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binary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Data/itemProps1.xml" ContentType="application/vnd.ms-excel.customDataProperti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customXml/itemProps56.xml" ContentType="application/vnd.openxmlformats-officedocument.customXmlProperties+xml"/>
  <Override PartName="/customXml/itemProps57.xml" ContentType="application/vnd.openxmlformats-officedocument.customXmlProperties+xml"/>
  <Override PartName="/customXml/itemProps58.xml" ContentType="application/vnd.openxmlformats-officedocument.customXmlProperties+xml"/>
  <Override PartName="/customXml/itemProps59.xml" ContentType="application/vnd.openxmlformats-officedocument.customXmlProperties+xml"/>
  <Override PartName="/customXml/itemProps60.xml" ContentType="application/vnd.openxmlformats-officedocument.customXmlProperties+xml"/>
  <Override PartName="/customXml/itemProps61.xml" ContentType="application/vnd.openxmlformats-officedocument.customXmlProperties+xml"/>
  <Override PartName="/customXml/itemProps62.xml" ContentType="application/vnd.openxmlformats-officedocument.customXmlProperties+xml"/>
  <Override PartName="/customXml/itemProps63.xml" ContentType="application/vnd.openxmlformats-officedocument.customXmlProperties+xml"/>
  <Override PartName="/customXml/itemProps64.xml" ContentType="application/vnd.openxmlformats-officedocument.customXmlProperties+xml"/>
  <Override PartName="/customXml/itemProps65.xml" ContentType="application/vnd.openxmlformats-officedocument.customXmlProperties+xml"/>
  <Override PartName="/customXml/itemProps66.xml" ContentType="application/vnd.openxmlformats-officedocument.customXmlProperties+xml"/>
  <Override PartName="/customXml/itemProps67.xml" ContentType="application/vnd.openxmlformats-officedocument.customXmlProperties+xml"/>
  <Override PartName="/customXml/itemProps68.xml" ContentType="application/vnd.openxmlformats-officedocument.customXmlProperties+xml"/>
  <Override PartName="/customXml/itemProps69.xml" ContentType="application/vnd.openxmlformats-officedocument.customXmlProperties+xml"/>
  <Override PartName="/customXml/itemProps70.xml" ContentType="application/vnd.openxmlformats-officedocument.customXmlProperties+xml"/>
  <Override PartName="/customXml/itemProps71.xml" ContentType="application/vnd.openxmlformats-officedocument.customXmlProperties+xml"/>
  <Override PartName="/customXml/itemProps72.xml" ContentType="application/vnd.openxmlformats-officedocument.customXmlProperties+xml"/>
  <Override PartName="/customXml/itemProps73.xml" ContentType="application/vnd.openxmlformats-officedocument.customXmlProperties+xml"/>
  <Override PartName="/customXml/itemProps74.xml" ContentType="application/vnd.openxmlformats-officedocument.customXmlProperties+xml"/>
  <Override PartName="/customXml/itemProps75.xml" ContentType="application/vnd.openxmlformats-officedocument.customXmlProperties+xml"/>
  <Override PartName="/customXml/itemProps76.xml" ContentType="application/vnd.openxmlformats-officedocument.customXmlProperties+xml"/>
  <Override PartName="/customXml/itemProps77.xml" ContentType="application/vnd.openxmlformats-officedocument.customXmlProperties+xml"/>
  <Override PartName="/customXml/itemProps78.xml" ContentType="application/vnd.openxmlformats-officedocument.customXmlProperties+xml"/>
  <Override PartName="/customXml/itemProps79.xml" ContentType="application/vnd.openxmlformats-officedocument.customXmlProperties+xml"/>
  <Override PartName="/customXml/itemProps80.xml" ContentType="application/vnd.openxmlformats-officedocument.customXmlProperties+xml"/>
  <Override PartName="/customXml/itemProps8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80" yWindow="465" windowWidth="14355" windowHeight="6360"/>
  </bookViews>
  <sheets>
    <sheet name="Sheet3" sheetId="40" r:id="rId1"/>
    <sheet name="Sheet2" sheetId="39" r:id="rId2"/>
    <sheet name="Sheet1" sheetId="38" r:id="rId3"/>
    <sheet name="Sheet11" sheetId="37" r:id="rId4"/>
    <sheet name="Sheet10" sheetId="36" r:id="rId5"/>
  </sheets>
  <calcPr calcId="145621"/>
  <pivotCaches>
    <pivotCache cacheId="23" r:id="rId6"/>
    <pivotCache cacheId="19" r:id="rId7"/>
    <pivotCache cacheId="20" r:id="rId8"/>
    <pivotCache cacheId="34" r:id="rId9"/>
  </pivotCaches>
</workbook>
</file>

<file path=xl/calcChain.xml><?xml version="1.0" encoding="utf-8"?>
<calcChain xmlns="http://schemas.openxmlformats.org/spreadsheetml/2006/main">
  <c r="G34" i="36" l="1"/>
  <c r="H34" i="36" s="1"/>
  <c r="G35" i="36" s="1"/>
  <c r="H35" i="36" s="1"/>
  <c r="G19" i="36"/>
  <c r="H19" i="36" s="1"/>
  <c r="G20" i="36" s="1"/>
  <c r="H20" i="36" s="1"/>
  <c r="H4" i="36"/>
  <c r="G5" i="36" s="1"/>
  <c r="H5" i="36" s="1"/>
  <c r="I35" i="36" l="1"/>
  <c r="G36" i="36"/>
  <c r="H36" i="36" s="1"/>
  <c r="I34" i="36"/>
  <c r="G21" i="36"/>
  <c r="H21" i="36" s="1"/>
  <c r="I20" i="36"/>
  <c r="I19" i="36"/>
  <c r="G6" i="36"/>
  <c r="H6" i="36" s="1"/>
  <c r="I5" i="36"/>
  <c r="I4" i="36"/>
  <c r="I36" i="36" l="1"/>
  <c r="G37" i="36"/>
  <c r="H37" i="36" s="1"/>
  <c r="I21" i="36"/>
  <c r="G22" i="36"/>
  <c r="H22" i="36" s="1"/>
  <c r="I6" i="36"/>
  <c r="G7" i="36"/>
  <c r="H7" i="36" s="1"/>
  <c r="G38" i="36" l="1"/>
  <c r="H38" i="36" s="1"/>
  <c r="I37" i="36"/>
  <c r="G23" i="36"/>
  <c r="H23" i="36" s="1"/>
  <c r="I22" i="36"/>
  <c r="G8" i="36"/>
  <c r="H8" i="36" s="1"/>
  <c r="I7" i="36"/>
  <c r="G39" i="36" l="1"/>
  <c r="H39" i="36" s="1"/>
  <c r="I38" i="36"/>
  <c r="G24" i="36"/>
  <c r="H24" i="36" s="1"/>
  <c r="I23" i="36"/>
  <c r="G9" i="36"/>
  <c r="H9" i="36" s="1"/>
  <c r="I8" i="36"/>
  <c r="I39" i="36" l="1"/>
  <c r="G40" i="36"/>
  <c r="H40" i="36" s="1"/>
  <c r="G25" i="36"/>
  <c r="H25" i="36" s="1"/>
  <c r="I24" i="36"/>
  <c r="I9" i="36"/>
  <c r="G10" i="36"/>
  <c r="H10" i="36" s="1"/>
  <c r="I40" i="36" l="1"/>
  <c r="G41" i="36"/>
  <c r="H41" i="36" s="1"/>
  <c r="I25" i="36"/>
  <c r="G26" i="36"/>
  <c r="H26" i="36" s="1"/>
  <c r="G11" i="36"/>
  <c r="H11" i="36" s="1"/>
  <c r="I10" i="36"/>
  <c r="G42" i="36" l="1"/>
  <c r="H42" i="36" s="1"/>
  <c r="I41" i="36"/>
  <c r="G27" i="36"/>
  <c r="H27" i="36" s="1"/>
  <c r="I26" i="36"/>
  <c r="G12" i="36"/>
  <c r="H12" i="36" s="1"/>
  <c r="I11" i="36"/>
  <c r="I42" i="36" l="1"/>
  <c r="G28" i="36"/>
  <c r="H28" i="36" s="1"/>
  <c r="I27" i="36"/>
  <c r="G13" i="36"/>
  <c r="H13" i="36" s="1"/>
  <c r="I12" i="36"/>
  <c r="G29" i="36" l="1"/>
  <c r="H29" i="36" s="1"/>
  <c r="I28" i="36"/>
  <c r="G14" i="36"/>
  <c r="H14" i="36" s="1"/>
  <c r="I13" i="36"/>
  <c r="I29" i="36" l="1"/>
  <c r="G30" i="36"/>
  <c r="H30" i="36" s="1"/>
  <c r="G15" i="36"/>
  <c r="H15" i="36" s="1"/>
  <c r="I14" i="36"/>
  <c r="G31" i="36" l="1"/>
  <c r="H31" i="36" s="1"/>
  <c r="I30" i="36"/>
  <c r="G16" i="36"/>
  <c r="H16" i="36" s="1"/>
  <c r="I15" i="36"/>
  <c r="G32" i="36" l="1"/>
  <c r="H32" i="36" s="1"/>
  <c r="I31" i="36"/>
  <c r="G17" i="36"/>
  <c r="H17" i="36" s="1"/>
  <c r="I16" i="36"/>
  <c r="G33" i="36" l="1"/>
  <c r="H33" i="36" s="1"/>
  <c r="I33" i="36" s="1"/>
  <c r="I32" i="36"/>
  <c r="G18" i="36"/>
  <c r="H18" i="36" s="1"/>
  <c r="I18" i="36" s="1"/>
  <c r="I17" i="36"/>
</calcChain>
</file>

<file path=xl/connections.xml><?xml version="1.0" encoding="utf-8"?>
<connections xmlns="http://schemas.openxmlformats.org/spreadsheetml/2006/main">
  <connection id="1" keepAlive="1" name="PowerPivot Data" description="This connection is used by Excel for communication between the workbook and embedded PowerPivot data, and should not be manually edited or deleted." type="5" refreshedVersion="4">
    <dbPr connection="Provider=MSOLAP.5;Persist Security Info=True;Initial Catalog=Microsoft_SQLServer_AnalysisServices;Data Source=$Embedded$;MDX Compatibility=1;Safety Options=2;ConnectTo=11.0;MDX Missing Member Mode=Error;Optimize Response=3;Cell Error Mode=TextValue" command="Sandbox" commandType="1"/>
    <olapPr sendLocale="1" rowDrillCount="1000"/>
    <extLst>
      <ext xmlns:x14="http://schemas.microsoft.com/office/spreadsheetml/2009/9/main" uri="{D79990A0-CA42-45e3-83F4-45C500A0EAA5}">
        <x14:connection culture="" embeddedDataId="Microsoft_SQLServer_AnalysisServices"/>
      </ext>
    </extLst>
  </connection>
</connections>
</file>

<file path=xl/sharedStrings.xml><?xml version="1.0" encoding="utf-8"?>
<sst xmlns="http://schemas.openxmlformats.org/spreadsheetml/2006/main" count="253" uniqueCount="191">
  <si>
    <t>Grand Total</t>
  </si>
  <si>
    <t>2002</t>
  </si>
  <si>
    <t>2003</t>
  </si>
  <si>
    <t>2001</t>
  </si>
  <si>
    <t>2004</t>
  </si>
  <si>
    <t>Year</t>
  </si>
  <si>
    <t>Date</t>
  </si>
  <si>
    <t>PeriodID</t>
  </si>
  <si>
    <t>Start</t>
  </si>
  <si>
    <t>End</t>
  </si>
  <si>
    <t>Days</t>
  </si>
  <si>
    <t>PeriodOfYear</t>
  </si>
  <si>
    <t>Qtr</t>
  </si>
  <si>
    <t>Year - Qtr - Period</t>
  </si>
  <si>
    <t>Sales in Period</t>
  </si>
  <si>
    <t>Total Sales</t>
  </si>
  <si>
    <t>Q3</t>
  </si>
  <si>
    <t>Q4</t>
  </si>
  <si>
    <t>Q1</t>
  </si>
  <si>
    <t>Q2</t>
  </si>
  <si>
    <t>P7</t>
  </si>
  <si>
    <t>P8</t>
  </si>
  <si>
    <t>P9</t>
  </si>
  <si>
    <t>P10</t>
  </si>
  <si>
    <t>P11</t>
  </si>
  <si>
    <t>P12</t>
  </si>
  <si>
    <t>P1</t>
  </si>
  <si>
    <t>P2</t>
  </si>
  <si>
    <t>P3</t>
  </si>
  <si>
    <t>P4</t>
  </si>
  <si>
    <t>P5</t>
  </si>
  <si>
    <t>P6</t>
  </si>
  <si>
    <t>Row Labels</t>
  </si>
  <si>
    <t>Sales per Day in Period</t>
  </si>
  <si>
    <t>ddd</t>
  </si>
  <si>
    <t>2001-P7</t>
  </si>
  <si>
    <t>2001-P8</t>
  </si>
  <si>
    <t>2001-P9</t>
  </si>
  <si>
    <t>2001-P10</t>
  </si>
  <si>
    <t>2001-P11</t>
  </si>
  <si>
    <t>2001-P12</t>
  </si>
  <si>
    <t>2002-P7</t>
  </si>
  <si>
    <t>2002-P8</t>
  </si>
  <si>
    <t>2002-P9</t>
  </si>
  <si>
    <t>2002-P10</t>
  </si>
  <si>
    <t>2002-P11</t>
  </si>
  <si>
    <t>2002-P12</t>
  </si>
  <si>
    <t>2003-P7</t>
  </si>
  <si>
    <t>2003-P8</t>
  </si>
  <si>
    <t>2003-P9</t>
  </si>
  <si>
    <t>2003-P10</t>
  </si>
  <si>
    <t>2003-P11</t>
  </si>
  <si>
    <t>2003-P12</t>
  </si>
  <si>
    <t>2004-P7</t>
  </si>
  <si>
    <t>2004-P8</t>
  </si>
  <si>
    <t>2004-P9</t>
  </si>
  <si>
    <t>2002 Sales via FILTER</t>
  </si>
  <si>
    <t>2002 Sales</t>
  </si>
  <si>
    <t>2002 FILTER with 2003 raw filter</t>
  </si>
  <si>
    <t>YOY Period Sales per Day</t>
  </si>
  <si>
    <t>Sales per Day Growth vs Same Period Last Year</t>
  </si>
  <si>
    <t>All-Purpose Bike Stand</t>
  </si>
  <si>
    <t>AWC Logo Cap</t>
  </si>
  <si>
    <t>Bike Wash - Dissolver</t>
  </si>
  <si>
    <t>Classic Vest, L</t>
  </si>
  <si>
    <t>Classic Vest, M</t>
  </si>
  <si>
    <t>Classic Vest, S</t>
  </si>
  <si>
    <t>Fender Set - Mountain</t>
  </si>
  <si>
    <t>Half-Finger Gloves, L</t>
  </si>
  <si>
    <t>Half-Finger Gloves, M</t>
  </si>
  <si>
    <t>Half-Finger Gloves, S</t>
  </si>
  <si>
    <t>Hitch Rack - 4-Bike</t>
  </si>
  <si>
    <t>HL Mountain Tire</t>
  </si>
  <si>
    <t>HL Road Tire</t>
  </si>
  <si>
    <t>Hydration Pack - 70 oz.</t>
  </si>
  <si>
    <t>LL Mountain Tire</t>
  </si>
  <si>
    <t>LL Road Tire</t>
  </si>
  <si>
    <t>Long-Sleeve Logo Jersey, L</t>
  </si>
  <si>
    <t>Long-Sleeve Logo Jersey, M</t>
  </si>
  <si>
    <t>Long-Sleeve Logo Jersey, S</t>
  </si>
  <si>
    <t>Long-Sleeve Logo Jersey, XL</t>
  </si>
  <si>
    <t>ML Mountain Tire</t>
  </si>
  <si>
    <t>ML Road Tire</t>
  </si>
  <si>
    <t>Mountain Bottle Cage</t>
  </si>
  <si>
    <t>Mountain Tire Tube</t>
  </si>
  <si>
    <t>Mountain-100 Black, 38</t>
  </si>
  <si>
    <t>Mountain-100 Black, 42</t>
  </si>
  <si>
    <t>Mountain-100 Black, 44</t>
  </si>
  <si>
    <t>Mountain-100 Black, 48</t>
  </si>
  <si>
    <t>Mountain-100 Silver, 38</t>
  </si>
  <si>
    <t>Mountain-100 Silver, 42</t>
  </si>
  <si>
    <t>Mountain-100 Silver, 44</t>
  </si>
  <si>
    <t>Mountain-100 Silver, 48</t>
  </si>
  <si>
    <t>Mountain-200 Black, 38</t>
  </si>
  <si>
    <t>Mountain-200 Black, 42</t>
  </si>
  <si>
    <t>Mountain-200 Black, 46</t>
  </si>
  <si>
    <t>Mountain-200 Silver, 38</t>
  </si>
  <si>
    <t>Mountain-200 Silver, 42</t>
  </si>
  <si>
    <t>Mountain-200 Silver, 46</t>
  </si>
  <si>
    <t>Mountain-400-W Silver, 38</t>
  </si>
  <si>
    <t>Mountain-400-W Silver, 40</t>
  </si>
  <si>
    <t>Mountain-400-W Silver, 42</t>
  </si>
  <si>
    <t>Mountain-400-W Silver, 46</t>
  </si>
  <si>
    <t>Mountain-500 Black, 40</t>
  </si>
  <si>
    <t>Mountain-500 Black, 42</t>
  </si>
  <si>
    <t>Mountain-500 Black, 44</t>
  </si>
  <si>
    <t>Mountain-500 Black, 48</t>
  </si>
  <si>
    <t>Mountain-500 Black, 52</t>
  </si>
  <si>
    <t>Mountain-500 Silver, 40</t>
  </si>
  <si>
    <t>Mountain-500 Silver, 42</t>
  </si>
  <si>
    <t>Mountain-500 Silver, 44</t>
  </si>
  <si>
    <t>Mountain-500 Silver, 48</t>
  </si>
  <si>
    <t>Mountain-500 Silver, 52</t>
  </si>
  <si>
    <t>Patch Kit/8 Patches</t>
  </si>
  <si>
    <t>Racing Socks, L</t>
  </si>
  <si>
    <t>Racing Socks, M</t>
  </si>
  <si>
    <t>Road Bottle Cage</t>
  </si>
  <si>
    <t>Road Tire Tube</t>
  </si>
  <si>
    <t>Road-150 Red, 44</t>
  </si>
  <si>
    <t>Road-150 Red, 48</t>
  </si>
  <si>
    <t>Road-150 Red, 52</t>
  </si>
  <si>
    <t>Road-150 Red, 56</t>
  </si>
  <si>
    <t>Road-150 Red, 62</t>
  </si>
  <si>
    <t>Road-250 Black, 44</t>
  </si>
  <si>
    <t>Road-250 Black, 48</t>
  </si>
  <si>
    <t>Road-250 Black, 52</t>
  </si>
  <si>
    <t>Road-250 Black, 58</t>
  </si>
  <si>
    <t>Road-250 Red, 44</t>
  </si>
  <si>
    <t>Road-250 Red, 48</t>
  </si>
  <si>
    <t>Road-250 Red, 52</t>
  </si>
  <si>
    <t>Road-250 Red, 58</t>
  </si>
  <si>
    <t>Road-350-W Yellow, 40</t>
  </si>
  <si>
    <t>Road-350-W Yellow, 42</t>
  </si>
  <si>
    <t>Road-350-W Yellow, 44</t>
  </si>
  <si>
    <t>Road-350-W Yellow, 48</t>
  </si>
  <si>
    <t>Road-550-W Yellow, 38</t>
  </si>
  <si>
    <t>Road-550-W Yellow, 40</t>
  </si>
  <si>
    <t>Road-550-W Yellow, 42</t>
  </si>
  <si>
    <t>Road-550-W Yellow, 44</t>
  </si>
  <si>
    <t>Road-550-W Yellow, 48</t>
  </si>
  <si>
    <t>Road-650 Black, 44</t>
  </si>
  <si>
    <t>Road-650 Black, 48</t>
  </si>
  <si>
    <t>Road-650 Black, 52</t>
  </si>
  <si>
    <t>Road-650 Black, 58</t>
  </si>
  <si>
    <t>Road-650 Black, 60</t>
  </si>
  <si>
    <t>Road-650 Black, 62</t>
  </si>
  <si>
    <t>Road-650 Red, 44</t>
  </si>
  <si>
    <t>Road-650 Red, 48</t>
  </si>
  <si>
    <t>Road-650 Red, 52</t>
  </si>
  <si>
    <t>Road-650 Red, 58</t>
  </si>
  <si>
    <t>Road-650 Red, 60</t>
  </si>
  <si>
    <t>Road-650 Red, 62</t>
  </si>
  <si>
    <t>Road-750 Black, 44</t>
  </si>
  <si>
    <t>Road-750 Black, 48</t>
  </si>
  <si>
    <t>Road-750 Black, 52</t>
  </si>
  <si>
    <t>Road-750 Black, 58</t>
  </si>
  <si>
    <t>Short-Sleeve Classic Jersey, L</t>
  </si>
  <si>
    <t>Short-Sleeve Classic Jersey, M</t>
  </si>
  <si>
    <t>Short-Sleeve Classic Jersey, S</t>
  </si>
  <si>
    <t>Short-Sleeve Classic Jersey, XL</t>
  </si>
  <si>
    <t>Sport-100 Helmet, Black</t>
  </si>
  <si>
    <t>Sport-100 Helmet, Blue</t>
  </si>
  <si>
    <t>Sport-100 Helmet, Red</t>
  </si>
  <si>
    <t>Touring Tire</t>
  </si>
  <si>
    <t>Touring Tire Tube</t>
  </si>
  <si>
    <t>Touring-1000 Blue, 46</t>
  </si>
  <si>
    <t>Touring-1000 Blue, 50</t>
  </si>
  <si>
    <t>Touring-1000 Blue, 54</t>
  </si>
  <si>
    <t>Touring-1000 Blue, 60</t>
  </si>
  <si>
    <t>Touring-1000 Yellow, 46</t>
  </si>
  <si>
    <t>Touring-1000 Yellow, 50</t>
  </si>
  <si>
    <t>Touring-1000 Yellow, 54</t>
  </si>
  <si>
    <t>Touring-1000 Yellow, 60</t>
  </si>
  <si>
    <t>Touring-2000 Blue, 46</t>
  </si>
  <si>
    <t>Touring-2000 Blue, 50</t>
  </si>
  <si>
    <t>Touring-2000 Blue, 54</t>
  </si>
  <si>
    <t>Touring-2000 Blue, 60</t>
  </si>
  <si>
    <t>Touring-3000 Blue, 44</t>
  </si>
  <si>
    <t>Touring-3000 Blue, 50</t>
  </si>
  <si>
    <t>Touring-3000 Blue, 54</t>
  </si>
  <si>
    <t>Touring-3000 Blue, 58</t>
  </si>
  <si>
    <t>Touring-3000 Blue, 62</t>
  </si>
  <si>
    <t>Touring-3000 Yellow, 44</t>
  </si>
  <si>
    <t>Touring-3000 Yellow, 50</t>
  </si>
  <si>
    <t>Touring-3000 Yellow, 54</t>
  </si>
  <si>
    <t>Touring-3000 Yellow, 58</t>
  </si>
  <si>
    <t>Touring-3000 Yellow, 62</t>
  </si>
  <si>
    <t>Water Bottle - 30 oz.</t>
  </si>
  <si>
    <t>Women's Mountain Shorts, L</t>
  </si>
  <si>
    <t>Women's Mountain Shorts, M</t>
  </si>
  <si>
    <t>Women's Mountain Shorts, 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</si>
</sst>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\$#,##0;\(\$#,##0\);\$#,##0"/>
    <numFmt numFmtId="165" formatCode="0.0\ %;\-0.0\ %;0.0\ %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" fillId="0" borderId="0" xfId="0" applyFont="1" applyAlignment="1">
      <alignment horizontal="center" vertical="center" wrapText="1"/>
    </xf>
    <xf numFmtId="14" fontId="0" fillId="0" borderId="0" xfId="0" applyNumberFormat="1"/>
    <xf numFmtId="14" fontId="0" fillId="0" borderId="0" xfId="0" applyNumberFormat="1" applyAlignment="1">
      <alignment vertical="center" wrapText="1"/>
    </xf>
    <xf numFmtId="14" fontId="1" fillId="0" borderId="0" xfId="0" applyNumberFormat="1" applyFont="1"/>
    <xf numFmtId="0" fontId="0" fillId="0" borderId="0" xfId="0" applyAlignment="1">
      <alignment horizontal="left" indent="2"/>
    </xf>
    <xf numFmtId="164" fontId="0" fillId="0" borderId="0" xfId="0" applyNumberFormat="1"/>
    <xf numFmtId="0" fontId="0" fillId="0" borderId="0" xfId="0" applyNumberFormat="1"/>
    <xf numFmtId="165" fontId="0" fillId="0" borderId="0" xfId="0" applyNumberFormat="1"/>
  </cellXfs>
  <cellStyles count="1">
    <cellStyle name="Normal" xfId="0" builtinId="0"/>
  </cellStyles>
  <dxfs count="3"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1" defaultTableStyle="TableStyleMedium2" defaultPivotStyle="PivotStyleLight16">
    <tableStyle name="Flattened Pivot Style" table="0" count="3">
      <tableStyleElement type="headerRow" dxfId="2"/>
      <tableStyleElement type="totalRow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ustomXml" Target="../customXml/item11.xml"/><Relationship Id="rId21" Type="http://schemas.openxmlformats.org/officeDocument/2006/relationships/customXml" Target="../customXml/item6.xml"/><Relationship Id="rId42" Type="http://schemas.openxmlformats.org/officeDocument/2006/relationships/customXml" Target="../customXml/item27.xml"/><Relationship Id="rId47" Type="http://schemas.openxmlformats.org/officeDocument/2006/relationships/customXml" Target="../customXml/item32.xml"/><Relationship Id="rId63" Type="http://schemas.openxmlformats.org/officeDocument/2006/relationships/customXml" Target="../customXml/item48.xml"/><Relationship Id="rId68" Type="http://schemas.openxmlformats.org/officeDocument/2006/relationships/customXml" Target="../customXml/item53.xml"/><Relationship Id="rId84" Type="http://schemas.openxmlformats.org/officeDocument/2006/relationships/customXml" Target="../customXml/item69.xml"/><Relationship Id="rId89" Type="http://schemas.openxmlformats.org/officeDocument/2006/relationships/customXml" Target="../customXml/item74.xml"/><Relationship Id="rId16" Type="http://schemas.openxmlformats.org/officeDocument/2006/relationships/customXml" Target="../customXml/item1.xml"/><Relationship Id="rId11" Type="http://schemas.openxmlformats.org/officeDocument/2006/relationships/connections" Target="connections.xml"/><Relationship Id="rId32" Type="http://schemas.openxmlformats.org/officeDocument/2006/relationships/customXml" Target="../customXml/item17.xml"/><Relationship Id="rId37" Type="http://schemas.openxmlformats.org/officeDocument/2006/relationships/customXml" Target="../customXml/item22.xml"/><Relationship Id="rId53" Type="http://schemas.openxmlformats.org/officeDocument/2006/relationships/customXml" Target="../customXml/item38.xml"/><Relationship Id="rId58" Type="http://schemas.openxmlformats.org/officeDocument/2006/relationships/customXml" Target="../customXml/item43.xml"/><Relationship Id="rId74" Type="http://schemas.openxmlformats.org/officeDocument/2006/relationships/customXml" Target="../customXml/item59.xml"/><Relationship Id="rId79" Type="http://schemas.openxmlformats.org/officeDocument/2006/relationships/customXml" Target="../customXml/item64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75.xml"/><Relationship Id="rId95" Type="http://schemas.openxmlformats.org/officeDocument/2006/relationships/customXml" Target="../customXml/item80.xml"/><Relationship Id="rId22" Type="http://schemas.openxmlformats.org/officeDocument/2006/relationships/customXml" Target="../customXml/item7.xml"/><Relationship Id="rId27" Type="http://schemas.openxmlformats.org/officeDocument/2006/relationships/customXml" Target="../customXml/item12.xml"/><Relationship Id="rId43" Type="http://schemas.openxmlformats.org/officeDocument/2006/relationships/customXml" Target="../customXml/item28.xml"/><Relationship Id="rId48" Type="http://schemas.openxmlformats.org/officeDocument/2006/relationships/customXml" Target="../customXml/item33.xml"/><Relationship Id="rId64" Type="http://schemas.openxmlformats.org/officeDocument/2006/relationships/customXml" Target="../customXml/item49.xml"/><Relationship Id="rId69" Type="http://schemas.openxmlformats.org/officeDocument/2006/relationships/customXml" Target="../customXml/item54.xml"/><Relationship Id="rId8" Type="http://schemas.openxmlformats.org/officeDocument/2006/relationships/pivotCacheDefinition" Target="pivotCache/pivotCacheDefinition3.xml"/><Relationship Id="rId51" Type="http://schemas.openxmlformats.org/officeDocument/2006/relationships/customXml" Target="../customXml/item36.xml"/><Relationship Id="rId72" Type="http://schemas.openxmlformats.org/officeDocument/2006/relationships/customXml" Target="../customXml/item57.xml"/><Relationship Id="rId80" Type="http://schemas.openxmlformats.org/officeDocument/2006/relationships/customXml" Target="../customXml/item65.xml"/><Relationship Id="rId85" Type="http://schemas.openxmlformats.org/officeDocument/2006/relationships/customXml" Target="../customXml/item70.xml"/><Relationship Id="rId93" Type="http://schemas.openxmlformats.org/officeDocument/2006/relationships/customXml" Target="../customXml/item78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5" Type="http://schemas.openxmlformats.org/officeDocument/2006/relationships/customXml" Target="../customXml/item10.xml"/><Relationship Id="rId33" Type="http://schemas.openxmlformats.org/officeDocument/2006/relationships/customXml" Target="../customXml/item18.xml"/><Relationship Id="rId38" Type="http://schemas.openxmlformats.org/officeDocument/2006/relationships/customXml" Target="../customXml/item23.xml"/><Relationship Id="rId46" Type="http://schemas.openxmlformats.org/officeDocument/2006/relationships/customXml" Target="../customXml/item31.xml"/><Relationship Id="rId59" Type="http://schemas.openxmlformats.org/officeDocument/2006/relationships/customXml" Target="../customXml/item44.xml"/><Relationship Id="rId67" Type="http://schemas.openxmlformats.org/officeDocument/2006/relationships/customXml" Target="../customXml/item52.xml"/><Relationship Id="rId20" Type="http://schemas.openxmlformats.org/officeDocument/2006/relationships/customXml" Target="../customXml/item5.xml"/><Relationship Id="rId41" Type="http://schemas.openxmlformats.org/officeDocument/2006/relationships/customXml" Target="../customXml/item26.xml"/><Relationship Id="rId54" Type="http://schemas.openxmlformats.org/officeDocument/2006/relationships/customXml" Target="../customXml/item39.xml"/><Relationship Id="rId62" Type="http://schemas.openxmlformats.org/officeDocument/2006/relationships/customXml" Target="../customXml/item47.xml"/><Relationship Id="rId70" Type="http://schemas.openxmlformats.org/officeDocument/2006/relationships/customXml" Target="../customXml/item55.xml"/><Relationship Id="rId75" Type="http://schemas.openxmlformats.org/officeDocument/2006/relationships/customXml" Target="../customXml/item60.xml"/><Relationship Id="rId83" Type="http://schemas.openxmlformats.org/officeDocument/2006/relationships/customXml" Target="../customXml/item68.xml"/><Relationship Id="rId88" Type="http://schemas.openxmlformats.org/officeDocument/2006/relationships/customXml" Target="../customXml/item73.xml"/><Relationship Id="rId91" Type="http://schemas.openxmlformats.org/officeDocument/2006/relationships/customXml" Target="../customXml/item76.xml"/><Relationship Id="rId96" Type="http://schemas.openxmlformats.org/officeDocument/2006/relationships/customXml" Target="../customXml/item81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5" Type="http://schemas.openxmlformats.org/officeDocument/2006/relationships/calcChain" Target="calcChain.xml"/><Relationship Id="rId23" Type="http://schemas.openxmlformats.org/officeDocument/2006/relationships/customXml" Target="../customXml/item8.xml"/><Relationship Id="rId28" Type="http://schemas.openxmlformats.org/officeDocument/2006/relationships/customXml" Target="../customXml/item13.xml"/><Relationship Id="rId36" Type="http://schemas.openxmlformats.org/officeDocument/2006/relationships/customXml" Target="../customXml/item21.xml"/><Relationship Id="rId49" Type="http://schemas.openxmlformats.org/officeDocument/2006/relationships/customXml" Target="../customXml/item34.xml"/><Relationship Id="rId57" Type="http://schemas.openxmlformats.org/officeDocument/2006/relationships/customXml" Target="../customXml/item42.xml"/><Relationship Id="rId10" Type="http://schemas.openxmlformats.org/officeDocument/2006/relationships/theme" Target="theme/theme1.xml"/><Relationship Id="rId31" Type="http://schemas.openxmlformats.org/officeDocument/2006/relationships/customXml" Target="../customXml/item16.xml"/><Relationship Id="rId44" Type="http://schemas.openxmlformats.org/officeDocument/2006/relationships/customXml" Target="../customXml/item29.xml"/><Relationship Id="rId52" Type="http://schemas.openxmlformats.org/officeDocument/2006/relationships/customXml" Target="../customXml/item37.xml"/><Relationship Id="rId60" Type="http://schemas.openxmlformats.org/officeDocument/2006/relationships/customXml" Target="../customXml/item45.xml"/><Relationship Id="rId65" Type="http://schemas.openxmlformats.org/officeDocument/2006/relationships/customXml" Target="../customXml/item50.xml"/><Relationship Id="rId73" Type="http://schemas.openxmlformats.org/officeDocument/2006/relationships/customXml" Target="../customXml/item58.xml"/><Relationship Id="rId78" Type="http://schemas.openxmlformats.org/officeDocument/2006/relationships/customXml" Target="../customXml/item63.xml"/><Relationship Id="rId81" Type="http://schemas.openxmlformats.org/officeDocument/2006/relationships/customXml" Target="../customXml/item66.xml"/><Relationship Id="rId86" Type="http://schemas.openxmlformats.org/officeDocument/2006/relationships/customXml" Target="../customXml/item71.xml"/><Relationship Id="rId94" Type="http://schemas.openxmlformats.org/officeDocument/2006/relationships/customXml" Target="../customXml/item79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9" Type="http://schemas.openxmlformats.org/officeDocument/2006/relationships/customXml" Target="../customXml/item24.xml"/><Relationship Id="rId34" Type="http://schemas.openxmlformats.org/officeDocument/2006/relationships/customXml" Target="../customXml/item19.xml"/><Relationship Id="rId50" Type="http://schemas.openxmlformats.org/officeDocument/2006/relationships/customXml" Target="../customXml/item35.xml"/><Relationship Id="rId55" Type="http://schemas.openxmlformats.org/officeDocument/2006/relationships/customXml" Target="../customXml/item40.xml"/><Relationship Id="rId76" Type="http://schemas.openxmlformats.org/officeDocument/2006/relationships/customXml" Target="../customXml/item61.xml"/><Relationship Id="rId7" Type="http://schemas.openxmlformats.org/officeDocument/2006/relationships/pivotCacheDefinition" Target="pivotCache/pivotCacheDefinition2.xml"/><Relationship Id="rId71" Type="http://schemas.openxmlformats.org/officeDocument/2006/relationships/customXml" Target="../customXml/item56.xml"/><Relationship Id="rId92" Type="http://schemas.openxmlformats.org/officeDocument/2006/relationships/customXml" Target="../customXml/item77.xml"/><Relationship Id="rId2" Type="http://schemas.openxmlformats.org/officeDocument/2006/relationships/worksheet" Target="worksheets/sheet2.xml"/><Relationship Id="rId29" Type="http://schemas.openxmlformats.org/officeDocument/2006/relationships/customXml" Target="../customXml/item14.xml"/><Relationship Id="rId24" Type="http://schemas.openxmlformats.org/officeDocument/2006/relationships/customXml" Target="../customXml/item9.xml"/><Relationship Id="rId40" Type="http://schemas.openxmlformats.org/officeDocument/2006/relationships/customXml" Target="../customXml/item25.xml"/><Relationship Id="rId45" Type="http://schemas.openxmlformats.org/officeDocument/2006/relationships/customXml" Target="../customXml/item30.xml"/><Relationship Id="rId66" Type="http://schemas.openxmlformats.org/officeDocument/2006/relationships/customXml" Target="../customXml/item51.xml"/><Relationship Id="rId87" Type="http://schemas.openxmlformats.org/officeDocument/2006/relationships/customXml" Target="../customXml/item72.xml"/><Relationship Id="rId61" Type="http://schemas.openxmlformats.org/officeDocument/2006/relationships/customXml" Target="../customXml/item46.xml"/><Relationship Id="rId82" Type="http://schemas.openxmlformats.org/officeDocument/2006/relationships/customXml" Target="../customXml/item67.xml"/><Relationship Id="rId19" Type="http://schemas.openxmlformats.org/officeDocument/2006/relationships/customXml" Target="../customXml/item4.xml"/><Relationship Id="rId14" Type="http://schemas.microsoft.com/office/2007/relationships/customDataProps" Target="customData/itemProps1.xml"/><Relationship Id="rId30" Type="http://schemas.openxmlformats.org/officeDocument/2006/relationships/customXml" Target="../customXml/item15.xml"/><Relationship Id="rId35" Type="http://schemas.openxmlformats.org/officeDocument/2006/relationships/customXml" Target="../customXml/item20.xml"/><Relationship Id="rId56" Type="http://schemas.openxmlformats.org/officeDocument/2006/relationships/customXml" Target="../customXml/item41.xml"/><Relationship Id="rId77" Type="http://schemas.openxmlformats.org/officeDocument/2006/relationships/customXml" Target="../customXml/item62.xml"/></Relationships>
</file>

<file path=xl/customData/_rels/itemProps1.xml.rels><?xml version="1.0" encoding="UTF-8" standalone="yes"?>
<Relationships xmlns="http://schemas.openxmlformats.org/package/2006/relationships"><Relationship Id="rId1" Type="http://schemas.microsoft.com/office/2007/relationships/customData" Target="item1.data"/></Relationships>
</file>

<file path=xl/customData/itemProps1.xml><?xml version="1.0" encoding="utf-8"?>
<datastoreItem xmlns="http://schemas.microsoft.com/office/spreadsheetml/2009/9/main" id="Microsoft_SQLServer_AnalysisServices"/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rob" refreshedDate="41164.918378703704" createdVersion="4" refreshedVersion="4" minRefreshableVersion="3" recordCount="0" supportSubquery="1" supportAdvancedDrill="1">
  <cacheSource type="external" connectionId="1"/>
  <cacheFields count="6">
    <cacheField name="[Periods].[Year].[Year]" caption="Year" numFmtId="0" hierarchy="51" level="1">
      <sharedItems count="4">
        <s v="[Periods].[Year].&amp;[2001]" c="2001"/>
        <s v="[Periods].[Year].&amp;[2002]" c="2002"/>
        <s v="[Periods].[Year].&amp;[2003]" c="2003"/>
        <s v="[Periods].[Year].&amp;[2004]" c="2004"/>
      </sharedItems>
    </cacheField>
    <cacheField name="[Periods].[YearPeriod].[YearPeriod]" caption="YearPeriod" numFmtId="0" hierarchy="52" level="1">
      <sharedItems count="21">
        <s v="[Periods].[YearPeriod].&amp;[2001-P7]" c="2001-P7"/>
        <s v="[Periods].[YearPeriod].&amp;[2001-P8]" c="2001-P8"/>
        <s v="[Periods].[YearPeriod].&amp;[2001-P9]" c="2001-P9"/>
        <s v="[Periods].[YearPeriod].&amp;[2001-P10]" c="2001-P10"/>
        <s v="[Periods].[YearPeriod].&amp;[2001-P11]" c="2001-P11"/>
        <s v="[Periods].[YearPeriod].&amp;[2001-P12]" c="2001-P12"/>
        <s v="[Periods].[YearPeriod].&amp;[2002-P7]" c="2002-P7"/>
        <s v="[Periods].[YearPeriod].&amp;[2002-P8]" c="2002-P8"/>
        <s v="[Periods].[YearPeriod].&amp;[2002-P9]" c="2002-P9"/>
        <s v="[Periods].[YearPeriod].&amp;[2002-P10]" c="2002-P10"/>
        <s v="[Periods].[YearPeriod].&amp;[2002-P11]" c="2002-P11"/>
        <s v="[Periods].[YearPeriod].&amp;[2002-P12]" c="2002-P12"/>
        <s v="[Periods].[YearPeriod].&amp;[2003-P7]" c="2003-P7"/>
        <s v="[Periods].[YearPeriod].&amp;[2003-P8]" c="2003-P8"/>
        <s v="[Periods].[YearPeriod].&amp;[2003-P9]" c="2003-P9"/>
        <s v="[Periods].[YearPeriod].&amp;[2003-P10]" c="2003-P10"/>
        <s v="[Periods].[YearPeriod].&amp;[2003-P11]" c="2003-P11"/>
        <s v="[Periods].[YearPeriod].&amp;[2003-P12]" c="2003-P12"/>
        <s v="[Periods].[YearPeriod].&amp;[2004-P7]" c="2004-P7"/>
        <s v="[Periods].[YearPeriod].&amp;[2004-P8]" c="2004-P8"/>
        <s v="[Periods].[YearPeriod].&amp;[2004-P9]" c="2004-P9"/>
      </sharedItems>
    </cacheField>
    <cacheField name="[Periods].[QtrLabel].[QtrLabel]" caption="QtrLabel" numFmtId="0" hierarchy="49" level="1">
      <sharedItems count="4">
        <s v="[Periods].[QtrLabel].&amp;[Q3]" c="Q3"/>
        <s v="[Periods].[QtrLabel].&amp;[Q4]" c="Q4"/>
        <s v="[Periods].[QtrLabel].&amp;[Q1]" c="Q1"/>
        <s v="[Periods].[QtrLabel].&amp;[Q2]" c="Q2"/>
      </sharedItems>
    </cacheField>
    <cacheField name="[Measures].[YOY Period Sales per Day]" caption="YOY Period Sales per Day" numFmtId="0" hierarchy="181" level="32767"/>
    <cacheField name="[Measures].[Sales per Day in Period]" caption="Sales per Day in Period" numFmtId="0" hierarchy="174" level="32767"/>
    <cacheField name="[Measures].[Sales per Day Growth vs Same Period Last Year]" caption="Sales per Day Growth vs Same Period Last Year" numFmtId="0" hierarchy="182" level="32767"/>
  </cacheFields>
  <cacheHierarchies count="193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unbalanced="0"/>
    <cacheHierarchy uniqueName="[Calendar].[MonthName]" caption="MonthName" attribute="1" time="1" defaultMemberUniqueName="[Calendar].[MonthName].[All]" allUniqueName="[Calendar].[MonthName].[All]" dimensionUniqueName="[Calendar]" displayFolder="" count="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unbalanced="0"/>
    <cacheHierarchy uniqueName="[Calendar].[YearMonth]" caption="YearMonth" attribute="1" time="1" defaultMemberUniqueName="[Calendar].[YearMonth].[All]" allUniqueName="[Calendar].[YearMonth].[All]" dimensionUniqueName="[Calendar]" displayFolder="" count="0" unbalanced="0"/>
    <cacheHierarchy uniqueName="[CountTest].[Column1]" caption="Column1" attribute="1" defaultMemberUniqueName="[CountTest].[Column1].[All]" allUniqueName="[CountTest].[Column1].[All]" dimensionUniqueName="[CountTest]" displayFolder="" count="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unbalanced="0"/>
    <cacheHierarchy uniqueName="[Customers].[BirthDate]" caption="BirthDate" attribute="1" defaultMemberUniqueName="[Customers].[BirthDate].[All]" allUniqueName="[Customers].[BirthDate].[All]" dimensionUniqueName="[Customers]" displayFolder="" count="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unbalanced="0"/>
    <cacheHierarchy uniqueName="[Customers].[DateFirstPurchase]" caption="DateFirstPurchase" attribute="1" defaultMemberUniqueName="[Customers].[DateFirstPurchase].[All]" allUniqueName="[Customers].[DateFirstPurchase].[All]" dimensionUniqueName="[Customers]" displayFolder="" count="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unbalanced="0"/>
    <cacheHierarchy uniqueName="[Customers].[FirstName]" caption="FirstName" attribute="1" defaultMemberUniqueName="[Customers].[FirstName].[All]" allUniqueName="[Customers].[FirstName].[All]" dimensionUniqueName="[Customers]" displayFolder="" count="0" unbalanced="0"/>
    <cacheHierarchy uniqueName="[Customers].[FullName]" caption="FullName" attribute="1" defaultMemberUniqueName="[Customers].[FullName].[All]" allUniqueName="[Customers].[FullName].[All]" dimensionUniqueName="[Customers]" displayFolder="" count="0" unbalanced="0"/>
    <cacheHierarchy uniqueName="[Customers].[Gender]" caption="Gender" attribute="1" defaultMemberUniqueName="[Customers].[Gender].[All]" allUniqueName="[Customers].[Gender].[All]" dimensionUniqueName="[Customers]" displayFolder="" count="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unbalanced="0"/>
    <cacheHierarchy uniqueName="[Customers].[LastName]" caption="LastName" attribute="1" defaultMemberUniqueName="[Customers].[LastName].[All]" allUniqueName="[Customers].[LastName].[All]" dimensionUniqueName="[Customers]" displayFolder="" count="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unbalanced="0"/>
    <cacheHierarchy uniqueName="[Customers].[MiddleName]" caption="MiddleName" attribute="1" defaultMemberUniqueName="[Customers].[MiddleName].[All]" allUniqueName="[Customers].[MiddleName].[All]" dimensionUniqueName="[Customers]" displayFolder="" count="0" unbalanced="0"/>
    <cacheHierarchy uniqueName="[Customers].[NameStyle]" caption="NameStyle" attribute="1" defaultMemberUniqueName="[Customers].[NameStyle].[All]" allUniqueName="[Customers].[NameStyle].[All]" dimensionUniqueName="[Customers]" displayFolder="" count="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unbalanced="0"/>
    <cacheHierarchy uniqueName="[Customers].[Phone]" caption="Phone" attribute="1" defaultMemberUniqueName="[Customers].[Phone].[All]" allUniqueName="[Customers].[Phone].[All]" dimensionUniqueName="[Customers]" displayFolder="" count="0" unbalanced="0"/>
    <cacheHierarchy uniqueName="[Customers].[Suffix]" caption="Suffix" attribute="1" defaultMemberUniqueName="[Customers].[Suffix].[All]" allUniqueName="[Customers].[Suffix].[All]" dimensionUniqueName="[Customers]" displayFolder="" count="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unbalanced="0"/>
    <cacheHierarchy uniqueName="[Periods].[Days]" caption="Days" attribute="1" defaultMemberUniqueName="[Periods].[Days].[All]" allUniqueName="[Periods].[Days].[All]" dimensionUniqueName="[Periods]" displayFolder="" count="0" unbalanced="0"/>
    <cacheHierarchy uniqueName="[Periods].[End]" caption="End" attribute="1" defaultMemberUniqueName="[Periods].[End].[All]" allUniqueName="[Periods].[End].[All]" dimensionUniqueName="[Periods]" displayFolder="" count="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unbalanced="0"/>
    <cacheHierarchy uniqueName="[Periods].[PeriodID]" caption="PeriodID" attribute="1" defaultMemberUniqueName="[Periods].[PeriodID].[All]" allUniqueName="[Periods].[PeriodID].[All]" dimensionUniqueName="[Periods]" displayFolder="" count="0" unbalanced="0"/>
    <cacheHierarchy uniqueName="[Periods].[PeriodLabel]" caption="PeriodLabel" attribute="1" defaultMemberUniqueName="[Periods].[PeriodLabel].[All]" allUniqueName="[Periods].[PeriodLabel].[All]" dimensionUniqueName="[Periods]" displayFolder="" count="0" unbalanced="0"/>
    <cacheHierarchy uniqueName="[Periods].[PeriodOfYear]" caption="PeriodOfYear" attribute="1" defaultMemberUniqueName="[Periods].[PeriodOfYear].[All]" allUniqueName="[Periods].[PeriodOfYear].[All]" dimensionUniqueName="[Periods]" displayFolder="" count="0" unbalanced="0"/>
    <cacheHierarchy uniqueName="[Periods].[Qtr]" caption="Qtr" attribute="1" defaultMemberUniqueName="[Periods].[Qtr].[All]" allUniqueName="[Periods].[Qtr].[All]" dimensionUniqueName="[Periods]" displayFolder="" count="0" unbalanced="0"/>
    <cacheHierarchy uniqueName="[Periods].[QtrLabel]" caption="QtrLabel" attribute="1" defaultMemberUniqueName="[Periods].[QtrLabel].[All]" allUniqueName="[Periods].[QtrLabel].[All]" dimensionUniqueName="[Periods]" displayFolder="" count="2" unbalanced="0">
      <fieldsUsage count="2">
        <fieldUsage x="-1"/>
        <fieldUsage x="2"/>
      </fieldsUsage>
    </cacheHierarchy>
    <cacheHierarchy uniqueName="[Periods].[Start]" caption="Start" attribute="1" defaultMemberUniqueName="[Periods].[Start].[All]" allUniqueName="[Periods].[Start].[All]" dimensionUniqueName="[Periods]" displayFolder="" count="0" unbalanced="0"/>
    <cacheHierarchy uniqueName="[Periods].[Year]" caption="Year" attribute="1" defaultMemberUniqueName="[Periods].[Year].[All]" allUniqueName="[Periods].[Year].[All]" dimensionUniqueName="[Periods]" displayFolder="" count="2" unbalanced="0">
      <fieldsUsage count="2">
        <fieldUsage x="-1"/>
        <fieldUsage x="0"/>
      </fieldsUsage>
    </cacheHierarchy>
    <cacheHierarchy uniqueName="[Periods].[YearPeriod]" caption="YearPeriod" attribute="1" defaultMemberUniqueName="[Periods].[YearPeriod].[All]" allUniqueName="[Periods].[YearPeriod].[All]" dimensionUniqueName="[Periods]" displayFolder="" count="2" unbalanced="0">
      <fieldsUsage count="2">
        <fieldUsage x="-1"/>
        <fieldUsage x="1"/>
      </fieldsUsage>
    </cacheHierarchy>
    <cacheHierarchy uniqueName="[PriceTiers].[MaxPrice]" caption="MaxPrice" attribute="1" defaultMemberUniqueName="[PriceTiers].[MaxPrice].[All]" allUniqueName="[PriceTiers].[MaxPrice].[All]" dimensionUniqueName="[PriceTiers]" displayFolder="" count="0" unbalanced="0"/>
    <cacheHierarchy uniqueName="[PriceTiers].[MidPt]" caption="MidPt" attribute="1" defaultMemberUniqueName="[PriceTiers].[MidPt].[All]" allUniqueName="[PriceTiers].[MidPt].[All]" dimensionUniqueName="[PriceTiers]" displayFolder="" count="0" unbalanced="0"/>
    <cacheHierarchy uniqueName="[PriceTiers].[MinPrice]" caption="MinPrice" attribute="1" defaultMemberUniqueName="[PriceTiers].[MinPrice].[All]" allUniqueName="[PriceTiers].[MinPrice].[All]" dimensionUniqueName="[PriceTiers]" displayFolder="" count="0" unbalanced="0"/>
    <cacheHierarchy uniqueName="[PriceTiers].[RangeName]" caption="RangeName" attribute="1" defaultMemberUniqueName="[PriceTiers].[RangeName].[All]" allUniqueName="[PriceTiers].[RangeName].[All]" dimensionUniqueName="[PriceTiers]" displayFolder="" count="0" unbalanced="0"/>
    <cacheHierarchy uniqueName="[Products].[Category]" caption="Category" attribute="1" defaultMemberUniqueName="[Products].[Category].[All]" allUniqueName="[Products].[Category].[All]" dimensionUniqueName="[Products]" displayFolder="" count="0" unbalanced="0"/>
    <cacheHierarchy uniqueName="[Products].[Class]" caption="Class" attribute="1" defaultMemberUniqueName="[Products].[Class].[All]" allUniqueName="[Products].[Class].[All]" dimensionUniqueName="[Product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unbalanced="0"/>
    <cacheHierarchy uniqueName="[Products].[DealerPrice]" caption="DealerPrice" attribute="1" defaultMemberUniqueName="[Products].[DealerPrice].[All]" allUniqueName="[Products].[DealerPrice].[All]" dimensionUniqueName="[Products]" displayFolder="" count="0" unbalanced="0"/>
    <cacheHierarchy uniqueName="[Products].[EndDate]" caption="EndDate" attribute="1" defaultMemberUniqueName="[Products].[EndDate].[All]" allUniqueName="[Products].[EndDate].[All]" dimensionUniqueName="[Products]" displayFolder="" count="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unbalanced="0"/>
    <cacheHierarchy uniqueName="[Products].[ListPrice]" caption="ListPrice" attribute="1" defaultMemberUniqueName="[Products].[ListPrice].[All]" allUniqueName="[Products].[ListPrice].[All]" dimensionUniqueName="[Products]" displayFolder="" count="0" unbalanced="0"/>
    <cacheHierarchy uniqueName="[Products].[ModelName]" caption="ModelName" attribute="1" defaultMemberUniqueName="[Products].[ModelName].[All]" allUniqueName="[Products].[ModelName].[All]" dimensionUniqueName="[Products]" displayFolder="" count="0" unbalanced="0"/>
    <cacheHierarchy uniqueName="[Products].[ProductKey]" caption="ProductKey" attribute="1" defaultMemberUniqueName="[Products].[ProductKey].[All]" allUniqueName="[Products].[ProductKey].[All]" dimensionUniqueName="[Products]" displayFolder="" count="0" unbalanced="0"/>
    <cacheHierarchy uniqueName="[Products].[ProductLine]" caption="ProductLine" attribute="1" defaultMemberUniqueName="[Products].[ProductLine].[All]" allUniqueName="[Products].[ProductLine].[All]" dimensionUniqueName="[Products]" displayFolder="" count="0" unbalanced="0"/>
    <cacheHierarchy uniqueName="[Products].[ProductName]" caption="ProductName" attribute="1" defaultMemberUniqueName="[Products].[ProductName].[All]" allUniqueName="[Products].[ProductName].[All]" dimensionUniqueName="[Products]" displayFolder="" count="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unbalanced="0"/>
    <cacheHierarchy uniqueName="[Products].[Size]" caption="Size" attribute="1" defaultMemberUniqueName="[Products].[Size].[All]" allUniqueName="[Products].[Size].[All]" dimensionUniqueName="[Products]" displayFolder="" count="0" unbalanced="0"/>
    <cacheHierarchy uniqueName="[Products].[SizeRange]" caption="SizeRange" attribute="1" defaultMemberUniqueName="[Products].[SizeRange].[All]" allUniqueName="[Products].[SizeRange].[All]" dimensionUniqueName="[Products]" displayFolder="" count="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unbalanced="0"/>
    <cacheHierarchy uniqueName="[Products].[StartDate]" caption="StartDate" attribute="1" defaultMemberUniqueName="[Products].[StartDate].[All]" allUniqueName="[Products].[StartDate].[All]" dimensionUniqueName="[Products]" displayFolder="" count="0" unbalanced="0"/>
    <cacheHierarchy uniqueName="[Products].[Status]" caption="Status" attribute="1" defaultMemberUniqueName="[Products].[Status].[All]" allUniqueName="[Products].[Status].[All]" dimensionUniqueName="[Products]" displayFolder="" count="0" unbalanced="0"/>
    <cacheHierarchy uniqueName="[Products].[Style]" caption="Style" attribute="1" defaultMemberUniqueName="[Products].[Style].[All]" allUniqueName="[Products].[Style].[All]" dimensionUniqueName="[Products]" displayFolder="" count="0" unbalanced="0"/>
    <cacheHierarchy uniqueName="[Products].[SubCategory]" caption="SubCategory" attribute="1" defaultMemberUniqueName="[Products].[SubCategory].[All]" allUniqueName="[Products].[SubCategory].[All]" dimensionUniqueName="[Products]" displayFolder="" count="0" unbalanced="0"/>
    <cacheHierarchy uniqueName="[Products].[Weight]" caption="Weight" attribute="1" defaultMemberUniqueName="[Products].[Weight].[All]" allUniqueName="[Products].[Weight].[All]" dimensionUniqueName="[Products]" displayFolder="" count="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unbalanced="0"/>
    <cacheHierarchy uniqueName="[Sales].[CustomerKey]" caption="CustomerKey" attribute="1" defaultMemberUniqueName="[Sales].[CustomerKey].[All]" allUniqueName="[Sales].[CustomerKey].[All]" dimensionUniqueName="[Sales]" displayFolder="" count="0" unbalanced="0"/>
    <cacheHierarchy uniqueName="[Sales].[Margin]" caption="Margin" attribute="1" defaultMemberUniqueName="[Sales].[Margin].[All]" allUniqueName="[Sales].[Margin].[All]" dimensionUniqueName="[Sales]" displayFolder="" count="0" unbalanced="0"/>
    <cacheHierarchy uniqueName="[Sales].[MonthNum]" caption="MonthNum" attribute="1" defaultMemberUniqueName="[Sales].[MonthNum].[All]" allUniqueName="[Sales].[MonthNum].[All]" dimensionUniqueName="[Sales]" displayFolder="" count="0" unbalanced="0"/>
    <cacheHierarchy uniqueName="[Sales].[OrderDate]" caption="OrderDate" attribute="1" defaultMemberUniqueName="[Sales].[OrderDate].[All]" allUniqueName="[Sales].[OrderDate].[All]" dimensionUniqueName="[Sales]" displayFolder="" count="0" unbalanced="0"/>
    <cacheHierarchy uniqueName="[Sales].[OrderQuantity]" caption="OrderQuantity" attribute="1" defaultMemberUniqueName="[Sales].[OrderQuantity].[All]" allUniqueName="[Sales].[OrderQuantity].[All]" dimensionUniqueName="[Sales]" displayFolder="" count="0" unbalanced="0"/>
    <cacheHierarchy uniqueName="[Sales].[ProductCost]" caption="ProductCost" attribute="1" defaultMemberUniqueName="[Sales].[ProductCost].[All]" allUniqueName="[Sales].[ProductCost].[All]" dimensionUniqueName="[Sales]" displayFolder="" count="0" unbalanced="0"/>
    <cacheHierarchy uniqueName="[Sales].[ProductKey]" caption="ProductKey" attribute="1" defaultMemberUniqueName="[Sales].[ProductKey].[All]" allUniqueName="[Sales].[ProductKey].[All]" dimensionUniqueName="[Sales]" displayFolder="" count="0" unbalanced="0"/>
    <cacheHierarchy uniqueName="[Sales].[SalesAmt]" caption="SalesAmt" attribute="1" defaultMemberUniqueName="[Sales].[SalesAmt].[All]" allUniqueName="[Sales].[SalesAmt].[All]" dimensionUniqueName="[Sales]" displayFolder="" count="0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unbalanced="0"/>
    <cacheHierarchy uniqueName="[Sales].[TransType]" caption="TransType" attribute="1" defaultMemberUniqueName="[Sales].[TransType].[All]" allUniqueName="[Sales].[TransType].[All]" dimensionUniqueName="[Sales]" displayFolder="" count="0" unbalanced="0"/>
    <cacheHierarchy uniqueName="[Sales].[UnitPrice]" caption="UnitPrice" attribute="1" defaultMemberUniqueName="[Sales].[UnitPrice].[All]" allUniqueName="[Sales].[UnitPrice].[All]" dimensionUniqueName="[Sales]" displayFolder="" count="0" unbalanced="0"/>
    <cacheHierarchy uniqueName="[Sales].[Year]" caption="Year" attribute="1" defaultMemberUniqueName="[Sales].[Year].[All]" allUniqueName="[Sales].[Year].[All]" dimensionUniqueName="[Sales]" displayFolder="" count="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unbalanced="0"/>
    <cacheHierarchy uniqueName="[Calendar].[RowNumber]" caption="RowNumber" attribute="1" time="1" defaultMemberUniqueName="[Calendar].[RowNumber].[All]" allUniqueName="[Calendar].[RowNumber].[All]" dimensionUniqueName="[Calendar]" displayFolder="" count="0" unbalanced="0" hidden="1"/>
    <cacheHierarchy uniqueName="[CountTest].[RowNumber]" caption="RowNumber" attribute="1" keyAttribute="1" defaultMemberUniqueName="[CountTest].[RowNumber].[All]" allUniqueName="[CountTest].[RowNumber].[All]" dimensionUniqueName="[CountTest]" displayFolder="" count="0" unbalanced="0" hidden="1"/>
    <cacheHierarchy uniqueName="[Customers].[RowNumber]" caption="RowNumber" attribute="1" keyAttribute="1" defaultMemberUniqueName="[Customers].[RowNumber].[All]" allUniqueName="[Customers].[RowNumber].[All]" dimensionUniqueName="[Customers]" displayFolder="" count="0" unbalanced="0" hidden="1"/>
    <cacheHierarchy uniqueName="[Exch Rates].[RowNumber]" caption="RowNumber" attribute="1" keyAttribute="1" defaultMemberUniqueName="[Exch Rates].[RowNumber].[All]" allUniqueName="[Exch Rates].[RowNumber].[All]" dimensionUniqueName="[Exch Rates]" displayFolder="" count="0" unbalanced="0" hidden="1"/>
    <cacheHierarchy uniqueName="[MinListPrice].[RowNumber]" caption="RowNumber" attribute="1" keyAttribute="1" defaultMemberUniqueName="[MinListPrice].[RowNumber].[All]" allUniqueName="[MinListPrice].[RowNumber].[All]" dimensionUniqueName="[MinListPrice]" displayFolder="" count="0" unbalanced="0" hidden="1"/>
    <cacheHierarchy uniqueName="[Periods].[RowNumber]" caption="RowNumber" attribute="1" keyAttribute="1" defaultMemberUniqueName="[Periods].[RowNumber].[All]" allUniqueName="[Periods].[RowNumber].[All]" dimensionUniqueName="[Periods]" displayFolder="" count="0" unbalanced="0" hidden="1"/>
    <cacheHierarchy uniqueName="[PriceTiers].[RowNumber]" caption="RowNumber" attribute="1" keyAttribute="1" defaultMemberUniqueName="[PriceTiers].[RowNumber].[All]" allUniqueName="[PriceTiers].[RowNumber].[All]" dimensionUniqueName="[PriceTiers]" displayFolder="" count="0" unbalanced="0" hidden="1"/>
    <cacheHierarchy uniqueName="[Products].[RowNumber]" caption="RowNumber" attribute="1" keyAttribute="1" defaultMemberUniqueName="[Products].[RowNumber].[All]" allUniqueName="[Products].[RowNumber].[All]" dimensionUniqueName="[Products]" displayFolder="" count="0" unbalanced="0" hidden="1"/>
    <cacheHierarchy uniqueName="[Sales].[RowNumber]" caption="RowNumber" attribute="1" keyAttribute="1" defaultMemberUniqueName="[Sales].[RowNumber].[All]" allUniqueName="[Sales].[RowNumber].[All]" dimensionUniqueName="[Sales]" displayFolder="" count="0" unbalanced="0" hidden="1"/>
    <cacheHierarchy uniqueName="[SalesTerritory].[RowNumber]" caption="RowNumber" attribute="1" keyAttribute="1" defaultMemberUniqueName="[SalesTerritory].[RowNumber].[All]" allUniqueName="[SalesTerritory].[RowNumber].[All]" dimensionUniqueName="[SalesTerritory]" displayFolder="" count="0" unbalanced="0" hidden="1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Model Sales Rank vs Competition]" caption="Model Sales Rank vs Competition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 oneField="1">
      <fieldsUsage count="1">
        <fieldUsage x="4"/>
      </fieldsUsage>
    </cacheHierarchy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 oneField="1">
      <fieldsUsage count="1">
        <fieldUsage x="3"/>
      </fieldsUsage>
    </cacheHierarchy>
    <cacheHierarchy uniqueName="[Measures].[Sales per Day Growth vs Same Period Last Year]" caption="Sales per Day Growth vs Same Period Last Year" measure="1" displayFolder="" measureGroup="Sales" count="0" oneField="1">
      <fieldsUsage count="1">
        <fieldUsage x="5"/>
      </fieldsUsage>
    </cacheHierarchy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4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rob" refreshedDate="41164.918380787036" createdVersion="4" refreshedVersion="4" minRefreshableVersion="3" recordCount="0" supportSubquery="1" supportAdvancedDrill="1">
  <cacheSource type="external" connectionId="1"/>
  <cacheFields count="4">
    <cacheField name="[Periods].[Year].[Year]" caption="Year" numFmtId="0" hierarchy="51" level="1">
      <sharedItems count="4">
        <s v="[Periods].[Year].&amp;[2001]" c="2001"/>
        <s v="[Periods].[Year].&amp;[2002]" c="2002"/>
        <s v="[Periods].[Year].&amp;[2003]" c="2003"/>
        <s v="[Periods].[Year].&amp;[2004]" c="2004"/>
      </sharedItems>
    </cacheField>
    <cacheField name="[Measures].[Sales in Period]" caption="Sales in Period" numFmtId="0" hierarchy="172" level="32767"/>
    <cacheField name="[Periods].[QtrLabel].[QtrLabel]" caption="QtrLabel" numFmtId="0" hierarchy="49" level="1">
      <sharedItems count="4">
        <s v="[Periods].[QtrLabel].&amp;[Q3]" c="Q3"/>
        <s v="[Periods].[QtrLabel].&amp;[Q4]" c="Q4"/>
        <s v="[Periods].[QtrLabel].&amp;[Q1]" c="Q1"/>
        <s v="[Periods].[QtrLabel].&amp;[Q2]" c="Q2"/>
      </sharedItems>
    </cacheField>
    <cacheField name="[Periods].[PeriodLabel].[PeriodLabel]" caption="PeriodLabel" numFmtId="0" hierarchy="46" level="1">
      <sharedItems count="12">
        <s v="[Periods].[PeriodLabel].&amp;[P7]" c="P7"/>
        <s v="[Periods].[PeriodLabel].&amp;[P8]" c="P8"/>
        <s v="[Periods].[PeriodLabel].&amp;[P9]" c="P9"/>
        <s v="[Periods].[PeriodLabel].&amp;[P10]" c="P10"/>
        <s v="[Periods].[PeriodLabel].&amp;[P11]" c="P11"/>
        <s v="[Periods].[PeriodLabel].&amp;[P12]" c="P12"/>
        <s v="[Periods].[PeriodLabel].&amp;[P1]" c="P1"/>
        <s v="[Periods].[PeriodLabel].&amp;[P2]" c="P2"/>
        <s v="[Periods].[PeriodLabel].&amp;[P3]" c="P3"/>
        <s v="[Periods].[PeriodLabel].&amp;[P4]" c="P4"/>
        <s v="[Periods].[PeriodLabel].&amp;[P5]" c="P5"/>
        <s v="[Periods].[PeriodLabel].&amp;[P6]" c="P6"/>
      </sharedItems>
    </cacheField>
  </cacheFields>
  <cacheHierarchies count="193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unbalanced="0"/>
    <cacheHierarchy uniqueName="[Calendar].[MonthName]" caption="MonthName" attribute="1" time="1" defaultMemberUniqueName="[Calendar].[MonthName].[All]" allUniqueName="[Calendar].[MonthName].[All]" dimensionUniqueName="[Calendar]" displayFolder="" count="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unbalanced="0"/>
    <cacheHierarchy uniqueName="[Calendar].[YearMonth]" caption="YearMonth" attribute="1" time="1" defaultMemberUniqueName="[Calendar].[YearMonth].[All]" allUniqueName="[Calendar].[YearMonth].[All]" dimensionUniqueName="[Calendar]" displayFolder="" count="0" unbalanced="0"/>
    <cacheHierarchy uniqueName="[CountTest].[Column1]" caption="Column1" attribute="1" defaultMemberUniqueName="[CountTest].[Column1].[All]" allUniqueName="[CountTest].[Column1].[All]" dimensionUniqueName="[CountTest]" displayFolder="" count="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unbalanced="0"/>
    <cacheHierarchy uniqueName="[Customers].[BirthDate]" caption="BirthDate" attribute="1" defaultMemberUniqueName="[Customers].[BirthDate].[All]" allUniqueName="[Customers].[BirthDate].[All]" dimensionUniqueName="[Customers]" displayFolder="" count="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unbalanced="0"/>
    <cacheHierarchy uniqueName="[Customers].[DateFirstPurchase]" caption="DateFirstPurchase" attribute="1" defaultMemberUniqueName="[Customers].[DateFirstPurchase].[All]" allUniqueName="[Customers].[DateFirstPurchase].[All]" dimensionUniqueName="[Customers]" displayFolder="" count="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unbalanced="0"/>
    <cacheHierarchy uniqueName="[Customers].[FirstName]" caption="FirstName" attribute="1" defaultMemberUniqueName="[Customers].[FirstName].[All]" allUniqueName="[Customers].[FirstName].[All]" dimensionUniqueName="[Customers]" displayFolder="" count="0" unbalanced="0"/>
    <cacheHierarchy uniqueName="[Customers].[FullName]" caption="FullName" attribute="1" defaultMemberUniqueName="[Customers].[FullName].[All]" allUniqueName="[Customers].[FullName].[All]" dimensionUniqueName="[Customers]" displayFolder="" count="0" unbalanced="0"/>
    <cacheHierarchy uniqueName="[Customers].[Gender]" caption="Gender" attribute="1" defaultMemberUniqueName="[Customers].[Gender].[All]" allUniqueName="[Customers].[Gender].[All]" dimensionUniqueName="[Customers]" displayFolder="" count="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unbalanced="0"/>
    <cacheHierarchy uniqueName="[Customers].[LastName]" caption="LastName" attribute="1" defaultMemberUniqueName="[Customers].[LastName].[All]" allUniqueName="[Customers].[LastName].[All]" dimensionUniqueName="[Customers]" displayFolder="" count="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unbalanced="0"/>
    <cacheHierarchy uniqueName="[Customers].[MiddleName]" caption="MiddleName" attribute="1" defaultMemberUniqueName="[Customers].[MiddleName].[All]" allUniqueName="[Customers].[MiddleName].[All]" dimensionUniqueName="[Customers]" displayFolder="" count="0" unbalanced="0"/>
    <cacheHierarchy uniqueName="[Customers].[NameStyle]" caption="NameStyle" attribute="1" defaultMemberUniqueName="[Customers].[NameStyle].[All]" allUniqueName="[Customers].[NameStyle].[All]" dimensionUniqueName="[Customers]" displayFolder="" count="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unbalanced="0"/>
    <cacheHierarchy uniqueName="[Customers].[Phone]" caption="Phone" attribute="1" defaultMemberUniqueName="[Customers].[Phone].[All]" allUniqueName="[Customers].[Phone].[All]" dimensionUniqueName="[Customers]" displayFolder="" count="0" unbalanced="0"/>
    <cacheHierarchy uniqueName="[Customers].[Suffix]" caption="Suffix" attribute="1" defaultMemberUniqueName="[Customers].[Suffix].[All]" allUniqueName="[Customers].[Suffix].[All]" dimensionUniqueName="[Customers]" displayFolder="" count="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unbalanced="0"/>
    <cacheHierarchy uniqueName="[Periods].[Days]" caption="Days" attribute="1" defaultMemberUniqueName="[Periods].[Days].[All]" allUniqueName="[Periods].[Days].[All]" dimensionUniqueName="[Periods]" displayFolder="" count="0" unbalanced="0"/>
    <cacheHierarchy uniqueName="[Periods].[End]" caption="End" attribute="1" defaultMemberUniqueName="[Periods].[End].[All]" allUniqueName="[Periods].[End].[All]" dimensionUniqueName="[Periods]" displayFolder="" count="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unbalanced="0"/>
    <cacheHierarchy uniqueName="[Periods].[PeriodID]" caption="PeriodID" attribute="1" defaultMemberUniqueName="[Periods].[PeriodID].[All]" allUniqueName="[Periods].[PeriodID].[All]" dimensionUniqueName="[Periods]" displayFolder="" count="0" unbalanced="0"/>
    <cacheHierarchy uniqueName="[Periods].[PeriodLabel]" caption="PeriodLabel" attribute="1" defaultMemberUniqueName="[Periods].[PeriodLabel].[All]" allUniqueName="[Periods].[PeriodLabel].[All]" dimensionUniqueName="[Periods]" displayFolder="" count="2" unbalanced="0">
      <fieldsUsage count="2">
        <fieldUsage x="-1"/>
        <fieldUsage x="3"/>
      </fieldsUsage>
    </cacheHierarchy>
    <cacheHierarchy uniqueName="[Periods].[PeriodOfYear]" caption="PeriodOfYear" attribute="1" defaultMemberUniqueName="[Periods].[PeriodOfYear].[All]" allUniqueName="[Periods].[PeriodOfYear].[All]" dimensionUniqueName="[Periods]" displayFolder="" count="0" unbalanced="0"/>
    <cacheHierarchy uniqueName="[Periods].[Qtr]" caption="Qtr" attribute="1" defaultMemberUniqueName="[Periods].[Qtr].[All]" allUniqueName="[Periods].[Qtr].[All]" dimensionUniqueName="[Periods]" displayFolder="" count="0" unbalanced="0"/>
    <cacheHierarchy uniqueName="[Periods].[QtrLabel]" caption="QtrLabel" attribute="1" defaultMemberUniqueName="[Periods].[QtrLabel].[All]" allUniqueName="[Periods].[QtrLabel].[All]" dimensionUniqueName="[Periods]" displayFolder="" count="2" unbalanced="0">
      <fieldsUsage count="2">
        <fieldUsage x="-1"/>
        <fieldUsage x="2"/>
      </fieldsUsage>
    </cacheHierarchy>
    <cacheHierarchy uniqueName="[Periods].[Start]" caption="Start" attribute="1" defaultMemberUniqueName="[Periods].[Start].[All]" allUniqueName="[Periods].[Start].[All]" dimensionUniqueName="[Periods]" displayFolder="" count="0" unbalanced="0"/>
    <cacheHierarchy uniqueName="[Periods].[Year]" caption="Year" attribute="1" defaultMemberUniqueName="[Periods].[Year].[All]" allUniqueName="[Periods].[Year].[All]" dimensionUniqueName="[Periods]" displayFolder="" count="2" unbalanced="0">
      <fieldsUsage count="2">
        <fieldUsage x="-1"/>
        <fieldUsage x="0"/>
      </fieldsUsage>
    </cacheHierarchy>
    <cacheHierarchy uniqueName="[Periods].[YearPeriod]" caption="YearPeriod" attribute="1" defaultMemberUniqueName="[Periods].[YearPeriod].[All]" allUniqueName="[Periods].[YearPeriod].[All]" dimensionUniqueName="[Periods]" displayFolder="" count="0" unbalanced="0"/>
    <cacheHierarchy uniqueName="[PriceTiers].[MaxPrice]" caption="MaxPrice" attribute="1" defaultMemberUniqueName="[PriceTiers].[MaxPrice].[All]" allUniqueName="[PriceTiers].[MaxPrice].[All]" dimensionUniqueName="[PriceTiers]" displayFolder="" count="0" unbalanced="0"/>
    <cacheHierarchy uniqueName="[PriceTiers].[MidPt]" caption="MidPt" attribute="1" defaultMemberUniqueName="[PriceTiers].[MidPt].[All]" allUniqueName="[PriceTiers].[MidPt].[All]" dimensionUniqueName="[PriceTiers]" displayFolder="" count="0" unbalanced="0"/>
    <cacheHierarchy uniqueName="[PriceTiers].[MinPrice]" caption="MinPrice" attribute="1" defaultMemberUniqueName="[PriceTiers].[MinPrice].[All]" allUniqueName="[PriceTiers].[MinPrice].[All]" dimensionUniqueName="[PriceTiers]" displayFolder="" count="0" unbalanced="0"/>
    <cacheHierarchy uniqueName="[PriceTiers].[RangeName]" caption="RangeName" attribute="1" defaultMemberUniqueName="[PriceTiers].[RangeName].[All]" allUniqueName="[PriceTiers].[RangeName].[All]" dimensionUniqueName="[PriceTiers]" displayFolder="" count="0" unbalanced="0"/>
    <cacheHierarchy uniqueName="[Products].[Category]" caption="Category" attribute="1" defaultMemberUniqueName="[Products].[Category].[All]" allUniqueName="[Products].[Category].[All]" dimensionUniqueName="[Products]" displayFolder="" count="0" unbalanced="0"/>
    <cacheHierarchy uniqueName="[Products].[Class]" caption="Class" attribute="1" defaultMemberUniqueName="[Products].[Class].[All]" allUniqueName="[Products].[Class].[All]" dimensionUniqueName="[Product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unbalanced="0"/>
    <cacheHierarchy uniqueName="[Products].[DealerPrice]" caption="DealerPrice" attribute="1" defaultMemberUniqueName="[Products].[DealerPrice].[All]" allUniqueName="[Products].[DealerPrice].[All]" dimensionUniqueName="[Products]" displayFolder="" count="0" unbalanced="0"/>
    <cacheHierarchy uniqueName="[Products].[EndDate]" caption="EndDate" attribute="1" defaultMemberUniqueName="[Products].[EndDate].[All]" allUniqueName="[Products].[EndDate].[All]" dimensionUniqueName="[Products]" displayFolder="" count="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unbalanced="0"/>
    <cacheHierarchy uniqueName="[Products].[ListPrice]" caption="ListPrice" attribute="1" defaultMemberUniqueName="[Products].[ListPrice].[All]" allUniqueName="[Products].[ListPrice].[All]" dimensionUniqueName="[Products]" displayFolder="" count="0" unbalanced="0"/>
    <cacheHierarchy uniqueName="[Products].[ModelName]" caption="ModelName" attribute="1" defaultMemberUniqueName="[Products].[ModelName].[All]" allUniqueName="[Products].[ModelName].[All]" dimensionUniqueName="[Products]" displayFolder="" count="0" unbalanced="0"/>
    <cacheHierarchy uniqueName="[Products].[ProductKey]" caption="ProductKey" attribute="1" defaultMemberUniqueName="[Products].[ProductKey].[All]" allUniqueName="[Products].[ProductKey].[All]" dimensionUniqueName="[Products]" displayFolder="" count="0" unbalanced="0"/>
    <cacheHierarchy uniqueName="[Products].[ProductLine]" caption="ProductLine" attribute="1" defaultMemberUniqueName="[Products].[ProductLine].[All]" allUniqueName="[Products].[ProductLine].[All]" dimensionUniqueName="[Products]" displayFolder="" count="0" unbalanced="0"/>
    <cacheHierarchy uniqueName="[Products].[ProductName]" caption="ProductName" attribute="1" defaultMemberUniqueName="[Products].[ProductName].[All]" allUniqueName="[Products].[ProductName].[All]" dimensionUniqueName="[Products]" displayFolder="" count="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unbalanced="0"/>
    <cacheHierarchy uniqueName="[Products].[Size]" caption="Size" attribute="1" defaultMemberUniqueName="[Products].[Size].[All]" allUniqueName="[Products].[Size].[All]" dimensionUniqueName="[Products]" displayFolder="" count="0" unbalanced="0"/>
    <cacheHierarchy uniqueName="[Products].[SizeRange]" caption="SizeRange" attribute="1" defaultMemberUniqueName="[Products].[SizeRange].[All]" allUniqueName="[Products].[SizeRange].[All]" dimensionUniqueName="[Products]" displayFolder="" count="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unbalanced="0"/>
    <cacheHierarchy uniqueName="[Products].[StartDate]" caption="StartDate" attribute="1" defaultMemberUniqueName="[Products].[StartDate].[All]" allUniqueName="[Products].[StartDate].[All]" dimensionUniqueName="[Products]" displayFolder="" count="0" unbalanced="0"/>
    <cacheHierarchy uniqueName="[Products].[Status]" caption="Status" attribute="1" defaultMemberUniqueName="[Products].[Status].[All]" allUniqueName="[Products].[Status].[All]" dimensionUniqueName="[Products]" displayFolder="" count="0" unbalanced="0"/>
    <cacheHierarchy uniqueName="[Products].[Style]" caption="Style" attribute="1" defaultMemberUniqueName="[Products].[Style].[All]" allUniqueName="[Products].[Style].[All]" dimensionUniqueName="[Products]" displayFolder="" count="0" unbalanced="0"/>
    <cacheHierarchy uniqueName="[Products].[SubCategory]" caption="SubCategory" attribute="1" defaultMemberUniqueName="[Products].[SubCategory].[All]" allUniqueName="[Products].[SubCategory].[All]" dimensionUniqueName="[Products]" displayFolder="" count="0" unbalanced="0"/>
    <cacheHierarchy uniqueName="[Products].[Weight]" caption="Weight" attribute="1" defaultMemberUniqueName="[Products].[Weight].[All]" allUniqueName="[Products].[Weight].[All]" dimensionUniqueName="[Products]" displayFolder="" count="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unbalanced="0"/>
    <cacheHierarchy uniqueName="[Sales].[CustomerKey]" caption="CustomerKey" attribute="1" defaultMemberUniqueName="[Sales].[CustomerKey].[All]" allUniqueName="[Sales].[CustomerKey].[All]" dimensionUniqueName="[Sales]" displayFolder="" count="0" unbalanced="0"/>
    <cacheHierarchy uniqueName="[Sales].[Margin]" caption="Margin" attribute="1" defaultMemberUniqueName="[Sales].[Margin].[All]" allUniqueName="[Sales].[Margin].[All]" dimensionUniqueName="[Sales]" displayFolder="" count="0" unbalanced="0"/>
    <cacheHierarchy uniqueName="[Sales].[MonthNum]" caption="MonthNum" attribute="1" defaultMemberUniqueName="[Sales].[MonthNum].[All]" allUniqueName="[Sales].[MonthNum].[All]" dimensionUniqueName="[Sales]" displayFolder="" count="0" unbalanced="0"/>
    <cacheHierarchy uniqueName="[Sales].[OrderDate]" caption="OrderDate" attribute="1" defaultMemberUniqueName="[Sales].[OrderDate].[All]" allUniqueName="[Sales].[OrderDate].[All]" dimensionUniqueName="[Sales]" displayFolder="" count="0" unbalanced="0"/>
    <cacheHierarchy uniqueName="[Sales].[OrderQuantity]" caption="OrderQuantity" attribute="1" defaultMemberUniqueName="[Sales].[OrderQuantity].[All]" allUniqueName="[Sales].[OrderQuantity].[All]" dimensionUniqueName="[Sales]" displayFolder="" count="0" unbalanced="0"/>
    <cacheHierarchy uniqueName="[Sales].[ProductCost]" caption="ProductCost" attribute="1" defaultMemberUniqueName="[Sales].[ProductCost].[All]" allUniqueName="[Sales].[ProductCost].[All]" dimensionUniqueName="[Sales]" displayFolder="" count="0" unbalanced="0"/>
    <cacheHierarchy uniqueName="[Sales].[ProductKey]" caption="ProductKey" attribute="1" defaultMemberUniqueName="[Sales].[ProductKey].[All]" allUniqueName="[Sales].[ProductKey].[All]" dimensionUniqueName="[Sales]" displayFolder="" count="0" unbalanced="0"/>
    <cacheHierarchy uniqueName="[Sales].[SalesAmt]" caption="SalesAmt" attribute="1" defaultMemberUniqueName="[Sales].[SalesAmt].[All]" allUniqueName="[Sales].[SalesAmt].[All]" dimensionUniqueName="[Sales]" displayFolder="" count="0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unbalanced="0"/>
    <cacheHierarchy uniqueName="[Sales].[TransType]" caption="TransType" attribute="1" defaultMemberUniqueName="[Sales].[TransType].[All]" allUniqueName="[Sales].[TransType].[All]" dimensionUniqueName="[Sales]" displayFolder="" count="0" unbalanced="0"/>
    <cacheHierarchy uniqueName="[Sales].[UnitPrice]" caption="UnitPrice" attribute="1" defaultMemberUniqueName="[Sales].[UnitPrice].[All]" allUniqueName="[Sales].[UnitPrice].[All]" dimensionUniqueName="[Sales]" displayFolder="" count="0" unbalanced="0"/>
    <cacheHierarchy uniqueName="[Sales].[Year]" caption="Year" attribute="1" defaultMemberUniqueName="[Sales].[Year].[All]" allUniqueName="[Sales].[Year].[All]" dimensionUniqueName="[Sales]" displayFolder="" count="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unbalanced="0"/>
    <cacheHierarchy uniqueName="[Calendar].[RowNumber]" caption="RowNumber" attribute="1" time="1" defaultMemberUniqueName="[Calendar].[RowNumber].[All]" allUniqueName="[Calendar].[RowNumber].[All]" dimensionUniqueName="[Calendar]" displayFolder="" count="0" unbalanced="0" hidden="1"/>
    <cacheHierarchy uniqueName="[CountTest].[RowNumber]" caption="RowNumber" attribute="1" keyAttribute="1" defaultMemberUniqueName="[CountTest].[RowNumber].[All]" allUniqueName="[CountTest].[RowNumber].[All]" dimensionUniqueName="[CountTest]" displayFolder="" count="0" unbalanced="0" hidden="1"/>
    <cacheHierarchy uniqueName="[Customers].[RowNumber]" caption="RowNumber" attribute="1" keyAttribute="1" defaultMemberUniqueName="[Customers].[RowNumber].[All]" allUniqueName="[Customers].[RowNumber].[All]" dimensionUniqueName="[Customers]" displayFolder="" count="0" unbalanced="0" hidden="1"/>
    <cacheHierarchy uniqueName="[Exch Rates].[RowNumber]" caption="RowNumber" attribute="1" keyAttribute="1" defaultMemberUniqueName="[Exch Rates].[RowNumber].[All]" allUniqueName="[Exch Rates].[RowNumber].[All]" dimensionUniqueName="[Exch Rates]" displayFolder="" count="0" unbalanced="0" hidden="1"/>
    <cacheHierarchy uniqueName="[MinListPrice].[RowNumber]" caption="RowNumber" attribute="1" keyAttribute="1" defaultMemberUniqueName="[MinListPrice].[RowNumber].[All]" allUniqueName="[MinListPrice].[RowNumber].[All]" dimensionUniqueName="[MinListPrice]" displayFolder="" count="0" unbalanced="0" hidden="1"/>
    <cacheHierarchy uniqueName="[Periods].[RowNumber]" caption="RowNumber" attribute="1" keyAttribute="1" defaultMemberUniqueName="[Periods].[RowNumber].[All]" allUniqueName="[Periods].[RowNumber].[All]" dimensionUniqueName="[Periods]" displayFolder="" count="0" unbalanced="0" hidden="1"/>
    <cacheHierarchy uniqueName="[PriceTiers].[RowNumber]" caption="RowNumber" attribute="1" keyAttribute="1" defaultMemberUniqueName="[PriceTiers].[RowNumber].[All]" allUniqueName="[PriceTiers].[RowNumber].[All]" dimensionUniqueName="[PriceTiers]" displayFolder="" count="0" unbalanced="0" hidden="1"/>
    <cacheHierarchy uniqueName="[Products].[RowNumber]" caption="RowNumber" attribute="1" keyAttribute="1" defaultMemberUniqueName="[Products].[RowNumber].[All]" allUniqueName="[Products].[RowNumber].[All]" dimensionUniqueName="[Products]" displayFolder="" count="0" unbalanced="0" hidden="1"/>
    <cacheHierarchy uniqueName="[Sales].[RowNumber]" caption="RowNumber" attribute="1" keyAttribute="1" defaultMemberUniqueName="[Sales].[RowNumber].[All]" allUniqueName="[Sales].[RowNumber].[All]" dimensionUniqueName="[Sales]" displayFolder="" count="0" unbalanced="0" hidden="1"/>
    <cacheHierarchy uniqueName="[SalesTerritory].[RowNumber]" caption="RowNumber" attribute="1" keyAttribute="1" defaultMemberUniqueName="[SalesTerritory].[RowNumber].[All]" allUniqueName="[SalesTerritory].[RowNumber].[All]" dimensionUniqueName="[SalesTerritory]" displayFolder="" count="0" unbalanced="0" hidden="1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Model Sales Rank vs Competition]" caption="Model Sales Rank vs Competition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 oneField="1">
      <fieldsUsage count="1">
        <fieldUsage x="1"/>
      </fieldsUsage>
    </cacheHierarchy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4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rob" refreshedDate="41164.918382523145" createdVersion="4" refreshedVersion="4" minRefreshableVersion="3" recordCount="0" supportSubquery="1" supportAdvancedDrill="1">
  <cacheSource type="external" connectionId="1"/>
  <cacheFields count="5">
    <cacheField name="[Measures].[2002 Sales via FILTER]" caption="2002 Sales via FILTER" numFmtId="0" hierarchy="176" level="32767"/>
    <cacheField name="[Measures].[2002 Sales]" caption="2002 Sales" numFmtId="0" hierarchy="116" level="32767"/>
    <cacheField name="[Sales].[Year].[Year]" caption="Year" numFmtId="0" hierarchy="93" level="1">
      <sharedItems count="4">
        <s v="[Sales].[Year].&amp;[2001]" c="2001"/>
        <s v="[Sales].[Year].&amp;[2002]" c="2002"/>
        <s v="[Sales].[Year].&amp;[2003]" c="2003"/>
        <s v="[Sales].[Year].&amp;[2004]" c="2004"/>
      </sharedItems>
    </cacheField>
    <cacheField name="[Measures].[Total Sales]" caption="Total Sales" numFmtId="0" hierarchy="109" level="32767"/>
    <cacheField name="[Measures].[2002 FILTER with 2003 raw filter]" caption="2002 FILTER with 2003 raw filter" numFmtId="0" hierarchy="177" level="32767"/>
  </cacheFields>
  <cacheHierarchies count="193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unbalanced="0"/>
    <cacheHierarchy uniqueName="[Calendar].[MonthName]" caption="MonthName" attribute="1" time="1" defaultMemberUniqueName="[Calendar].[MonthName].[All]" allUniqueName="[Calendar].[MonthName].[All]" dimensionUniqueName="[Calendar]" displayFolder="" count="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unbalanced="0"/>
    <cacheHierarchy uniqueName="[Calendar].[YearMonth]" caption="YearMonth" attribute="1" time="1" defaultMemberUniqueName="[Calendar].[YearMonth].[All]" allUniqueName="[Calendar].[YearMonth].[All]" dimensionUniqueName="[Calendar]" displayFolder="" count="0" unbalanced="0"/>
    <cacheHierarchy uniqueName="[CountTest].[Column1]" caption="Column1" attribute="1" defaultMemberUniqueName="[CountTest].[Column1].[All]" allUniqueName="[CountTest].[Column1].[All]" dimensionUniqueName="[CountTest]" displayFolder="" count="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unbalanced="0"/>
    <cacheHierarchy uniqueName="[Customers].[BirthDate]" caption="BirthDate" attribute="1" defaultMemberUniqueName="[Customers].[BirthDate].[All]" allUniqueName="[Customers].[BirthDate].[All]" dimensionUniqueName="[Customers]" displayFolder="" count="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unbalanced="0"/>
    <cacheHierarchy uniqueName="[Customers].[DateFirstPurchase]" caption="DateFirstPurchase" attribute="1" defaultMemberUniqueName="[Customers].[DateFirstPurchase].[All]" allUniqueName="[Customers].[DateFirstPurchase].[All]" dimensionUniqueName="[Customers]" displayFolder="" count="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unbalanced="0"/>
    <cacheHierarchy uniqueName="[Customers].[FirstName]" caption="FirstName" attribute="1" defaultMemberUniqueName="[Customers].[FirstName].[All]" allUniqueName="[Customers].[FirstName].[All]" dimensionUniqueName="[Customers]" displayFolder="" count="0" unbalanced="0"/>
    <cacheHierarchy uniqueName="[Customers].[FullName]" caption="FullName" attribute="1" defaultMemberUniqueName="[Customers].[FullName].[All]" allUniqueName="[Customers].[FullName].[All]" dimensionUniqueName="[Customers]" displayFolder="" count="0" unbalanced="0"/>
    <cacheHierarchy uniqueName="[Customers].[Gender]" caption="Gender" attribute="1" defaultMemberUniqueName="[Customers].[Gender].[All]" allUniqueName="[Customers].[Gender].[All]" dimensionUniqueName="[Customers]" displayFolder="" count="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unbalanced="0"/>
    <cacheHierarchy uniqueName="[Customers].[LastName]" caption="LastName" attribute="1" defaultMemberUniqueName="[Customers].[LastName].[All]" allUniqueName="[Customers].[LastName].[All]" dimensionUniqueName="[Customers]" displayFolder="" count="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unbalanced="0"/>
    <cacheHierarchy uniqueName="[Customers].[MiddleName]" caption="MiddleName" attribute="1" defaultMemberUniqueName="[Customers].[MiddleName].[All]" allUniqueName="[Customers].[MiddleName].[All]" dimensionUniqueName="[Customers]" displayFolder="" count="0" unbalanced="0"/>
    <cacheHierarchy uniqueName="[Customers].[NameStyle]" caption="NameStyle" attribute="1" defaultMemberUniqueName="[Customers].[NameStyle].[All]" allUniqueName="[Customers].[NameStyle].[All]" dimensionUniqueName="[Customers]" displayFolder="" count="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unbalanced="0"/>
    <cacheHierarchy uniqueName="[Customers].[Phone]" caption="Phone" attribute="1" defaultMemberUniqueName="[Customers].[Phone].[All]" allUniqueName="[Customers].[Phone].[All]" dimensionUniqueName="[Customers]" displayFolder="" count="0" unbalanced="0"/>
    <cacheHierarchy uniqueName="[Customers].[Suffix]" caption="Suffix" attribute="1" defaultMemberUniqueName="[Customers].[Suffix].[All]" allUniqueName="[Customers].[Suffix].[All]" dimensionUniqueName="[Customers]" displayFolder="" count="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unbalanced="0"/>
    <cacheHierarchy uniqueName="[Periods].[Days]" caption="Days" attribute="1" defaultMemberUniqueName="[Periods].[Days].[All]" allUniqueName="[Periods].[Days].[All]" dimensionUniqueName="[Periods]" displayFolder="" count="0" unbalanced="0"/>
    <cacheHierarchy uniqueName="[Periods].[End]" caption="End" attribute="1" defaultMemberUniqueName="[Periods].[End].[All]" allUniqueName="[Periods].[End].[All]" dimensionUniqueName="[Periods]" displayFolder="" count="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unbalanced="0"/>
    <cacheHierarchy uniqueName="[Periods].[PeriodID]" caption="PeriodID" attribute="1" defaultMemberUniqueName="[Periods].[PeriodID].[All]" allUniqueName="[Periods].[PeriodID].[All]" dimensionUniqueName="[Periods]" displayFolder="" count="0" unbalanced="0"/>
    <cacheHierarchy uniqueName="[Periods].[PeriodLabel]" caption="PeriodLabel" attribute="1" defaultMemberUniqueName="[Periods].[PeriodLabel].[All]" allUniqueName="[Periods].[PeriodLabel].[All]" dimensionUniqueName="[Periods]" displayFolder="" count="0" unbalanced="0"/>
    <cacheHierarchy uniqueName="[Periods].[PeriodOfYear]" caption="PeriodOfYear" attribute="1" defaultMemberUniqueName="[Periods].[PeriodOfYear].[All]" allUniqueName="[Periods].[PeriodOfYear].[All]" dimensionUniqueName="[Periods]" displayFolder="" count="0" unbalanced="0"/>
    <cacheHierarchy uniqueName="[Periods].[Qtr]" caption="Qtr" attribute="1" defaultMemberUniqueName="[Periods].[Qtr].[All]" allUniqueName="[Periods].[Qtr].[All]" dimensionUniqueName="[Periods]" displayFolder="" count="0" unbalanced="0"/>
    <cacheHierarchy uniqueName="[Periods].[QtrLabel]" caption="QtrLabel" attribute="1" defaultMemberUniqueName="[Periods].[QtrLabel].[All]" allUniqueName="[Periods].[QtrLabel].[All]" dimensionUniqueName="[Periods]" displayFolder="" count="0" unbalanced="0"/>
    <cacheHierarchy uniqueName="[Periods].[Start]" caption="Start" attribute="1" defaultMemberUniqueName="[Periods].[Start].[All]" allUniqueName="[Periods].[Start].[All]" dimensionUniqueName="[Periods]" displayFolder="" count="0" unbalanced="0"/>
    <cacheHierarchy uniqueName="[Periods].[Year]" caption="Year" attribute="1" defaultMemberUniqueName="[Periods].[Year].[All]" allUniqueName="[Periods].[Year].[All]" dimensionUniqueName="[Periods]" displayFolder="" count="0" unbalanced="0"/>
    <cacheHierarchy uniqueName="[Periods].[YearPeriod]" caption="YearPeriod" attribute="1" defaultMemberUniqueName="[Periods].[YearPeriod].[All]" allUniqueName="[Periods].[YearPeriod].[All]" dimensionUniqueName="[Periods]" displayFolder="" count="0" unbalanced="0"/>
    <cacheHierarchy uniqueName="[PriceTiers].[MaxPrice]" caption="MaxPrice" attribute="1" defaultMemberUniqueName="[PriceTiers].[MaxPrice].[All]" allUniqueName="[PriceTiers].[MaxPrice].[All]" dimensionUniqueName="[PriceTiers]" displayFolder="" count="0" unbalanced="0"/>
    <cacheHierarchy uniqueName="[PriceTiers].[MidPt]" caption="MidPt" attribute="1" defaultMemberUniqueName="[PriceTiers].[MidPt].[All]" allUniqueName="[PriceTiers].[MidPt].[All]" dimensionUniqueName="[PriceTiers]" displayFolder="" count="0" unbalanced="0"/>
    <cacheHierarchy uniqueName="[PriceTiers].[MinPrice]" caption="MinPrice" attribute="1" defaultMemberUniqueName="[PriceTiers].[MinPrice].[All]" allUniqueName="[PriceTiers].[MinPrice].[All]" dimensionUniqueName="[PriceTiers]" displayFolder="" count="0" unbalanced="0"/>
    <cacheHierarchy uniqueName="[PriceTiers].[RangeName]" caption="RangeName" attribute="1" defaultMemberUniqueName="[PriceTiers].[RangeName].[All]" allUniqueName="[PriceTiers].[RangeName].[All]" dimensionUniqueName="[PriceTiers]" displayFolder="" count="0" unbalanced="0"/>
    <cacheHierarchy uniqueName="[Products].[Category]" caption="Category" attribute="1" defaultMemberUniqueName="[Products].[Category].[All]" allUniqueName="[Products].[Category].[All]" dimensionUniqueName="[Products]" displayFolder="" count="0" unbalanced="0"/>
    <cacheHierarchy uniqueName="[Products].[Class]" caption="Class" attribute="1" defaultMemberUniqueName="[Products].[Class].[All]" allUniqueName="[Products].[Class].[All]" dimensionUniqueName="[Product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unbalanced="0"/>
    <cacheHierarchy uniqueName="[Products].[DealerPrice]" caption="DealerPrice" attribute="1" defaultMemberUniqueName="[Products].[DealerPrice].[All]" allUniqueName="[Products].[DealerPrice].[All]" dimensionUniqueName="[Products]" displayFolder="" count="0" unbalanced="0"/>
    <cacheHierarchy uniqueName="[Products].[EndDate]" caption="EndDate" attribute="1" defaultMemberUniqueName="[Products].[EndDate].[All]" allUniqueName="[Products].[EndDate].[All]" dimensionUniqueName="[Products]" displayFolder="" count="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unbalanced="0"/>
    <cacheHierarchy uniqueName="[Products].[ListPrice]" caption="ListPrice" attribute="1" defaultMemberUniqueName="[Products].[ListPrice].[All]" allUniqueName="[Products].[ListPrice].[All]" dimensionUniqueName="[Products]" displayFolder="" count="0" unbalanced="0"/>
    <cacheHierarchy uniqueName="[Products].[ModelName]" caption="ModelName" attribute="1" defaultMemberUniqueName="[Products].[ModelName].[All]" allUniqueName="[Products].[ModelName].[All]" dimensionUniqueName="[Products]" displayFolder="" count="0" unbalanced="0"/>
    <cacheHierarchy uniqueName="[Products].[ProductKey]" caption="ProductKey" attribute="1" defaultMemberUniqueName="[Products].[ProductKey].[All]" allUniqueName="[Products].[ProductKey].[All]" dimensionUniqueName="[Products]" displayFolder="" count="0" unbalanced="0"/>
    <cacheHierarchy uniqueName="[Products].[ProductLine]" caption="ProductLine" attribute="1" defaultMemberUniqueName="[Products].[ProductLine].[All]" allUniqueName="[Products].[ProductLine].[All]" dimensionUniqueName="[Products]" displayFolder="" count="0" unbalanced="0"/>
    <cacheHierarchy uniqueName="[Products].[ProductName]" caption="ProductName" attribute="1" defaultMemberUniqueName="[Products].[ProductName].[All]" allUniqueName="[Products].[ProductName].[All]" dimensionUniqueName="[Products]" displayFolder="" count="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unbalanced="0"/>
    <cacheHierarchy uniqueName="[Products].[Size]" caption="Size" attribute="1" defaultMemberUniqueName="[Products].[Size].[All]" allUniqueName="[Products].[Size].[All]" dimensionUniqueName="[Products]" displayFolder="" count="0" unbalanced="0"/>
    <cacheHierarchy uniqueName="[Products].[SizeRange]" caption="SizeRange" attribute="1" defaultMemberUniqueName="[Products].[SizeRange].[All]" allUniqueName="[Products].[SizeRange].[All]" dimensionUniqueName="[Products]" displayFolder="" count="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unbalanced="0"/>
    <cacheHierarchy uniqueName="[Products].[StartDate]" caption="StartDate" attribute="1" defaultMemberUniqueName="[Products].[StartDate].[All]" allUniqueName="[Products].[StartDate].[All]" dimensionUniqueName="[Products]" displayFolder="" count="0" unbalanced="0"/>
    <cacheHierarchy uniqueName="[Products].[Status]" caption="Status" attribute="1" defaultMemberUniqueName="[Products].[Status].[All]" allUniqueName="[Products].[Status].[All]" dimensionUniqueName="[Products]" displayFolder="" count="0" unbalanced="0"/>
    <cacheHierarchy uniqueName="[Products].[Style]" caption="Style" attribute="1" defaultMemberUniqueName="[Products].[Style].[All]" allUniqueName="[Products].[Style].[All]" dimensionUniqueName="[Products]" displayFolder="" count="0" unbalanced="0"/>
    <cacheHierarchy uniqueName="[Products].[SubCategory]" caption="SubCategory" attribute="1" defaultMemberUniqueName="[Products].[SubCategory].[All]" allUniqueName="[Products].[SubCategory].[All]" dimensionUniqueName="[Products]" displayFolder="" count="0" unbalanced="0"/>
    <cacheHierarchy uniqueName="[Products].[Weight]" caption="Weight" attribute="1" defaultMemberUniqueName="[Products].[Weight].[All]" allUniqueName="[Products].[Weight].[All]" dimensionUniqueName="[Products]" displayFolder="" count="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unbalanced="0"/>
    <cacheHierarchy uniqueName="[Sales].[CustomerKey]" caption="CustomerKey" attribute="1" defaultMemberUniqueName="[Sales].[CustomerKey].[All]" allUniqueName="[Sales].[CustomerKey].[All]" dimensionUniqueName="[Sales]" displayFolder="" count="0" unbalanced="0"/>
    <cacheHierarchy uniqueName="[Sales].[Margin]" caption="Margin" attribute="1" defaultMemberUniqueName="[Sales].[Margin].[All]" allUniqueName="[Sales].[Margin].[All]" dimensionUniqueName="[Sales]" displayFolder="" count="0" unbalanced="0"/>
    <cacheHierarchy uniqueName="[Sales].[MonthNum]" caption="MonthNum" attribute="1" defaultMemberUniqueName="[Sales].[MonthNum].[All]" allUniqueName="[Sales].[MonthNum].[All]" dimensionUniqueName="[Sales]" displayFolder="" count="0" unbalanced="0"/>
    <cacheHierarchy uniqueName="[Sales].[OrderDate]" caption="OrderDate" attribute="1" defaultMemberUniqueName="[Sales].[OrderDate].[All]" allUniqueName="[Sales].[OrderDate].[All]" dimensionUniqueName="[Sales]" displayFolder="" count="0" unbalanced="0"/>
    <cacheHierarchy uniqueName="[Sales].[OrderQuantity]" caption="OrderQuantity" attribute="1" defaultMemberUniqueName="[Sales].[OrderQuantity].[All]" allUniqueName="[Sales].[OrderQuantity].[All]" dimensionUniqueName="[Sales]" displayFolder="" count="0" unbalanced="0"/>
    <cacheHierarchy uniqueName="[Sales].[ProductCost]" caption="ProductCost" attribute="1" defaultMemberUniqueName="[Sales].[ProductCost].[All]" allUniqueName="[Sales].[ProductCost].[All]" dimensionUniqueName="[Sales]" displayFolder="" count="0" unbalanced="0"/>
    <cacheHierarchy uniqueName="[Sales].[ProductKey]" caption="ProductKey" attribute="1" defaultMemberUniqueName="[Sales].[ProductKey].[All]" allUniqueName="[Sales].[ProductKey].[All]" dimensionUniqueName="[Sales]" displayFolder="" count="0" unbalanced="0"/>
    <cacheHierarchy uniqueName="[Sales].[SalesAmt]" caption="SalesAmt" attribute="1" defaultMemberUniqueName="[Sales].[SalesAmt].[All]" allUniqueName="[Sales].[SalesAmt].[All]" dimensionUniqueName="[Sales]" displayFolder="" count="0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unbalanced="0"/>
    <cacheHierarchy uniqueName="[Sales].[TransType]" caption="TransType" attribute="1" defaultMemberUniqueName="[Sales].[TransType].[All]" allUniqueName="[Sales].[TransType].[All]" dimensionUniqueName="[Sales]" displayFolder="" count="0" unbalanced="0"/>
    <cacheHierarchy uniqueName="[Sales].[UnitPrice]" caption="UnitPrice" attribute="1" defaultMemberUniqueName="[Sales].[UnitPrice].[All]" allUniqueName="[Sales].[UnitPrice].[All]" dimensionUniqueName="[Sales]" displayFolder="" count="0" unbalanced="0"/>
    <cacheHierarchy uniqueName="[Sales].[Year]" caption="Year" attribute="1" defaultMemberUniqueName="[Sales].[Year].[All]" allUniqueName="[Sales].[Year].[All]" dimensionUniqueName="[Sales]" displayFolder="" count="2" unbalanced="0">
      <fieldsUsage count="2">
        <fieldUsage x="-1"/>
        <fieldUsage x="2"/>
      </fieldsUsage>
    </cacheHierarchy>
    <cacheHierarchy uniqueName="[SalesTerritory].[Country]" caption="Country" attribute="1" defaultMemberUniqueName="[SalesTerritory].[Country].[All]" allUniqueName="[SalesTerritory].[Country].[All]" dimensionUniqueName="[SalesTerritory]" displayFolder="" count="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unbalanced="0"/>
    <cacheHierarchy uniqueName="[Calendar].[RowNumber]" caption="RowNumber" attribute="1" time="1" defaultMemberUniqueName="[Calendar].[RowNumber].[All]" allUniqueName="[Calendar].[RowNumber].[All]" dimensionUniqueName="[Calendar]" displayFolder="" count="0" unbalanced="0" hidden="1"/>
    <cacheHierarchy uniqueName="[CountTest].[RowNumber]" caption="RowNumber" attribute="1" keyAttribute="1" defaultMemberUniqueName="[CountTest].[RowNumber].[All]" allUniqueName="[CountTest].[RowNumber].[All]" dimensionUniqueName="[CountTest]" displayFolder="" count="0" unbalanced="0" hidden="1"/>
    <cacheHierarchy uniqueName="[Customers].[RowNumber]" caption="RowNumber" attribute="1" keyAttribute="1" defaultMemberUniqueName="[Customers].[RowNumber].[All]" allUniqueName="[Customers].[RowNumber].[All]" dimensionUniqueName="[Customers]" displayFolder="" count="0" unbalanced="0" hidden="1"/>
    <cacheHierarchy uniqueName="[Exch Rates].[RowNumber]" caption="RowNumber" attribute="1" keyAttribute="1" defaultMemberUniqueName="[Exch Rates].[RowNumber].[All]" allUniqueName="[Exch Rates].[RowNumber].[All]" dimensionUniqueName="[Exch Rates]" displayFolder="" count="0" unbalanced="0" hidden="1"/>
    <cacheHierarchy uniqueName="[MinListPrice].[RowNumber]" caption="RowNumber" attribute="1" keyAttribute="1" defaultMemberUniqueName="[MinListPrice].[RowNumber].[All]" allUniqueName="[MinListPrice].[RowNumber].[All]" dimensionUniqueName="[MinListPrice]" displayFolder="" count="0" unbalanced="0" hidden="1"/>
    <cacheHierarchy uniqueName="[Periods].[RowNumber]" caption="RowNumber" attribute="1" keyAttribute="1" defaultMemberUniqueName="[Periods].[RowNumber].[All]" allUniqueName="[Periods].[RowNumber].[All]" dimensionUniqueName="[Periods]" displayFolder="" count="0" unbalanced="0" hidden="1"/>
    <cacheHierarchy uniqueName="[PriceTiers].[RowNumber]" caption="RowNumber" attribute="1" keyAttribute="1" defaultMemberUniqueName="[PriceTiers].[RowNumber].[All]" allUniqueName="[PriceTiers].[RowNumber].[All]" dimensionUniqueName="[PriceTiers]" displayFolder="" count="0" unbalanced="0" hidden="1"/>
    <cacheHierarchy uniqueName="[Products].[RowNumber]" caption="RowNumber" attribute="1" keyAttribute="1" defaultMemberUniqueName="[Products].[RowNumber].[All]" allUniqueName="[Products].[RowNumber].[All]" dimensionUniqueName="[Products]" displayFolder="" count="0" unbalanced="0" hidden="1"/>
    <cacheHierarchy uniqueName="[Sales].[RowNumber]" caption="RowNumber" attribute="1" keyAttribute="1" defaultMemberUniqueName="[Sales].[RowNumber].[All]" allUniqueName="[Sales].[RowNumber].[All]" dimensionUniqueName="[Sales]" displayFolder="" count="0" unbalanced="0" hidden="1"/>
    <cacheHierarchy uniqueName="[SalesTerritory].[RowNumber]" caption="RowNumber" attribute="1" keyAttribute="1" defaultMemberUniqueName="[SalesTerritory].[RowNumber].[All]" allUniqueName="[SalesTerritory].[RowNumber].[All]" dimensionUniqueName="[SalesTerritory]" displayFolder="" count="0" unbalanced="0" hidden="1"/>
    <cacheHierarchy uniqueName="[Measures].[Total Sales]" caption="Total Sales" measure="1" displayFolder="" measureGroup="Sales" count="0" oneField="1">
      <fieldsUsage count="1">
        <fieldUsage x="3"/>
      </fieldsUsage>
    </cacheHierarchy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 oneField="1">
      <fieldsUsage count="1">
        <fieldUsage x="1"/>
      </fieldsUsage>
    </cacheHierarchy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Model Sales Rank vs Competition]" caption="Model Sales Rank vs Competition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 oneField="1">
      <fieldsUsage count="1">
        <fieldUsage x="0"/>
      </fieldsUsage>
    </cacheHierarchy>
    <cacheHierarchy uniqueName="[Measures].[2002 FILTER with 2003 raw filter]" caption="2002 FILTER with 2003 raw filter" measure="1" displayFolder="" measureGroup="Sales" count="0" oneField="1">
      <fieldsUsage count="1">
        <fieldUsage x="4"/>
      </fieldsUsage>
    </cacheHierarchy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4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rob" refreshedDate="41164.972474074071" createdVersion="4" refreshedVersion="4" minRefreshableVersion="3" recordCount="0" supportSubquery="1" supportAdvancedDrill="1">
  <cacheSource type="external" connectionId="1"/>
  <cacheFields count="2">
    <cacheField name="[Products].[ProductName].[ProductName]" caption="ProductName" numFmtId="0" hierarchy="71" level="1">
      <sharedItems count="130">
        <s v="[Products].[ProductName].&amp;[All-Purpose Bike Stand]" c="All-Purpose Bike Stand"/>
        <s v="[Products].[ProductName].&amp;[AWC Logo Cap]" c="AWC Logo Cap"/>
        <s v="[Products].[ProductName].&amp;[Bike Wash - Dissolver]" c="Bike Wash - Dissolver"/>
        <s v="[Products].[ProductName].&amp;[Classic Vest, L]" c="Classic Vest, L"/>
        <s v="[Products].[ProductName].&amp;[Classic Vest, M]" c="Classic Vest, M"/>
        <s v="[Products].[ProductName].&amp;[Classic Vest, S]" c="Classic Vest, S"/>
        <s v="[Products].[ProductName].&amp;[Fender Set - Mountain]" c="Fender Set - Mountain"/>
        <s v="[Products].[ProductName].&amp;[Half-Finger Gloves, L]" c="Half-Finger Gloves, L"/>
        <s v="[Products].[ProductName].&amp;[Half-Finger Gloves, M]" c="Half-Finger Gloves, M"/>
        <s v="[Products].[ProductName].&amp;[Half-Finger Gloves, S]" c="Half-Finger Gloves, S"/>
        <s v="[Products].[ProductName].&amp;[Hitch Rack - 4-Bike]" c="Hitch Rack - 4-Bike"/>
        <s v="[Products].[ProductName].&amp;[HL Mountain Tire]" c="HL Mountain Tire"/>
        <s v="[Products].[ProductName].&amp;[HL Road Tire]" c="HL Road Tire"/>
        <s v="[Products].[ProductName].&amp;[Hydration Pack - 70 oz.]" c="Hydration Pack - 70 oz."/>
        <s v="[Products].[ProductName].&amp;[LL Mountain Tire]" c="LL Mountain Tire"/>
        <s v="[Products].[ProductName].&amp;[LL Road Tire]" c="LL Road Tire"/>
        <s v="[Products].[ProductName].&amp;[Long-Sleeve Logo Jersey, L]" c="Long-Sleeve Logo Jersey, L"/>
        <s v="[Products].[ProductName].&amp;[Long-Sleeve Logo Jersey, M]" c="Long-Sleeve Logo Jersey, M"/>
        <s v="[Products].[ProductName].&amp;[Long-Sleeve Logo Jersey, S]" c="Long-Sleeve Logo Jersey, S"/>
        <s v="[Products].[ProductName].&amp;[Long-Sleeve Logo Jersey, XL]" c="Long-Sleeve Logo Jersey, XL"/>
        <s v="[Products].[ProductName].&amp;[ML Mountain Tire]" c="ML Mountain Tire"/>
        <s v="[Products].[ProductName].&amp;[ML Road Tire]" c="ML Road Tire"/>
        <s v="[Products].[ProductName].&amp;[Mountain Bottle Cage]" c="Mountain Bottle Cage"/>
        <s v="[Products].[ProductName].&amp;[Mountain Tire Tube]" c="Mountain Tire Tube"/>
        <s v="[Products].[ProductName].&amp;[Mountain-100 Black, 38]" c="Mountain-100 Black, 38"/>
        <s v="[Products].[ProductName].&amp;[Mountain-100 Black, 42]" c="Mountain-100 Black, 42"/>
        <s v="[Products].[ProductName].&amp;[Mountain-100 Black, 44]" c="Mountain-100 Black, 44"/>
        <s v="[Products].[ProductName].&amp;[Mountain-100 Black, 48]" c="Mountain-100 Black, 48"/>
        <s v="[Products].[ProductName].&amp;[Mountain-100 Silver, 38]" c="Mountain-100 Silver, 38"/>
        <s v="[Products].[ProductName].&amp;[Mountain-100 Silver, 42]" c="Mountain-100 Silver, 42"/>
        <s v="[Products].[ProductName].&amp;[Mountain-100 Silver, 44]" c="Mountain-100 Silver, 44"/>
        <s v="[Products].[ProductName].&amp;[Mountain-100 Silver, 48]" c="Mountain-100 Silver, 48"/>
        <s v="[Products].[ProductName].&amp;[Mountain-200 Black, 38]" c="Mountain-200 Black, 38"/>
        <s v="[Products].[ProductName].&amp;[Mountain-200 Black, 42]" c="Mountain-200 Black, 42"/>
        <s v="[Products].[ProductName].&amp;[Mountain-200 Black, 46]" c="Mountain-200 Black, 46"/>
        <s v="[Products].[ProductName].&amp;[Mountain-200 Silver, 38]" c="Mountain-200 Silver, 38"/>
        <s v="[Products].[ProductName].&amp;[Mountain-200 Silver, 42]" c="Mountain-200 Silver, 42"/>
        <s v="[Products].[ProductName].&amp;[Mountain-200 Silver, 46]" c="Mountain-200 Silver, 46"/>
        <s v="[Products].[ProductName].&amp;[Mountain-400-W Silver, 38]" c="Mountain-400-W Silver, 38"/>
        <s v="[Products].[ProductName].&amp;[Mountain-400-W Silver, 40]" c="Mountain-400-W Silver, 40"/>
        <s v="[Products].[ProductName].&amp;[Mountain-400-W Silver, 42]" c="Mountain-400-W Silver, 42"/>
        <s v="[Products].[ProductName].&amp;[Mountain-400-W Silver, 46]" c="Mountain-400-W Silver, 46"/>
        <s v="[Products].[ProductName].&amp;[Mountain-500 Black, 40]" c="Mountain-500 Black, 40"/>
        <s v="[Products].[ProductName].&amp;[Mountain-500 Black, 42]" c="Mountain-500 Black, 42"/>
        <s v="[Products].[ProductName].&amp;[Mountain-500 Black, 44]" c="Mountain-500 Black, 44"/>
        <s v="[Products].[ProductName].&amp;[Mountain-500 Black, 48]" c="Mountain-500 Black, 48"/>
        <s v="[Products].[ProductName].&amp;[Mountain-500 Black, 52]" c="Mountain-500 Black, 52"/>
        <s v="[Products].[ProductName].&amp;[Mountain-500 Silver, 40]" c="Mountain-500 Silver, 40"/>
        <s v="[Products].[ProductName].&amp;[Mountain-500 Silver, 42]" c="Mountain-500 Silver, 42"/>
        <s v="[Products].[ProductName].&amp;[Mountain-500 Silver, 44]" c="Mountain-500 Silver, 44"/>
        <s v="[Products].[ProductName].&amp;[Mountain-500 Silver, 48]" c="Mountain-500 Silver, 48"/>
        <s v="[Products].[ProductName].&amp;[Mountain-500 Silver, 52]" c="Mountain-500 Silver, 52"/>
        <s v="[Products].[ProductName].&amp;[Patch Kit/8 Patches]" c="Patch Kit/8 Patches"/>
        <s v="[Products].[ProductName].&amp;[Racing Socks, L]" c="Racing Socks, L"/>
        <s v="[Products].[ProductName].&amp;[Racing Socks, M]" c="Racing Socks, M"/>
        <s v="[Products].[ProductName].&amp;[Road Bottle Cage]" c="Road Bottle Cage"/>
        <s v="[Products].[ProductName].&amp;[Road Tire Tube]" c="Road Tire Tube"/>
        <s v="[Products].[ProductName].&amp;[Road-150 Red, 44]" c="Road-150 Red, 44"/>
        <s v="[Products].[ProductName].&amp;[Road-150 Red, 48]" c="Road-150 Red, 48"/>
        <s v="[Products].[ProductName].&amp;[Road-150 Red, 52]" c="Road-150 Red, 52"/>
        <s v="[Products].[ProductName].&amp;[Road-150 Red, 56]" c="Road-150 Red, 56"/>
        <s v="[Products].[ProductName].&amp;[Road-150 Red, 62]" c="Road-150 Red, 62"/>
        <s v="[Products].[ProductName].&amp;[Road-250 Black, 44]" c="Road-250 Black, 44"/>
        <s v="[Products].[ProductName].&amp;[Road-250 Black, 48]" c="Road-250 Black, 48"/>
        <s v="[Products].[ProductName].&amp;[Road-250 Black, 52]" c="Road-250 Black, 52"/>
        <s v="[Products].[ProductName].&amp;[Road-250 Black, 58]" c="Road-250 Black, 58"/>
        <s v="[Products].[ProductName].&amp;[Road-250 Red, 44]" c="Road-250 Red, 44"/>
        <s v="[Products].[ProductName].&amp;[Road-250 Red, 48]" c="Road-250 Red, 48"/>
        <s v="[Products].[ProductName].&amp;[Road-250 Red, 52]" c="Road-250 Red, 52"/>
        <s v="[Products].[ProductName].&amp;[Road-250 Red, 58]" c="Road-250 Red, 58"/>
        <s v="[Products].[ProductName].&amp;[Road-350-W Yellow, 40]" c="Road-350-W Yellow, 40"/>
        <s v="[Products].[ProductName].&amp;[Road-350-W Yellow, 42]" c="Road-350-W Yellow, 42"/>
        <s v="[Products].[ProductName].&amp;[Road-350-W Yellow, 44]" c="Road-350-W Yellow, 44"/>
        <s v="[Products].[ProductName].&amp;[Road-350-W Yellow, 48]" c="Road-350-W Yellow, 48"/>
        <s v="[Products].[ProductName].&amp;[Road-550-W Yellow, 38]" c="Road-550-W Yellow, 38"/>
        <s v="[Products].[ProductName].&amp;[Road-550-W Yellow, 40]" c="Road-550-W Yellow, 40"/>
        <s v="[Products].[ProductName].&amp;[Road-550-W Yellow, 42]" c="Road-550-W Yellow, 42"/>
        <s v="[Products].[ProductName].&amp;[Road-550-W Yellow, 44]" c="Road-550-W Yellow, 44"/>
        <s v="[Products].[ProductName].&amp;[Road-550-W Yellow, 48]" c="Road-550-W Yellow, 48"/>
        <s v="[Products].[ProductName].&amp;[Road-650 Black, 44]" c="Road-650 Black, 44"/>
        <s v="[Products].[ProductName].&amp;[Road-650 Black, 48]" c="Road-650 Black, 48"/>
        <s v="[Products].[ProductName].&amp;[Road-650 Black, 52]" c="Road-650 Black, 52"/>
        <s v="[Products].[ProductName].&amp;[Road-650 Black, 58]" c="Road-650 Black, 58"/>
        <s v="[Products].[ProductName].&amp;[Road-650 Black, 60]" c="Road-650 Black, 60"/>
        <s v="[Products].[ProductName].&amp;[Road-650 Black, 62]" c="Road-650 Black, 62"/>
        <s v="[Products].[ProductName].&amp;[Road-650 Red, 44]" c="Road-650 Red, 44"/>
        <s v="[Products].[ProductName].&amp;[Road-650 Red, 48]" c="Road-650 Red, 48"/>
        <s v="[Products].[ProductName].&amp;[Road-650 Red, 52]" c="Road-650 Red, 52"/>
        <s v="[Products].[ProductName].&amp;[Road-650 Red, 58]" c="Road-650 Red, 58"/>
        <s v="[Products].[ProductName].&amp;[Road-650 Red, 60]" c="Road-650 Red, 60"/>
        <s v="[Products].[ProductName].&amp;[Road-650 Red, 62]" c="Road-650 Red, 62"/>
        <s v="[Products].[ProductName].&amp;[Road-750 Black, 44]" c="Road-750 Black, 44"/>
        <s v="[Products].[ProductName].&amp;[Road-750 Black, 48]" c="Road-750 Black, 48"/>
        <s v="[Products].[ProductName].&amp;[Road-750 Black, 52]" c="Road-750 Black, 52"/>
        <s v="[Products].[ProductName].&amp;[Road-750 Black, 58]" c="Road-750 Black, 58"/>
        <s v="[Products].[ProductName].&amp;[Short-Sleeve Classic Jersey, L]" c="Short-Sleeve Classic Jersey, L"/>
        <s v="[Products].[ProductName].&amp;[Short-Sleeve Classic Jersey, M]" c="Short-Sleeve Classic Jersey, M"/>
        <s v="[Products].[ProductName].&amp;[Short-Sleeve Classic Jersey, S]" c="Short-Sleeve Classic Jersey, S"/>
        <s v="[Products].[ProductName].&amp;[Short-Sleeve Classic Jersey, XL]" c="Short-Sleeve Classic Jersey, XL"/>
        <s v="[Products].[ProductName].&amp;[Sport-100 Helmet, Black]" c="Sport-100 Helmet, Black"/>
        <s v="[Products].[ProductName].&amp;[Sport-100 Helmet, Blue]" c="Sport-100 Helmet, Blue"/>
        <s v="[Products].[ProductName].&amp;[Sport-100 Helmet, Red]" c="Sport-100 Helmet, Red"/>
        <s v="[Products].[ProductName].&amp;[Touring Tire]" c="Touring Tire"/>
        <s v="[Products].[ProductName].&amp;[Touring Tire Tube]" c="Touring Tire Tube"/>
        <s v="[Products].[ProductName].&amp;[Touring-1000 Blue, 46]" c="Touring-1000 Blue, 46"/>
        <s v="[Products].[ProductName].&amp;[Touring-1000 Blue, 50]" c="Touring-1000 Blue, 50"/>
        <s v="[Products].[ProductName].&amp;[Touring-1000 Blue, 54]" c="Touring-1000 Blue, 54"/>
        <s v="[Products].[ProductName].&amp;[Touring-1000 Blue, 60]" c="Touring-1000 Blue, 60"/>
        <s v="[Products].[ProductName].&amp;[Touring-1000 Yellow, 46]" c="Touring-1000 Yellow, 46"/>
        <s v="[Products].[ProductName].&amp;[Touring-1000 Yellow, 50]" c="Touring-1000 Yellow, 50"/>
        <s v="[Products].[ProductName].&amp;[Touring-1000 Yellow, 54]" c="Touring-1000 Yellow, 54"/>
        <s v="[Products].[ProductName].&amp;[Touring-1000 Yellow, 60]" c="Touring-1000 Yellow, 60"/>
        <s v="[Products].[ProductName].&amp;[Touring-2000 Blue, 46]" c="Touring-2000 Blue, 46"/>
        <s v="[Products].[ProductName].&amp;[Touring-2000 Blue, 50]" c="Touring-2000 Blue, 50"/>
        <s v="[Products].[ProductName].&amp;[Touring-2000 Blue, 54]" c="Touring-2000 Blue, 54"/>
        <s v="[Products].[ProductName].&amp;[Touring-2000 Blue, 60]" c="Touring-2000 Blue, 60"/>
        <s v="[Products].[ProductName].&amp;[Touring-3000 Blue, 44]" c="Touring-3000 Blue, 44"/>
        <s v="[Products].[ProductName].&amp;[Touring-3000 Blue, 50]" c="Touring-3000 Blue, 50"/>
        <s v="[Products].[ProductName].&amp;[Touring-3000 Blue, 54]" c="Touring-3000 Blue, 54"/>
        <s v="[Products].[ProductName].&amp;[Touring-3000 Blue, 58]" c="Touring-3000 Blue, 58"/>
        <s v="[Products].[ProductName].&amp;[Touring-3000 Blue, 62]" c="Touring-3000 Blue, 62"/>
        <s v="[Products].[ProductName].&amp;[Touring-3000 Yellow, 44]" c="Touring-3000 Yellow, 44"/>
        <s v="[Products].[ProductName].&amp;[Touring-3000 Yellow, 50]" c="Touring-3000 Yellow, 50"/>
        <s v="[Products].[ProductName].&amp;[Touring-3000 Yellow, 54]" c="Touring-3000 Yellow, 54"/>
        <s v="[Products].[ProductName].&amp;[Touring-3000 Yellow, 58]" c="Touring-3000 Yellow, 58"/>
        <s v="[Products].[ProductName].&amp;[Touring-3000 Yellow, 62]" c="Touring-3000 Yellow, 62"/>
        <s v="[Products].[ProductName].&amp;[Water Bottle - 30 oz.]" c="Water Bottle - 30 oz."/>
        <s v="[Products].[ProductName].&amp;[Women's Mountain Shorts, L]" c="Women's Mountain Shorts, L"/>
        <s v="[Products].[ProductName].&amp;[Women's Mountain Shorts, M]" c="Women's Mountain Shorts, M"/>
        <s v="[Products].[ProductName].&amp;[Women's Mountain Shorts, S]" c="Women's Mountain Shorts, S"/>
      </sharedItems>
    </cacheField>
    <cacheField name="[Measures].[Total Sales]" caption="Total Sales" numFmtId="0" hierarchy="112" level="32767"/>
  </cacheFields>
  <cacheHierarchies count="196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unbalanced="0"/>
    <cacheHierarchy uniqueName="[Calendar].[MonthName]" caption="MonthName" attribute="1" time="1" defaultMemberUniqueName="[Calendar].[MonthName].[All]" allUniqueName="[Calendar].[MonthName].[All]" dimensionUniqueName="[Calendar]" displayFolder="" count="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unbalanced="0"/>
    <cacheHierarchy uniqueName="[Calendar].[YearMonth]" caption="YearMonth" attribute="1" time="1" defaultMemberUniqueName="[Calendar].[YearMonth].[All]" allUniqueName="[Calendar].[YearMonth].[All]" dimensionUniqueName="[Calendar]" displayFolder="" count="0" unbalanced="0"/>
    <cacheHierarchy uniqueName="[CountTest].[Column1]" caption="Column1" attribute="1" defaultMemberUniqueName="[CountTest].[Column1].[All]" allUniqueName="[CountTest].[Column1].[All]" dimensionUniqueName="[CountTest]" displayFolder="" count="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unbalanced="0"/>
    <cacheHierarchy uniqueName="[Customers].[BirthDate]" caption="BirthDate" attribute="1" defaultMemberUniqueName="[Customers].[BirthDate].[All]" allUniqueName="[Customers].[BirthDate].[All]" dimensionUniqueName="[Customers]" displayFolder="" count="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unbalanced="0"/>
    <cacheHierarchy uniqueName="[Customers].[DateFirstPurchase]" caption="DateFirstPurchase" attribute="1" defaultMemberUniqueName="[Customers].[DateFirstPurchase].[All]" allUniqueName="[Customers].[DateFirstPurchase].[All]" dimensionUniqueName="[Customers]" displayFolder="" count="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unbalanced="0"/>
    <cacheHierarchy uniqueName="[Customers].[FirstName]" caption="FirstName" attribute="1" defaultMemberUniqueName="[Customers].[FirstName].[All]" allUniqueName="[Customers].[FirstName].[All]" dimensionUniqueName="[Customers]" displayFolder="" count="0" unbalanced="0"/>
    <cacheHierarchy uniqueName="[Customers].[FullName]" caption="FullName" attribute="1" defaultMemberUniqueName="[Customers].[FullName].[All]" allUniqueName="[Customers].[FullName].[All]" dimensionUniqueName="[Customers]" displayFolder="" count="0" unbalanced="0"/>
    <cacheHierarchy uniqueName="[Customers].[Gender]" caption="Gender" attribute="1" defaultMemberUniqueName="[Customers].[Gender].[All]" allUniqueName="[Customers].[Gender].[All]" dimensionUniqueName="[Customers]" displayFolder="" count="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unbalanced="0"/>
    <cacheHierarchy uniqueName="[Customers].[LastName]" caption="LastName" attribute="1" defaultMemberUniqueName="[Customers].[LastName].[All]" allUniqueName="[Customers].[LastName].[All]" dimensionUniqueName="[Customers]" displayFolder="" count="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unbalanced="0"/>
    <cacheHierarchy uniqueName="[Customers].[MiddleName]" caption="MiddleName" attribute="1" defaultMemberUniqueName="[Customers].[MiddleName].[All]" allUniqueName="[Customers].[MiddleName].[All]" dimensionUniqueName="[Customers]" displayFolder="" count="0" unbalanced="0"/>
    <cacheHierarchy uniqueName="[Customers].[NameStyle]" caption="NameStyle" attribute="1" defaultMemberUniqueName="[Customers].[NameStyle].[All]" allUniqueName="[Customers].[NameStyle].[All]" dimensionUniqueName="[Customers]" displayFolder="" count="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unbalanced="0"/>
    <cacheHierarchy uniqueName="[Customers].[Phone]" caption="Phone" attribute="1" defaultMemberUniqueName="[Customers].[Phone].[All]" allUniqueName="[Customers].[Phone].[All]" dimensionUniqueName="[Customers]" displayFolder="" count="0" unbalanced="0"/>
    <cacheHierarchy uniqueName="[Customers].[Suffix]" caption="Suffix" attribute="1" defaultMemberUniqueName="[Customers].[Suffix].[All]" allUniqueName="[Customers].[Suffix].[All]" dimensionUniqueName="[Customers]" displayFolder="" count="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unbalanced="0"/>
    <cacheHierarchy uniqueName="[Periods].[Days]" caption="Days" attribute="1" defaultMemberUniqueName="[Periods].[Days].[All]" allUniqueName="[Periods].[Days].[All]" dimensionUniqueName="[Periods]" displayFolder="" count="0" unbalanced="0"/>
    <cacheHierarchy uniqueName="[Periods].[End]" caption="End" attribute="1" defaultMemberUniqueName="[Periods].[End].[All]" allUniqueName="[Periods].[End].[All]" dimensionUniqueName="[Periods]" displayFolder="" count="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unbalanced="0"/>
    <cacheHierarchy uniqueName="[Periods].[PeriodID]" caption="PeriodID" attribute="1" defaultMemberUniqueName="[Periods].[PeriodID].[All]" allUniqueName="[Periods].[PeriodID].[All]" dimensionUniqueName="[Periods]" displayFolder="" count="0" unbalanced="0"/>
    <cacheHierarchy uniqueName="[Periods].[PeriodLabel]" caption="PeriodLabel" attribute="1" defaultMemberUniqueName="[Periods].[PeriodLabel].[All]" allUniqueName="[Periods].[PeriodLabel].[All]" dimensionUniqueName="[Periods]" displayFolder="" count="0" unbalanced="0"/>
    <cacheHierarchy uniqueName="[Periods].[PeriodOfYear]" caption="PeriodOfYear" attribute="1" defaultMemberUniqueName="[Periods].[PeriodOfYear].[All]" allUniqueName="[Periods].[PeriodOfYear].[All]" dimensionUniqueName="[Periods]" displayFolder="" count="0" unbalanced="0"/>
    <cacheHierarchy uniqueName="[Periods].[Qtr]" caption="Qtr" attribute="1" defaultMemberUniqueName="[Periods].[Qtr].[All]" allUniqueName="[Periods].[Qtr].[All]" dimensionUniqueName="[Periods]" displayFolder="" count="0" unbalanced="0"/>
    <cacheHierarchy uniqueName="[Periods].[QtrLabel]" caption="QtrLabel" attribute="1" defaultMemberUniqueName="[Periods].[QtrLabel].[All]" allUniqueName="[Periods].[QtrLabel].[All]" dimensionUniqueName="[Periods]" displayFolder="" count="0" unbalanced="0"/>
    <cacheHierarchy uniqueName="[Periods].[QtrSequence]" caption="QtrSequence" attribute="1" defaultMemberUniqueName="[Periods].[QtrSequence].[All]" allUniqueName="[Periods].[QtrSequence].[All]" dimensionUniqueName="[Periods]" displayFolder="" count="0" unbalanced="0"/>
    <cacheHierarchy uniqueName="[Periods].[QtrYearLabel]" caption="QtrYearLabel" attribute="1" defaultMemberUniqueName="[Periods].[QtrYearLabel].[All]" allUniqueName="[Periods].[QtrYearLabel].[All]" dimensionUniqueName="[Periods]" displayFolder="" count="0" unbalanced="0"/>
    <cacheHierarchy uniqueName="[Periods].[Start]" caption="Start" attribute="1" defaultMemberUniqueName="[Periods].[Start].[All]" allUniqueName="[Periods].[Start].[All]" dimensionUniqueName="[Periods]" displayFolder="" count="0" unbalanced="0"/>
    <cacheHierarchy uniqueName="[Periods].[Year]" caption="Year" attribute="1" defaultMemberUniqueName="[Periods].[Year].[All]" allUniqueName="[Periods].[Year].[All]" dimensionUniqueName="[Periods]" displayFolder="" count="0" unbalanced="0"/>
    <cacheHierarchy uniqueName="[Periods].[YearPeriod]" caption="YearPeriod" attribute="1" defaultMemberUniqueName="[Periods].[YearPeriod].[All]" allUniqueName="[Periods].[YearPeriod].[All]" dimensionUniqueName="[Periods]" displayFolder="" count="0" unbalanced="0"/>
    <cacheHierarchy uniqueName="[PriceTiers].[MaxPrice]" caption="MaxPrice" attribute="1" defaultMemberUniqueName="[PriceTiers].[MaxPrice].[All]" allUniqueName="[PriceTiers].[MaxPrice].[All]" dimensionUniqueName="[PriceTiers]" displayFolder="" count="0" unbalanced="0"/>
    <cacheHierarchy uniqueName="[PriceTiers].[MidPt]" caption="MidPt" attribute="1" defaultMemberUniqueName="[PriceTiers].[MidPt].[All]" allUniqueName="[PriceTiers].[MidPt].[All]" dimensionUniqueName="[PriceTiers]" displayFolder="" count="0" unbalanced="0"/>
    <cacheHierarchy uniqueName="[PriceTiers].[MinPrice]" caption="MinPrice" attribute="1" defaultMemberUniqueName="[PriceTiers].[MinPrice].[All]" allUniqueName="[PriceTiers].[MinPrice].[All]" dimensionUniqueName="[PriceTiers]" displayFolder="" count="0" unbalanced="0"/>
    <cacheHierarchy uniqueName="[PriceTiers].[RangeName]" caption="RangeName" attribute="1" defaultMemberUniqueName="[PriceTiers].[RangeName].[All]" allUniqueName="[PriceTiers].[RangeName].[All]" dimensionUniqueName="[PriceTiers]" displayFolder="" count="0" unbalanced="0"/>
    <cacheHierarchy uniqueName="[Products].[Category]" caption="Category" attribute="1" defaultMemberUniqueName="[Products].[Category].[All]" allUniqueName="[Products].[Category].[All]" dimensionUniqueName="[Products]" displayFolder="" count="0" unbalanced="0"/>
    <cacheHierarchy uniqueName="[Products].[Class]" caption="Class" attribute="1" defaultMemberUniqueName="[Products].[Class].[All]" allUniqueName="[Products].[Class].[All]" dimensionUniqueName="[Product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unbalanced="0"/>
    <cacheHierarchy uniqueName="[Products].[DealerPrice]" caption="DealerPrice" attribute="1" defaultMemberUniqueName="[Products].[DealerPrice].[All]" allUniqueName="[Products].[DealerPrice].[All]" dimensionUniqueName="[Products]" displayFolder="" count="0" unbalanced="0"/>
    <cacheHierarchy uniqueName="[Products].[EndDate]" caption="EndDate" attribute="1" defaultMemberUniqueName="[Products].[EndDate].[All]" allUniqueName="[Products].[EndDate].[All]" dimensionUniqueName="[Products]" displayFolder="" count="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unbalanced="0"/>
    <cacheHierarchy uniqueName="[Products].[ListPrice]" caption="ListPrice" attribute="1" defaultMemberUniqueName="[Products].[ListPrice].[All]" allUniqueName="[Products].[ListPrice].[All]" dimensionUniqueName="[Products]" displayFolder="" count="0" unbalanced="0"/>
    <cacheHierarchy uniqueName="[Products].[ModelName]" caption="ModelName" attribute="1" defaultMemberUniqueName="[Products].[ModelName].[All]" allUniqueName="[Products].[ModelName].[All]" dimensionUniqueName="[Products]" displayFolder="" count="0" unbalanced="0"/>
    <cacheHierarchy uniqueName="[Products].[ProductKey]" caption="ProductKey" attribute="1" defaultMemberUniqueName="[Products].[ProductKey].[All]" allUniqueName="[Products].[ProductKey].[All]" dimensionUniqueName="[Products]" displayFolder="" count="0" unbalanced="0"/>
    <cacheHierarchy uniqueName="[Products].[ProductLine]" caption="ProductLine" attribute="1" defaultMemberUniqueName="[Products].[ProductLine].[All]" allUniqueName="[Products].[ProductLine].[All]" dimensionUniqueName="[Products]" displayFolder="" count="0" unbalanced="0"/>
    <cacheHierarchy uniqueName="[Products].[ProductName]" caption="ProductName" attribute="1" defaultMemberUniqueName="[Products].[ProductName].[All]" allUniqueName="[Products].[ProductName].[All]" dimensionUniqueName="[Products]" displayFolder="" count="2" unbalanced="0">
      <fieldsUsage count="2">
        <fieldUsage x="-1"/>
        <fieldUsage x="0"/>
      </fieldsUsage>
    </cacheHierarchy>
    <cacheHierarchy uniqueName="[Products].[ReorderPoint]" caption="ReorderPoint" attribute="1" defaultMemberUniqueName="[Products].[ReorderPoint].[All]" allUniqueName="[Products].[ReorderPoint].[All]" dimensionUniqueName="[Products]" displayFolder="" count="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unbalanced="0"/>
    <cacheHierarchy uniqueName="[Products].[SalesPerProduct]" caption="SalesPerProduct" attribute="1" defaultMemberUniqueName="[Products].[SalesPerProduct].[All]" allUniqueName="[Products].[SalesPerProduct].[All]" dimensionUniqueName="[Products]" displayFolder="" count="0" unbalanced="0"/>
    <cacheHierarchy uniqueName="[Products].[Size]" caption="Size" attribute="1" defaultMemberUniqueName="[Products].[Size].[All]" allUniqueName="[Products].[Size].[All]" dimensionUniqueName="[Products]" displayFolder="" count="0" unbalanced="0"/>
    <cacheHierarchy uniqueName="[Products].[SizeRange]" caption="SizeRange" attribute="1" defaultMemberUniqueName="[Products].[SizeRange].[All]" allUniqueName="[Products].[SizeRange].[All]" dimensionUniqueName="[Products]" displayFolder="" count="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unbalanced="0"/>
    <cacheHierarchy uniqueName="[Products].[StartDate]" caption="StartDate" attribute="1" defaultMemberUniqueName="[Products].[StartDate].[All]" allUniqueName="[Products].[StartDate].[All]" dimensionUniqueName="[Products]" displayFolder="" count="0" unbalanced="0"/>
    <cacheHierarchy uniqueName="[Products].[Status]" caption="Status" attribute="1" defaultMemberUniqueName="[Products].[Status].[All]" allUniqueName="[Products].[Status].[All]" dimensionUniqueName="[Products]" displayFolder="" count="0" unbalanced="0"/>
    <cacheHierarchy uniqueName="[Products].[Style]" caption="Style" attribute="1" defaultMemberUniqueName="[Products].[Style].[All]" allUniqueName="[Products].[Style].[All]" dimensionUniqueName="[Products]" displayFolder="" count="0" unbalanced="0"/>
    <cacheHierarchy uniqueName="[Products].[SubCategory]" caption="SubCategory" attribute="1" defaultMemberUniqueName="[Products].[SubCategory].[All]" allUniqueName="[Products].[SubCategory].[All]" dimensionUniqueName="[Products]" displayFolder="" count="0" unbalanced="0"/>
    <cacheHierarchy uniqueName="[Products].[Weight]" caption="Weight" attribute="1" defaultMemberUniqueName="[Products].[Weight].[All]" allUniqueName="[Products].[Weight].[All]" dimensionUniqueName="[Products]" displayFolder="" count="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unbalanced="0"/>
    <cacheHierarchy uniqueName="[Sales].[CustomerKey]" caption="CustomerKey" attribute="1" defaultMemberUniqueName="[Sales].[CustomerKey].[All]" allUniqueName="[Sales].[CustomerKey].[All]" dimensionUniqueName="[Sales]" displayFolder="" count="0" unbalanced="0"/>
    <cacheHierarchy uniqueName="[Sales].[Margin]" caption="Margin" attribute="1" defaultMemberUniqueName="[Sales].[Margin].[All]" allUniqueName="[Sales].[Margin].[All]" dimensionUniqueName="[Sales]" displayFolder="" count="0" unbalanced="0"/>
    <cacheHierarchy uniqueName="[Sales].[MonthNum]" caption="MonthNum" attribute="1" defaultMemberUniqueName="[Sales].[MonthNum].[All]" allUniqueName="[Sales].[MonthNum].[All]" dimensionUniqueName="[Sales]" displayFolder="" count="0" unbalanced="0"/>
    <cacheHierarchy uniqueName="[Sales].[OrderDate]" caption="OrderDate" attribute="1" defaultMemberUniqueName="[Sales].[OrderDate].[All]" allUniqueName="[Sales].[OrderDate].[All]" dimensionUniqueName="[Sales]" displayFolder="" count="0" unbalanced="0"/>
    <cacheHierarchy uniqueName="[Sales].[OrderQuantity]" caption="OrderQuantity" attribute="1" defaultMemberUniqueName="[Sales].[OrderQuantity].[All]" allUniqueName="[Sales].[OrderQuantity].[All]" dimensionUniqueName="[Sales]" displayFolder="" count="0" unbalanced="0"/>
    <cacheHierarchy uniqueName="[Sales].[ProductCost]" caption="ProductCost" attribute="1" defaultMemberUniqueName="[Sales].[ProductCost].[All]" allUniqueName="[Sales].[ProductCost].[All]" dimensionUniqueName="[Sales]" displayFolder="" count="0" unbalanced="0"/>
    <cacheHierarchy uniqueName="[Sales].[ProductKey]" caption="ProductKey" attribute="1" defaultMemberUniqueName="[Sales].[ProductKey].[All]" allUniqueName="[Sales].[ProductKey].[All]" dimensionUniqueName="[Sales]" displayFolder="" count="0" unbalanced="0"/>
    <cacheHierarchy uniqueName="[Sales].[SalesAmt]" caption="SalesAmt" attribute="1" defaultMemberUniqueName="[Sales].[SalesAmt].[All]" allUniqueName="[Sales].[SalesAmt].[All]" dimensionUniqueName="[Sales]" displayFolder="" count="0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unbalanced="0"/>
    <cacheHierarchy uniqueName="[Sales].[TransType]" caption="TransType" attribute="1" defaultMemberUniqueName="[Sales].[TransType].[All]" allUniqueName="[Sales].[TransType].[All]" dimensionUniqueName="[Sales]" displayFolder="" count="0" unbalanced="0"/>
    <cacheHierarchy uniqueName="[Sales].[UnitPrice]" caption="UnitPrice" attribute="1" defaultMemberUniqueName="[Sales].[UnitPrice].[All]" allUniqueName="[Sales].[UnitPrice].[All]" dimensionUniqueName="[Sales]" displayFolder="" count="0" unbalanced="0"/>
    <cacheHierarchy uniqueName="[Sales].[Year]" caption="Year" attribute="1" defaultMemberUniqueName="[Sales].[Year].[All]" allUniqueName="[Sales].[Year].[All]" dimensionUniqueName="[Sales]" displayFolder="" count="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unbalanced="0"/>
    <cacheHierarchy uniqueName="[Calendar].[RowNumber]" caption="RowNumber" attribute="1" time="1" defaultMemberUniqueName="[Calendar].[RowNumber].[All]" allUniqueName="[Calendar].[RowNumber].[All]" dimensionUniqueName="[Calendar]" displayFolder="" count="0" unbalanced="0" hidden="1"/>
    <cacheHierarchy uniqueName="[CountTest].[RowNumber]" caption="RowNumber" attribute="1" keyAttribute="1" defaultMemberUniqueName="[CountTest].[RowNumber].[All]" allUniqueName="[CountTest].[RowNumber].[All]" dimensionUniqueName="[CountTest]" displayFolder="" count="0" unbalanced="0" hidden="1"/>
    <cacheHierarchy uniqueName="[Customers].[RowNumber]" caption="RowNumber" attribute="1" keyAttribute="1" defaultMemberUniqueName="[Customers].[RowNumber].[All]" allUniqueName="[Customers].[RowNumber].[All]" dimensionUniqueName="[Customers]" displayFolder="" count="0" unbalanced="0" hidden="1"/>
    <cacheHierarchy uniqueName="[Exch Rates].[RowNumber]" caption="RowNumber" attribute="1" keyAttribute="1" defaultMemberUniqueName="[Exch Rates].[RowNumber].[All]" allUniqueName="[Exch Rates].[RowNumber].[All]" dimensionUniqueName="[Exch Rates]" displayFolder="" count="0" unbalanced="0" hidden="1"/>
    <cacheHierarchy uniqueName="[MinListPrice].[RowNumber]" caption="RowNumber" attribute="1" keyAttribute="1" defaultMemberUniqueName="[MinListPrice].[RowNumber].[All]" allUniqueName="[MinListPrice].[RowNumber].[All]" dimensionUniqueName="[MinListPrice]" displayFolder="" count="0" unbalanced="0" hidden="1"/>
    <cacheHierarchy uniqueName="[Periods].[RowNumber]" caption="RowNumber" attribute="1" keyAttribute="1" defaultMemberUniqueName="[Periods].[RowNumber].[All]" allUniqueName="[Periods].[RowNumber].[All]" dimensionUniqueName="[Periods]" displayFolder="" count="0" unbalanced="0" hidden="1"/>
    <cacheHierarchy uniqueName="[PriceTiers].[RowNumber]" caption="RowNumber" attribute="1" keyAttribute="1" defaultMemberUniqueName="[PriceTiers].[RowNumber].[All]" allUniqueName="[PriceTiers].[RowNumber].[All]" dimensionUniqueName="[PriceTiers]" displayFolder="" count="0" unbalanced="0" hidden="1"/>
    <cacheHierarchy uniqueName="[Products].[RowNumber]" caption="RowNumber" attribute="1" keyAttribute="1" defaultMemberUniqueName="[Products].[RowNumber].[All]" allUniqueName="[Products].[RowNumber].[All]" dimensionUniqueName="[Products]" displayFolder="" count="0" unbalanced="0" hidden="1"/>
    <cacheHierarchy uniqueName="[Sales].[RowNumber]" caption="RowNumber" attribute="1" keyAttribute="1" defaultMemberUniqueName="[Sales].[RowNumber].[All]" allUniqueName="[Sales].[RowNumber].[All]" dimensionUniqueName="[Sales]" displayFolder="" count="0" unbalanced="0" hidden="1"/>
    <cacheHierarchy uniqueName="[SalesTerritory].[RowNumber]" caption="RowNumber" attribute="1" keyAttribute="1" defaultMemberUniqueName="[SalesTerritory].[RowNumber].[All]" allUniqueName="[SalesTerritory].[RowNumber].[All]" dimensionUniqueName="[SalesTerritory]" displayFolder="" count="0" unbalanced="0" hidden="1"/>
    <cacheHierarchy uniqueName="[Measures].[Total Sales]" caption="Total Sales" measure="1" displayFolder="" measureGroup="Sales" count="0" oneField="1">
      <fieldsUsage count="1">
        <fieldUsage x="1"/>
      </fieldsUsage>
    </cacheHierarchy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Model Sales Rank vs Competition]" caption="Model Sales Rank vs Competition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4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34" applyNumberFormats="0" applyBorderFormats="0" applyFontFormats="0" applyPatternFormats="0" applyAlignmentFormats="0" applyWidthHeightFormats="1" dataCaption="Values" tag="c67fec0c-c5b5-4817-b3ba-dd6d78c950a4" updatedVersion="4" minRefreshableVersion="3" useAutoFormatting="1" itemPrintTitles="1" createdVersion="4" indent="0" outline="1" outlineData="1" multipleFieldFilters="0" fieldListSortAscending="1">
  <location ref="B3:C134" firstHeaderRow="1" firstDataRow="1" firstDataCol="1"/>
  <pivotFields count="2">
    <pivotField axis="axisRow" allDrilled="1" showAll="0" dataSourceSort="1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t="default"/>
      </items>
    </pivotField>
    <pivotField dataField="1" showAll="0"/>
  </pivotFields>
  <rowFields count="1">
    <field x="0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 t="grand">
      <x/>
    </i>
  </rowItems>
  <colItems count="1">
    <i/>
  </colItems>
  <dataFields count="1">
    <dataField name="Total Sales" fld="1" baseField="0" baseItem="0"/>
  </dataFields>
  <pivotHierarchies count="19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7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2.xml><?xml version="1.0" encoding="utf-8"?>
<pivotTableDefinition xmlns="http://schemas.openxmlformats.org/spreadsheetml/2006/main" name="PivotTable2" cacheId="20" applyNumberFormats="0" applyBorderFormats="0" applyFontFormats="0" applyPatternFormats="0" applyAlignmentFormats="0" applyWidthHeightFormats="1" dataCaption="Values" tag="31b4160e-cdbb-4d65-95af-6182279825b9" updatedVersion="4" minRefreshableVersion="3" useAutoFormatting="1" itemPrintTitles="1" createdVersion="4" indent="0" outline="1" outlineData="1" multipleFieldFilters="0" fieldListSortAscending="1">
  <location ref="B3:F8" firstHeaderRow="0" firstDataRow="1" firstDataCol="1"/>
  <pivotFields count="5">
    <pivotField dataField="1" showAll="0"/>
    <pivotField dataField="1" showAll="0"/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dataField="1" showAll="0"/>
    <pivotField dataField="1" showAl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Total Sales" fld="3" baseField="0" baseItem="0"/>
    <dataField name="2002 Sales" fld="1" baseField="0" baseItem="0"/>
    <dataField name="2002 Sales via FILTER" fld="0" baseField="0" baseItem="0"/>
    <dataField name="2002 FILTER with 2003 raw filter" fld="4" baseField="0" baseItem="0"/>
  </dataFields>
  <pivotHierarchies count="193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2002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2002 Sales via FILTER"/>
    <pivotHierarchy dragToRow="0" dragToCol="0" dragToPage="0" dragToData="1" caption="2002 FILTER with 2003 raw filter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9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3.xml><?xml version="1.0" encoding="utf-8"?>
<pivotTableDefinition xmlns="http://schemas.openxmlformats.org/spreadsheetml/2006/main" name="PivotTable1" cacheId="23" applyNumberFormats="0" applyBorderFormats="0" applyFontFormats="0" applyPatternFormats="0" applyAlignmentFormats="0" applyWidthHeightFormats="1" dataCaption="Values" tag="eb6892f2-027a-4e21-9cbd-0ea0c4aa687b" updatedVersion="4" minRefreshableVersion="3" useAutoFormatting="1" itemPrintTitles="1" createdVersion="4" indent="0" outline="1" outlineData="1" multipleFieldFilters="0" rowHeaderCaption="Year - Qtr - Period" fieldListSortAscending="1">
  <location ref="J3:M42" firstHeaderRow="0" firstDataRow="1" firstDataCol="1"/>
  <pivotFields count="6"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axis="axisRow" allDrilled="1" showAll="0" dataSourceSort="1" defaultAttributeDrillState="1">
      <items count="5">
        <item x="0"/>
        <item x="1"/>
        <item x="2" e="0"/>
        <item x="3" e="0"/>
        <item t="default"/>
      </items>
    </pivotField>
    <pivotField dataField="1" showAll="0"/>
    <pivotField dataField="1" showAll="0"/>
    <pivotField dataField="1" showAll="0"/>
  </pivotFields>
  <rowFields count="3">
    <field x="0"/>
    <field x="2"/>
    <field x="1"/>
  </rowFields>
  <rowItems count="39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>
      <x v="1"/>
    </i>
    <i r="1">
      <x v="2"/>
    </i>
    <i r="1">
      <x v="3"/>
    </i>
    <i r="1">
      <x/>
    </i>
    <i r="2">
      <x v="6"/>
    </i>
    <i r="2">
      <x v="7"/>
    </i>
    <i r="2">
      <x v="8"/>
    </i>
    <i r="1">
      <x v="1"/>
    </i>
    <i r="2">
      <x v="9"/>
    </i>
    <i r="2">
      <x v="10"/>
    </i>
    <i r="2">
      <x v="11"/>
    </i>
    <i>
      <x v="2"/>
    </i>
    <i r="1">
      <x v="2"/>
    </i>
    <i r="1">
      <x v="3"/>
    </i>
    <i r="1">
      <x/>
    </i>
    <i r="2">
      <x v="12"/>
    </i>
    <i r="2">
      <x v="13"/>
    </i>
    <i r="2">
      <x v="14"/>
    </i>
    <i r="1">
      <x v="1"/>
    </i>
    <i r="2">
      <x v="15"/>
    </i>
    <i r="2">
      <x v="16"/>
    </i>
    <i r="2">
      <x v="17"/>
    </i>
    <i>
      <x v="3"/>
    </i>
    <i r="1">
      <x v="2"/>
    </i>
    <i r="1">
      <x v="3"/>
    </i>
    <i r="1">
      <x/>
    </i>
    <i r="2">
      <x v="18"/>
    </i>
    <i r="2">
      <x v="19"/>
    </i>
    <i r="2">
      <x v="2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YOY Period Sales per Day" fld="3" baseField="0" baseItem="0"/>
    <dataField name="Sales per Day in Period" fld="4" baseField="0" baseItem="0"/>
    <dataField name="Sales per Day Growth vs Same Period Last Year" fld="5" baseField="0" baseItem="0"/>
  </dataFields>
  <pivotHierarchies count="193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eriodStartDate"/>
    <pivotHierarchy dragToRow="0" dragToCol="0" dragToPage="0" dragToData="1" caption="PeriodEndDate"/>
    <pivotHierarchy dragToRow="0" dragToCol="0" dragToPage="0" dragToData="1" caption="Sales in Period"/>
    <pivotHierarchy dragToRow="0" dragToCol="0" dragToPage="0" dragToData="1" caption="Days in Period"/>
    <pivotHierarchy dragToRow="0" dragToCol="0" dragToPage="0" dragToData="1" caption="Sales per Day in Period"/>
    <pivotHierarchy dragToRow="0" dragToCol="0" dragToPage="0" dragToData="1" caption="Prior Period Sales per Day"/>
    <pivotHierarchy dragToRow="0" dragToCol="0" dragToPage="0" dragToData="1"/>
    <pivotHierarchy dragToRow="0" dragToCol="0" dragToPage="0" dragToData="1"/>
    <pivotHierarchy dragToRow="0" dragToCol="0" dragToPage="0" dragToData="1" caption="YOY Period Sales"/>
    <pivotHierarchy dragToRow="0" dragToCol="0" dragToPage="0" dragToData="1" caption="VALUES - 12"/>
    <pivotHierarchy dragToRow="0" dragToCol="0" dragToPage="0" dragToData="1" caption="YTD Period Sales"/>
    <pivotHierarchy dragToRow="0" dragToCol="0" dragToPage="0" dragToData="1" caption="YOY Period Sales per Day"/>
    <pivotHierarchy dragToRow="0" dragToCol="0" dragToPage="0" dragToData="1" caption="Sales per Day Growth vs Same Period Last Year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51"/>
    <rowHierarchyUsage hierarchyUsage="49"/>
    <rowHierarchyUsage hierarchyUsage="5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4.xml><?xml version="1.0" encoding="utf-8"?>
<pivotTableDefinition xmlns="http://schemas.openxmlformats.org/spreadsheetml/2006/main" name="PivotTable6" cacheId="19" applyNumberFormats="0" applyBorderFormats="0" applyFontFormats="0" applyPatternFormats="0" applyAlignmentFormats="0" applyWidthHeightFormats="1" dataCaption="Values" tag="e7b0d57f-1471-4300-b967-e94df59ec16c" updatedVersion="4" minRefreshableVersion="3" useAutoFormatting="1" itemPrintTitles="1" createdVersion="4" indent="0" outline="1" outlineData="1" multipleFieldFilters="0" rowHeaderCaption="Year - Qtr - Period" fieldListSortAscending="1">
  <location ref="B3:C59" firstHeaderRow="1" firstDataRow="1" firstDataCol="1"/>
  <pivotFields count="4"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dataField="1" showAll="0"/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3">
    <field x="0"/>
    <field x="2"/>
    <field x="3"/>
  </rowFields>
  <rowItems count="56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>
      <x v="1"/>
    </i>
    <i r="1">
      <x v="2"/>
    </i>
    <i r="2">
      <x v="6"/>
    </i>
    <i r="2">
      <x v="7"/>
    </i>
    <i r="2">
      <x v="8"/>
    </i>
    <i r="1">
      <x v="3"/>
    </i>
    <i r="2">
      <x v="9"/>
    </i>
    <i r="2">
      <x v="10"/>
    </i>
    <i r="2">
      <x v="11"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>
      <x v="2"/>
    </i>
    <i r="1">
      <x v="2"/>
    </i>
    <i r="2">
      <x v="6"/>
    </i>
    <i r="2">
      <x v="7"/>
    </i>
    <i r="2">
      <x v="8"/>
    </i>
    <i r="1">
      <x v="3"/>
    </i>
    <i r="2">
      <x v="9"/>
    </i>
    <i r="2">
      <x v="10"/>
    </i>
    <i r="2">
      <x v="11"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>
      <x v="3"/>
    </i>
    <i r="1">
      <x v="2"/>
    </i>
    <i r="2">
      <x v="6"/>
    </i>
    <i r="2">
      <x v="7"/>
    </i>
    <i r="2">
      <x v="8"/>
    </i>
    <i r="1">
      <x v="3"/>
    </i>
    <i r="2">
      <x v="9"/>
    </i>
    <i r="2">
      <x v="10"/>
    </i>
    <i r="2">
      <x v="11"/>
    </i>
    <i r="1">
      <x/>
    </i>
    <i r="2">
      <x/>
    </i>
    <i r="2">
      <x v="1"/>
    </i>
    <i t="grand">
      <x/>
    </i>
  </rowItems>
  <colItems count="1">
    <i/>
  </colItems>
  <dataFields count="1">
    <dataField name="Sales in Period" fld="1" baseField="0" baseItem="0"/>
  </dataFields>
  <pivotHierarchies count="193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eriodStartDate"/>
    <pivotHierarchy dragToRow="0" dragToCol="0" dragToPage="0" dragToData="1" caption="PeriodEndDate"/>
    <pivotHierarchy dragToRow="0" dragToCol="0" dragToPage="0" dragToData="1" caption="Sales in Period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51"/>
    <rowHierarchyUsage hierarchyUsage="49"/>
    <rowHierarchyUsage hierarchyUsage="4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134"/>
  <sheetViews>
    <sheetView tabSelected="1" topLeftCell="A14" workbookViewId="0">
      <selection activeCell="C29" sqref="C29"/>
    </sheetView>
  </sheetViews>
  <sheetFormatPr defaultRowHeight="15" x14ac:dyDescent="0.25"/>
  <cols>
    <col min="2" max="2" width="28.28515625" customWidth="1"/>
    <col min="3" max="3" width="11.140625" bestFit="1" customWidth="1"/>
  </cols>
  <sheetData>
    <row r="3" spans="2:3" x14ac:dyDescent="0.25">
      <c r="B3" s="1" t="s">
        <v>32</v>
      </c>
      <c r="C3" t="s">
        <v>15</v>
      </c>
    </row>
    <row r="4" spans="2:3" x14ac:dyDescent="0.25">
      <c r="B4" s="2" t="s">
        <v>61</v>
      </c>
      <c r="C4" s="9">
        <v>39591</v>
      </c>
    </row>
    <row r="5" spans="2:3" x14ac:dyDescent="0.25">
      <c r="B5" s="2" t="s">
        <v>62</v>
      </c>
      <c r="C5" s="9">
        <v>19688.100000000435</v>
      </c>
    </row>
    <row r="6" spans="2:3" x14ac:dyDescent="0.25">
      <c r="B6" s="2" t="s">
        <v>63</v>
      </c>
      <c r="C6" s="9">
        <v>7218.5999999999531</v>
      </c>
    </row>
    <row r="7" spans="2:3" x14ac:dyDescent="0.25">
      <c r="B7" s="2" t="s">
        <v>64</v>
      </c>
      <c r="C7" s="9">
        <v>12382.5</v>
      </c>
    </row>
    <row r="8" spans="2:3" x14ac:dyDescent="0.25">
      <c r="B8" s="2" t="s">
        <v>65</v>
      </c>
      <c r="C8" s="9">
        <v>12636.5</v>
      </c>
    </row>
    <row r="9" spans="2:3" x14ac:dyDescent="0.25">
      <c r="B9" s="2" t="s">
        <v>66</v>
      </c>
      <c r="C9" s="9">
        <v>10668</v>
      </c>
    </row>
    <row r="10" spans="2:3" x14ac:dyDescent="0.25">
      <c r="B10" s="2" t="s">
        <v>67</v>
      </c>
      <c r="C10" s="9">
        <v>46619.580000001224</v>
      </c>
    </row>
    <row r="11" spans="2:3" x14ac:dyDescent="0.25">
      <c r="B11" s="2" t="s">
        <v>68</v>
      </c>
      <c r="C11" s="9">
        <v>10849.069999999938</v>
      </c>
    </row>
    <row r="12" spans="2:3" x14ac:dyDescent="0.25">
      <c r="B12" s="2" t="s">
        <v>69</v>
      </c>
      <c r="C12" s="9">
        <v>12220.509999999944</v>
      </c>
    </row>
    <row r="13" spans="2:3" x14ac:dyDescent="0.25">
      <c r="B13" s="2" t="s">
        <v>70</v>
      </c>
      <c r="C13" s="9">
        <v>11951.119999999944</v>
      </c>
    </row>
    <row r="14" spans="2:3" x14ac:dyDescent="0.25">
      <c r="B14" s="2" t="s">
        <v>71</v>
      </c>
      <c r="C14" s="9">
        <v>39360</v>
      </c>
    </row>
    <row r="15" spans="2:3" x14ac:dyDescent="0.25">
      <c r="B15" s="2" t="s">
        <v>72</v>
      </c>
      <c r="C15" s="9">
        <v>48860</v>
      </c>
    </row>
    <row r="16" spans="2:3" x14ac:dyDescent="0.25">
      <c r="B16" s="2" t="s">
        <v>73</v>
      </c>
      <c r="C16" s="9">
        <v>27970.799999999614</v>
      </c>
    </row>
    <row r="17" spans="2:3" x14ac:dyDescent="0.25">
      <c r="B17" s="2" t="s">
        <v>74</v>
      </c>
      <c r="C17" s="9">
        <v>40307.669999999853</v>
      </c>
    </row>
    <row r="18" spans="2:3" x14ac:dyDescent="0.25">
      <c r="B18" s="2" t="s">
        <v>75</v>
      </c>
      <c r="C18" s="9">
        <v>21541.380000000307</v>
      </c>
    </row>
    <row r="19" spans="2:3" x14ac:dyDescent="0.25">
      <c r="B19" s="2" t="s">
        <v>76</v>
      </c>
      <c r="C19" s="9">
        <v>22435.560000000449</v>
      </c>
    </row>
    <row r="20" spans="2:3" x14ac:dyDescent="0.25">
      <c r="B20" s="2" t="s">
        <v>77</v>
      </c>
      <c r="C20" s="9">
        <v>22595.480000000156</v>
      </c>
    </row>
    <row r="21" spans="2:3" x14ac:dyDescent="0.25">
      <c r="B21" s="2" t="s">
        <v>78</v>
      </c>
      <c r="C21" s="9">
        <v>22095.580000000122</v>
      </c>
    </row>
    <row r="22" spans="2:3" x14ac:dyDescent="0.25">
      <c r="B22" s="2" t="s">
        <v>79</v>
      </c>
      <c r="C22" s="9">
        <v>21445.710000000116</v>
      </c>
    </row>
    <row r="23" spans="2:3" x14ac:dyDescent="0.25">
      <c r="B23" s="2" t="s">
        <v>80</v>
      </c>
      <c r="C23" s="9">
        <v>20645.87000000009</v>
      </c>
    </row>
    <row r="24" spans="2:3" x14ac:dyDescent="0.25">
      <c r="B24" s="2" t="s">
        <v>81</v>
      </c>
      <c r="C24" s="9">
        <v>34818.390000000298</v>
      </c>
    </row>
    <row r="25" spans="2:3" x14ac:dyDescent="0.25">
      <c r="B25" s="2" t="s">
        <v>82</v>
      </c>
      <c r="C25" s="9">
        <v>23140.740000000416</v>
      </c>
    </row>
    <row r="26" spans="2:3" x14ac:dyDescent="0.25">
      <c r="B26" s="2" t="s">
        <v>83</v>
      </c>
      <c r="C26" s="9">
        <v>20229.75000000048</v>
      </c>
    </row>
    <row r="27" spans="2:3" x14ac:dyDescent="0.25">
      <c r="B27" s="2" t="s">
        <v>84</v>
      </c>
      <c r="C27" s="9">
        <v>15444.049999999963</v>
      </c>
    </row>
    <row r="28" spans="2:3" x14ac:dyDescent="0.25">
      <c r="B28" s="2" t="s">
        <v>85</v>
      </c>
      <c r="C28" s="9">
        <v>165374.50999999998</v>
      </c>
    </row>
    <row r="29" spans="2:3" x14ac:dyDescent="0.25">
      <c r="B29" s="2" t="s">
        <v>86</v>
      </c>
      <c r="C29" s="9">
        <v>151874.55000000002</v>
      </c>
    </row>
    <row r="30" spans="2:3" x14ac:dyDescent="0.25">
      <c r="B30" s="2" t="s">
        <v>87</v>
      </c>
      <c r="C30" s="9">
        <v>202499.39999999988</v>
      </c>
    </row>
    <row r="31" spans="2:3" x14ac:dyDescent="0.25">
      <c r="B31" s="2" t="s">
        <v>88</v>
      </c>
      <c r="C31" s="9">
        <v>192374.42999999991</v>
      </c>
    </row>
    <row r="32" spans="2:3" x14ac:dyDescent="0.25">
      <c r="B32" s="2" t="s">
        <v>89</v>
      </c>
      <c r="C32" s="9">
        <v>197199.4199999999</v>
      </c>
    </row>
    <row r="33" spans="2:3" x14ac:dyDescent="0.25">
      <c r="B33" s="2" t="s">
        <v>90</v>
      </c>
      <c r="C33" s="9">
        <v>142799.58000000005</v>
      </c>
    </row>
    <row r="34" spans="2:3" x14ac:dyDescent="0.25">
      <c r="B34" s="2" t="s">
        <v>91</v>
      </c>
      <c r="C34" s="9">
        <v>166599.50999999998</v>
      </c>
    </row>
    <row r="35" spans="2:3" x14ac:dyDescent="0.25">
      <c r="B35" s="2" t="s">
        <v>92</v>
      </c>
      <c r="C35" s="9">
        <v>122399.64000000006</v>
      </c>
    </row>
    <row r="36" spans="2:3" x14ac:dyDescent="0.25">
      <c r="B36" s="2" t="s">
        <v>93</v>
      </c>
      <c r="C36" s="9">
        <v>1294866.1411999941</v>
      </c>
    </row>
    <row r="37" spans="2:3" x14ac:dyDescent="0.25">
      <c r="B37" s="2" t="s">
        <v>94</v>
      </c>
      <c r="C37" s="9">
        <v>1363142.0933999938</v>
      </c>
    </row>
    <row r="38" spans="2:3" x14ac:dyDescent="0.25">
      <c r="B38" s="2" t="s">
        <v>95</v>
      </c>
      <c r="C38" s="9">
        <v>1373469.548199994</v>
      </c>
    </row>
    <row r="39" spans="2:3" x14ac:dyDescent="0.25">
      <c r="B39" s="2" t="s">
        <v>96</v>
      </c>
      <c r="C39" s="9">
        <v>1339462.790399997</v>
      </c>
    </row>
    <row r="40" spans="2:3" x14ac:dyDescent="0.25">
      <c r="B40" s="2" t="s">
        <v>97</v>
      </c>
      <c r="C40" s="9">
        <v>1257434.5727999979</v>
      </c>
    </row>
    <row r="41" spans="2:3" x14ac:dyDescent="0.25">
      <c r="B41" s="2" t="s">
        <v>98</v>
      </c>
      <c r="C41" s="9">
        <v>1301100.0983999963</v>
      </c>
    </row>
    <row r="42" spans="2:3" x14ac:dyDescent="0.25">
      <c r="B42" s="2" t="s">
        <v>99</v>
      </c>
      <c r="C42" s="9">
        <v>113884.52000000027</v>
      </c>
    </row>
    <row r="43" spans="2:3" x14ac:dyDescent="0.25">
      <c r="B43" s="2" t="s">
        <v>100</v>
      </c>
      <c r="C43" s="9">
        <v>98494.720000000161</v>
      </c>
    </row>
    <row r="44" spans="2:3" x14ac:dyDescent="0.25">
      <c r="B44" s="2" t="s">
        <v>101</v>
      </c>
      <c r="C44" s="9">
        <v>99264.210000000166</v>
      </c>
    </row>
    <row r="45" spans="2:3" x14ac:dyDescent="0.25">
      <c r="B45" s="2" t="s">
        <v>102</v>
      </c>
      <c r="C45" s="9">
        <v>106189.62000000021</v>
      </c>
    </row>
    <row r="46" spans="2:3" x14ac:dyDescent="0.25">
      <c r="B46" s="2" t="s">
        <v>103</v>
      </c>
      <c r="C46" s="9">
        <v>25919.520000000022</v>
      </c>
    </row>
    <row r="47" spans="2:3" x14ac:dyDescent="0.25">
      <c r="B47" s="2" t="s">
        <v>104</v>
      </c>
      <c r="C47" s="9">
        <v>26459.510000000024</v>
      </c>
    </row>
    <row r="48" spans="2:3" x14ac:dyDescent="0.25">
      <c r="B48" s="2" t="s">
        <v>105</v>
      </c>
      <c r="C48" s="9">
        <v>31319.420000000038</v>
      </c>
    </row>
    <row r="49" spans="2:3" x14ac:dyDescent="0.25">
      <c r="B49" s="2" t="s">
        <v>106</v>
      </c>
      <c r="C49" s="9">
        <v>30239.440000000035</v>
      </c>
    </row>
    <row r="50" spans="2:3" x14ac:dyDescent="0.25">
      <c r="B50" s="2" t="s">
        <v>107</v>
      </c>
      <c r="C50" s="9">
        <v>22139.590000000011</v>
      </c>
    </row>
    <row r="51" spans="2:3" x14ac:dyDescent="0.25">
      <c r="B51" s="2" t="s">
        <v>108</v>
      </c>
      <c r="C51" s="9">
        <v>25424.550000000021</v>
      </c>
    </row>
    <row r="52" spans="2:3" x14ac:dyDescent="0.25">
      <c r="B52" s="2" t="s">
        <v>109</v>
      </c>
      <c r="C52" s="9">
        <v>25424.550000000021</v>
      </c>
    </row>
    <row r="53" spans="2:3" x14ac:dyDescent="0.25">
      <c r="B53" s="2" t="s">
        <v>110</v>
      </c>
      <c r="C53" s="9">
        <v>22034.610000000011</v>
      </c>
    </row>
    <row r="54" spans="2:3" x14ac:dyDescent="0.25">
      <c r="B54" s="2" t="s">
        <v>111</v>
      </c>
      <c r="C54" s="9">
        <v>28249.500000000029</v>
      </c>
    </row>
    <row r="55" spans="2:3" x14ac:dyDescent="0.25">
      <c r="B55" s="2" t="s">
        <v>112</v>
      </c>
      <c r="C55" s="9">
        <v>27119.520000000026</v>
      </c>
    </row>
    <row r="56" spans="2:3" x14ac:dyDescent="0.25">
      <c r="B56" s="2" t="s">
        <v>113</v>
      </c>
      <c r="C56" s="9">
        <v>7307.3899999999931</v>
      </c>
    </row>
    <row r="57" spans="2:3" x14ac:dyDescent="0.25">
      <c r="B57" s="2" t="s">
        <v>114</v>
      </c>
      <c r="C57" s="9">
        <v>2427.2999999999925</v>
      </c>
    </row>
    <row r="58" spans="2:3" x14ac:dyDescent="0.25">
      <c r="B58" s="2" t="s">
        <v>115</v>
      </c>
      <c r="C58" s="9">
        <v>2679.0199999999863</v>
      </c>
    </row>
    <row r="59" spans="2:3" x14ac:dyDescent="0.25">
      <c r="B59" s="2" t="s">
        <v>116</v>
      </c>
      <c r="C59" s="9">
        <v>15390.879999999925</v>
      </c>
    </row>
    <row r="60" spans="2:3" x14ac:dyDescent="0.25">
      <c r="B60" s="2" t="s">
        <v>117</v>
      </c>
      <c r="C60" s="9">
        <v>9480.2399999998943</v>
      </c>
    </row>
    <row r="61" spans="2:3" x14ac:dyDescent="0.25">
      <c r="B61" s="2" t="s">
        <v>118</v>
      </c>
      <c r="C61" s="9">
        <v>1005493.8700000035</v>
      </c>
    </row>
    <row r="62" spans="2:3" x14ac:dyDescent="0.25">
      <c r="B62" s="2" t="s">
        <v>119</v>
      </c>
      <c r="C62" s="9">
        <v>1205876.9900000021</v>
      </c>
    </row>
    <row r="63" spans="2:3" x14ac:dyDescent="0.25">
      <c r="B63" s="2" t="s">
        <v>120</v>
      </c>
      <c r="C63" s="9">
        <v>1080637.5400000026</v>
      </c>
    </row>
    <row r="64" spans="2:3" x14ac:dyDescent="0.25">
      <c r="B64" s="2" t="s">
        <v>121</v>
      </c>
      <c r="C64" s="9">
        <v>1055589.6500000022</v>
      </c>
    </row>
    <row r="65" spans="2:3" x14ac:dyDescent="0.25">
      <c r="B65" s="2" t="s">
        <v>122</v>
      </c>
      <c r="C65" s="9">
        <v>1202298.720000003</v>
      </c>
    </row>
    <row r="66" spans="2:3" x14ac:dyDescent="0.25">
      <c r="B66" s="2" t="s">
        <v>123</v>
      </c>
      <c r="C66" s="9">
        <v>628377.26249999809</v>
      </c>
    </row>
    <row r="67" spans="2:3" x14ac:dyDescent="0.25">
      <c r="B67" s="2" t="s">
        <v>124</v>
      </c>
      <c r="C67" s="9">
        <v>691206.26249999751</v>
      </c>
    </row>
    <row r="68" spans="2:3" x14ac:dyDescent="0.25">
      <c r="B68" s="2" t="s">
        <v>125</v>
      </c>
      <c r="C68" s="9">
        <v>734401.19999999774</v>
      </c>
    </row>
    <row r="69" spans="2:3" x14ac:dyDescent="0.25">
      <c r="B69" s="2" t="s">
        <v>126</v>
      </c>
      <c r="C69" s="9">
        <v>622007.09999999858</v>
      </c>
    </row>
    <row r="70" spans="2:3" x14ac:dyDescent="0.25">
      <c r="B70" s="2" t="s">
        <v>127</v>
      </c>
      <c r="C70" s="9">
        <v>351842.39999999962</v>
      </c>
    </row>
    <row r="71" spans="2:3" x14ac:dyDescent="0.25">
      <c r="B71" s="2" t="s">
        <v>128</v>
      </c>
      <c r="C71" s="9">
        <v>395822.6999999992</v>
      </c>
    </row>
    <row r="72" spans="2:3" x14ac:dyDescent="0.25">
      <c r="B72" s="2" t="s">
        <v>129</v>
      </c>
      <c r="C72" s="9">
        <v>324965.54999999987</v>
      </c>
    </row>
    <row r="73" spans="2:3" x14ac:dyDescent="0.25">
      <c r="B73" s="2" t="s">
        <v>130</v>
      </c>
      <c r="C73" s="9">
        <v>702637.64999999804</v>
      </c>
    </row>
    <row r="74" spans="2:3" x14ac:dyDescent="0.25">
      <c r="B74" s="2" t="s">
        <v>131</v>
      </c>
      <c r="C74" s="9">
        <v>418443.53999999864</v>
      </c>
    </row>
    <row r="75" spans="2:3" x14ac:dyDescent="0.25">
      <c r="B75" s="2" t="s">
        <v>132</v>
      </c>
      <c r="C75" s="9">
        <v>399732.64999999874</v>
      </c>
    </row>
    <row r="76" spans="2:3" x14ac:dyDescent="0.25">
      <c r="B76" s="2" t="s">
        <v>133</v>
      </c>
      <c r="C76" s="9">
        <v>367413.83999999892</v>
      </c>
    </row>
    <row r="77" spans="2:3" x14ac:dyDescent="0.25">
      <c r="B77" s="2" t="s">
        <v>134</v>
      </c>
      <c r="C77" s="9">
        <v>394629.67999999877</v>
      </c>
    </row>
    <row r="78" spans="2:3" x14ac:dyDescent="0.25">
      <c r="B78" s="2" t="s">
        <v>135</v>
      </c>
      <c r="C78" s="9">
        <v>293888.5199999992</v>
      </c>
    </row>
    <row r="79" spans="2:3" x14ac:dyDescent="0.25">
      <c r="B79" s="2" t="s">
        <v>136</v>
      </c>
      <c r="C79" s="9">
        <v>290006.82249999914</v>
      </c>
    </row>
    <row r="80" spans="2:3" x14ac:dyDescent="0.25">
      <c r="B80" s="2" t="s">
        <v>137</v>
      </c>
      <c r="C80" s="9">
        <v>334586.31749999884</v>
      </c>
    </row>
    <row r="81" spans="2:3" x14ac:dyDescent="0.25">
      <c r="B81" s="2" t="s">
        <v>138</v>
      </c>
      <c r="C81" s="9">
        <v>312336.58749999909</v>
      </c>
    </row>
    <row r="82" spans="2:3" x14ac:dyDescent="0.25">
      <c r="B82" s="2" t="s">
        <v>139</v>
      </c>
      <c r="C82" s="9">
        <v>283804.10999999935</v>
      </c>
    </row>
    <row r="83" spans="2:3" x14ac:dyDescent="0.25">
      <c r="B83" s="2" t="s">
        <v>140</v>
      </c>
      <c r="C83" s="9">
        <v>47566.642200000002</v>
      </c>
    </row>
    <row r="84" spans="2:3" x14ac:dyDescent="0.25">
      <c r="B84" s="2" t="s">
        <v>141</v>
      </c>
      <c r="C84" s="9">
        <v>45553.239399999999</v>
      </c>
    </row>
    <row r="85" spans="2:3" x14ac:dyDescent="0.25">
      <c r="B85" s="2" t="s">
        <v>142</v>
      </c>
      <c r="C85" s="9">
        <v>66917.680599999992</v>
      </c>
    </row>
    <row r="86" spans="2:3" x14ac:dyDescent="0.25">
      <c r="B86" s="2" t="s">
        <v>143</v>
      </c>
      <c r="C86" s="9">
        <v>57997.187599999983</v>
      </c>
    </row>
    <row r="87" spans="2:3" x14ac:dyDescent="0.25">
      <c r="B87" s="2" t="s">
        <v>144</v>
      </c>
      <c r="C87" s="9">
        <v>57158.269599999985</v>
      </c>
    </row>
    <row r="88" spans="2:3" x14ac:dyDescent="0.25">
      <c r="B88" s="2" t="s">
        <v>145</v>
      </c>
      <c r="C88" s="9">
        <v>49048.7304</v>
      </c>
    </row>
    <row r="89" spans="2:3" x14ac:dyDescent="0.25">
      <c r="B89" s="2" t="s">
        <v>146</v>
      </c>
      <c r="C89" s="9">
        <v>54529.660399999986</v>
      </c>
    </row>
    <row r="90" spans="2:3" x14ac:dyDescent="0.25">
      <c r="B90" s="2" t="s">
        <v>147</v>
      </c>
      <c r="C90" s="9">
        <v>66721.933199999956</v>
      </c>
    </row>
    <row r="91" spans="2:3" x14ac:dyDescent="0.25">
      <c r="B91" s="2" t="s">
        <v>148</v>
      </c>
      <c r="C91" s="9">
        <v>46084.554000000004</v>
      </c>
    </row>
    <row r="92" spans="2:3" x14ac:dyDescent="0.25">
      <c r="B92" s="2" t="s">
        <v>149</v>
      </c>
      <c r="C92" s="9">
        <v>56347.315799999997</v>
      </c>
    </row>
    <row r="93" spans="2:3" x14ac:dyDescent="0.25">
      <c r="B93" s="2" t="s">
        <v>150</v>
      </c>
      <c r="C93" s="9">
        <v>40072.30940000002</v>
      </c>
    </row>
    <row r="94" spans="2:3" x14ac:dyDescent="0.25">
      <c r="B94" s="2" t="s">
        <v>151</v>
      </c>
      <c r="C94" s="9">
        <v>57381.981199999987</v>
      </c>
    </row>
    <row r="95" spans="2:3" x14ac:dyDescent="0.25">
      <c r="B95" s="2" t="s">
        <v>152</v>
      </c>
      <c r="C95" s="9">
        <v>194396.39999999895</v>
      </c>
    </row>
    <row r="96" spans="2:3" x14ac:dyDescent="0.25">
      <c r="B96" s="2" t="s">
        <v>153</v>
      </c>
      <c r="C96" s="9">
        <v>196016.36999999944</v>
      </c>
    </row>
    <row r="97" spans="2:3" x14ac:dyDescent="0.25">
      <c r="B97" s="2" t="s">
        <v>154</v>
      </c>
      <c r="C97" s="9">
        <v>208436.13999999888</v>
      </c>
    </row>
    <row r="98" spans="2:3" x14ac:dyDescent="0.25">
      <c r="B98" s="2" t="s">
        <v>155</v>
      </c>
      <c r="C98" s="9">
        <v>180356.65999999933</v>
      </c>
    </row>
    <row r="99" spans="2:3" x14ac:dyDescent="0.25">
      <c r="B99" s="2" t="s">
        <v>156</v>
      </c>
      <c r="C99" s="9">
        <v>20192.260000000075</v>
      </c>
    </row>
    <row r="100" spans="2:3" x14ac:dyDescent="0.25">
      <c r="B100" s="2" t="s">
        <v>157</v>
      </c>
      <c r="C100" s="9">
        <v>21973.930000000131</v>
      </c>
    </row>
    <row r="101" spans="2:3" x14ac:dyDescent="0.25">
      <c r="B101" s="2" t="s">
        <v>158</v>
      </c>
      <c r="C101" s="9">
        <v>21919.940000000126</v>
      </c>
    </row>
    <row r="102" spans="2:3" x14ac:dyDescent="0.25">
      <c r="B102" s="2" t="s">
        <v>159</v>
      </c>
      <c r="C102" s="9">
        <v>22081.910000000138</v>
      </c>
    </row>
    <row r="103" spans="2:3" x14ac:dyDescent="0.25">
      <c r="B103" s="2" t="s">
        <v>160</v>
      </c>
      <c r="C103" s="9">
        <v>72954.150000000154</v>
      </c>
    </row>
    <row r="104" spans="2:3" x14ac:dyDescent="0.25">
      <c r="B104" s="2" t="s">
        <v>161</v>
      </c>
      <c r="C104" s="9">
        <v>74353.750000000698</v>
      </c>
    </row>
    <row r="105" spans="2:3" x14ac:dyDescent="0.25">
      <c r="B105" s="2" t="s">
        <v>162</v>
      </c>
      <c r="C105" s="9">
        <v>78027.700000001147</v>
      </c>
    </row>
    <row r="106" spans="2:3" x14ac:dyDescent="0.25">
      <c r="B106" s="2" t="s">
        <v>163</v>
      </c>
      <c r="C106" s="9">
        <v>27105.650000000438</v>
      </c>
    </row>
    <row r="107" spans="2:3" x14ac:dyDescent="0.25">
      <c r="B107" s="2" t="s">
        <v>164</v>
      </c>
      <c r="C107" s="9">
        <v>7425.119999999908</v>
      </c>
    </row>
    <row r="108" spans="2:3" x14ac:dyDescent="0.25">
      <c r="B108" s="2" t="s">
        <v>165</v>
      </c>
      <c r="C108" s="9">
        <v>421980.390000001</v>
      </c>
    </row>
    <row r="109" spans="2:3" x14ac:dyDescent="0.25">
      <c r="B109" s="2" t="s">
        <v>166</v>
      </c>
      <c r="C109" s="9">
        <v>357610.50000000081</v>
      </c>
    </row>
    <row r="110" spans="2:3" x14ac:dyDescent="0.25">
      <c r="B110" s="2" t="s">
        <v>167</v>
      </c>
      <c r="C110" s="9">
        <v>381451.20000000088</v>
      </c>
    </row>
    <row r="111" spans="2:3" x14ac:dyDescent="0.25">
      <c r="B111" s="2" t="s">
        <v>168</v>
      </c>
      <c r="C111" s="9">
        <v>350458.29000000079</v>
      </c>
    </row>
    <row r="112" spans="2:3" x14ac:dyDescent="0.25">
      <c r="B112" s="2" t="s">
        <v>169</v>
      </c>
      <c r="C112" s="9">
        <v>410060.04000000097</v>
      </c>
    </row>
    <row r="113" spans="2:3" x14ac:dyDescent="0.25">
      <c r="B113" s="2" t="s">
        <v>170</v>
      </c>
      <c r="C113" s="9">
        <v>359994.57000000082</v>
      </c>
    </row>
    <row r="114" spans="2:3" x14ac:dyDescent="0.25">
      <c r="B114" s="2" t="s">
        <v>171</v>
      </c>
      <c r="C114" s="9">
        <v>376683.06000000087</v>
      </c>
    </row>
    <row r="115" spans="2:3" x14ac:dyDescent="0.25">
      <c r="B115" s="2" t="s">
        <v>172</v>
      </c>
      <c r="C115" s="9">
        <v>333769.80000000075</v>
      </c>
    </row>
    <row r="116" spans="2:3" x14ac:dyDescent="0.25">
      <c r="B116" s="2" t="s">
        <v>173</v>
      </c>
      <c r="C116" s="9">
        <v>117840.4500000002</v>
      </c>
    </row>
    <row r="117" spans="2:3" x14ac:dyDescent="0.25">
      <c r="B117" s="2" t="s">
        <v>174</v>
      </c>
      <c r="C117" s="9">
        <v>128774.10000000025</v>
      </c>
    </row>
    <row r="118" spans="2:3" x14ac:dyDescent="0.25">
      <c r="B118" s="2" t="s">
        <v>175</v>
      </c>
      <c r="C118" s="9">
        <v>106906.80000000015</v>
      </c>
    </row>
    <row r="119" spans="2:3" x14ac:dyDescent="0.25">
      <c r="B119" s="2" t="s">
        <v>176</v>
      </c>
      <c r="C119" s="9">
        <v>98402.850000000108</v>
      </c>
    </row>
    <row r="120" spans="2:3" x14ac:dyDescent="0.25">
      <c r="B120" s="2" t="s">
        <v>177</v>
      </c>
      <c r="C120" s="9">
        <v>39344.549999999967</v>
      </c>
    </row>
    <row r="121" spans="2:3" x14ac:dyDescent="0.25">
      <c r="B121" s="2" t="s">
        <v>178</v>
      </c>
      <c r="C121" s="9">
        <v>35632.799999999974</v>
      </c>
    </row>
    <row r="122" spans="2:3" x14ac:dyDescent="0.25">
      <c r="B122" s="2" t="s">
        <v>179</v>
      </c>
      <c r="C122" s="9">
        <v>40829.249999999964</v>
      </c>
    </row>
    <row r="123" spans="2:3" x14ac:dyDescent="0.25">
      <c r="B123" s="2" t="s">
        <v>180</v>
      </c>
      <c r="C123" s="9">
        <v>42313.949999999961</v>
      </c>
    </row>
    <row r="124" spans="2:3" x14ac:dyDescent="0.25">
      <c r="B124" s="2" t="s">
        <v>181</v>
      </c>
      <c r="C124" s="9">
        <v>47510.399999999951</v>
      </c>
    </row>
    <row r="125" spans="2:3" x14ac:dyDescent="0.25">
      <c r="B125" s="2" t="s">
        <v>182</v>
      </c>
      <c r="C125" s="9">
        <v>43798.649999999958</v>
      </c>
    </row>
    <row r="126" spans="2:3" x14ac:dyDescent="0.25">
      <c r="B126" s="2" t="s">
        <v>183</v>
      </c>
      <c r="C126" s="9">
        <v>43798.649999999958</v>
      </c>
    </row>
    <row r="127" spans="2:3" x14ac:dyDescent="0.25">
      <c r="B127" s="2" t="s">
        <v>184</v>
      </c>
      <c r="C127" s="9">
        <v>35632.799999999974</v>
      </c>
    </row>
    <row r="128" spans="2:3" x14ac:dyDescent="0.25">
      <c r="B128" s="2" t="s">
        <v>185</v>
      </c>
      <c r="C128" s="9">
        <v>34890.449999999975</v>
      </c>
    </row>
    <row r="129" spans="2:3" x14ac:dyDescent="0.25">
      <c r="B129" s="2" t="s">
        <v>186</v>
      </c>
      <c r="C129" s="9">
        <v>37117.499999999971</v>
      </c>
    </row>
    <row r="130" spans="2:3" x14ac:dyDescent="0.25">
      <c r="B130" s="2" t="s">
        <v>187</v>
      </c>
      <c r="C130" s="9">
        <v>21177.560000000325</v>
      </c>
    </row>
    <row r="131" spans="2:3" x14ac:dyDescent="0.25">
      <c r="B131" s="2" t="s">
        <v>188</v>
      </c>
      <c r="C131" s="9">
        <v>25406.370000000163</v>
      </c>
    </row>
    <row r="132" spans="2:3" x14ac:dyDescent="0.25">
      <c r="B132" s="2" t="s">
        <v>189</v>
      </c>
      <c r="C132" s="9">
        <v>24636.480000000163</v>
      </c>
    </row>
    <row r="133" spans="2:3" x14ac:dyDescent="0.25">
      <c r="B133" s="2" t="s">
        <v>190</v>
      </c>
      <c r="C133" s="9">
        <v>21276.960000000083</v>
      </c>
    </row>
    <row r="134" spans="2:3" x14ac:dyDescent="0.25">
      <c r="B134" s="2" t="s">
        <v>0</v>
      </c>
      <c r="C134" s="9">
        <v>29358677.220699944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8"/>
  <sheetViews>
    <sheetView workbookViewId="0">
      <selection activeCell="C6" sqref="C6"/>
    </sheetView>
  </sheetViews>
  <sheetFormatPr defaultRowHeight="15" x14ac:dyDescent="0.25"/>
  <cols>
    <col min="2" max="2" width="13.140625" customWidth="1"/>
    <col min="3" max="3" width="11.140625" customWidth="1"/>
    <col min="4" max="4" width="10.140625" customWidth="1"/>
    <col min="5" max="5" width="19.28515625" bestFit="1" customWidth="1"/>
    <col min="6" max="6" width="29" bestFit="1" customWidth="1"/>
  </cols>
  <sheetData>
    <row r="3" spans="2:6" x14ac:dyDescent="0.25">
      <c r="B3" s="1" t="s">
        <v>32</v>
      </c>
      <c r="C3" t="s">
        <v>15</v>
      </c>
      <c r="D3" t="s">
        <v>57</v>
      </c>
      <c r="E3" t="s">
        <v>56</v>
      </c>
      <c r="F3" t="s">
        <v>58</v>
      </c>
    </row>
    <row r="4" spans="2:6" x14ac:dyDescent="0.25">
      <c r="B4" s="2" t="s">
        <v>3</v>
      </c>
      <c r="C4" s="9">
        <v>3266373.6566000055</v>
      </c>
      <c r="D4" s="9">
        <v>6530343.526399998</v>
      </c>
      <c r="E4" s="10"/>
      <c r="F4" s="10"/>
    </row>
    <row r="5" spans="2:6" x14ac:dyDescent="0.25">
      <c r="B5" s="2" t="s">
        <v>1</v>
      </c>
      <c r="C5" s="9">
        <v>6530343.5263999058</v>
      </c>
      <c r="D5" s="9">
        <v>6530343.526399998</v>
      </c>
      <c r="E5" s="9">
        <v>6530343.526399998</v>
      </c>
      <c r="F5" s="10"/>
    </row>
    <row r="6" spans="2:6" x14ac:dyDescent="0.25">
      <c r="B6" s="2" t="s">
        <v>2</v>
      </c>
      <c r="C6" s="9">
        <v>9791060.2977005821</v>
      </c>
      <c r="D6" s="9">
        <v>6530343.526399998</v>
      </c>
      <c r="E6" s="10"/>
      <c r="F6" s="10"/>
    </row>
    <row r="7" spans="2:6" x14ac:dyDescent="0.25">
      <c r="B7" s="2" t="s">
        <v>4</v>
      </c>
      <c r="C7" s="9">
        <v>9770899.7400008142</v>
      </c>
      <c r="D7" s="9">
        <v>6530343.526399998</v>
      </c>
      <c r="E7" s="10"/>
      <c r="F7" s="10"/>
    </row>
    <row r="8" spans="2:6" x14ac:dyDescent="0.25">
      <c r="B8" s="2" t="s">
        <v>0</v>
      </c>
      <c r="C8" s="9">
        <v>29358677.220699944</v>
      </c>
      <c r="D8" s="9">
        <v>6530343.526399998</v>
      </c>
      <c r="E8" s="9">
        <v>6530343.526399998</v>
      </c>
      <c r="F8" s="1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3:M42"/>
  <sheetViews>
    <sheetView topLeftCell="H1" workbookViewId="0">
      <selection activeCell="K19" sqref="K19"/>
    </sheetView>
  </sheetViews>
  <sheetFormatPr defaultRowHeight="15" x14ac:dyDescent="0.25"/>
  <cols>
    <col min="10" max="10" width="19.28515625" bestFit="1" customWidth="1"/>
    <col min="11" max="11" width="23.5703125" bestFit="1" customWidth="1"/>
    <col min="12" max="12" width="21.5703125" bestFit="1" customWidth="1"/>
    <col min="13" max="13" width="43.140625" bestFit="1" customWidth="1"/>
    <col min="14" max="14" width="21.5703125" bestFit="1" customWidth="1"/>
    <col min="15" max="15" width="24.140625" bestFit="1" customWidth="1"/>
  </cols>
  <sheetData>
    <row r="3" spans="7:13" x14ac:dyDescent="0.25">
      <c r="J3" s="1" t="s">
        <v>13</v>
      </c>
      <c r="K3" t="s">
        <v>59</v>
      </c>
      <c r="L3" t="s">
        <v>33</v>
      </c>
      <c r="M3" t="s">
        <v>60</v>
      </c>
    </row>
    <row r="4" spans="7:13" x14ac:dyDescent="0.25">
      <c r="J4" s="2" t="s">
        <v>3</v>
      </c>
      <c r="K4" s="10"/>
      <c r="L4" s="9">
        <v>17690.75213406594</v>
      </c>
      <c r="M4" s="10"/>
    </row>
    <row r="5" spans="7:13" x14ac:dyDescent="0.25">
      <c r="J5" s="3" t="s">
        <v>16</v>
      </c>
      <c r="K5" s="10"/>
      <c r="L5" s="9">
        <v>15579.56247692308</v>
      </c>
      <c r="M5" s="10"/>
    </row>
    <row r="6" spans="7:13" x14ac:dyDescent="0.25">
      <c r="J6" s="8" t="s">
        <v>35</v>
      </c>
      <c r="K6" s="10"/>
      <c r="L6" s="9">
        <v>15224.484878571426</v>
      </c>
      <c r="M6" s="10"/>
    </row>
    <row r="7" spans="7:13" x14ac:dyDescent="0.25">
      <c r="J7" s="8" t="s">
        <v>36</v>
      </c>
      <c r="K7" s="10"/>
      <c r="L7" s="9">
        <v>16034.049750000002</v>
      </c>
      <c r="M7" s="10"/>
    </row>
    <row r="8" spans="7:13" x14ac:dyDescent="0.25">
      <c r="J8" s="8" t="s">
        <v>37</v>
      </c>
      <c r="K8" s="10"/>
      <c r="L8" s="9">
        <v>15500.034737142858</v>
      </c>
      <c r="M8" s="10"/>
    </row>
    <row r="9" spans="7:13" x14ac:dyDescent="0.25">
      <c r="J9" s="3" t="s">
        <v>17</v>
      </c>
      <c r="K9" s="10"/>
      <c r="L9" s="9">
        <v>19801.941791208799</v>
      </c>
      <c r="M9" s="10"/>
    </row>
    <row r="10" spans="7:13" x14ac:dyDescent="0.25">
      <c r="G10" t="s">
        <v>34</v>
      </c>
      <c r="J10" s="8" t="s">
        <v>38</v>
      </c>
      <c r="K10" s="10"/>
      <c r="L10" s="9">
        <v>17195.540171428573</v>
      </c>
      <c r="M10" s="10"/>
    </row>
    <row r="11" spans="7:13" x14ac:dyDescent="0.25">
      <c r="J11" s="8" t="s">
        <v>39</v>
      </c>
      <c r="K11" s="10"/>
      <c r="L11" s="9">
        <v>18447.755792857144</v>
      </c>
      <c r="M11" s="10"/>
    </row>
    <row r="12" spans="7:13" x14ac:dyDescent="0.25">
      <c r="J12" s="8" t="s">
        <v>40</v>
      </c>
      <c r="K12" s="10"/>
      <c r="L12" s="9">
        <v>22970.411885714282</v>
      </c>
      <c r="M12" s="10"/>
    </row>
    <row r="13" spans="7:13" x14ac:dyDescent="0.25">
      <c r="J13" s="2" t="s">
        <v>1</v>
      </c>
      <c r="K13" s="9">
        <v>17690.75213406594</v>
      </c>
      <c r="L13" s="9">
        <v>17930.916663461532</v>
      </c>
      <c r="M13" s="11">
        <v>1.3575710494135652E-2</v>
      </c>
    </row>
    <row r="14" spans="7:13" x14ac:dyDescent="0.25">
      <c r="J14" s="3" t="s">
        <v>18</v>
      </c>
      <c r="K14" s="10"/>
      <c r="L14" s="9">
        <v>20048.612101098905</v>
      </c>
      <c r="M14" s="10"/>
    </row>
    <row r="15" spans="7:13" x14ac:dyDescent="0.25">
      <c r="J15" s="3" t="s">
        <v>19</v>
      </c>
      <c r="K15" s="10"/>
      <c r="L15" s="9">
        <v>22084.722703296706</v>
      </c>
      <c r="M15" s="10"/>
    </row>
    <row r="16" spans="7:13" x14ac:dyDescent="0.25">
      <c r="J16" s="3" t="s">
        <v>16</v>
      </c>
      <c r="K16" s="9">
        <v>15579.56247692308</v>
      </c>
      <c r="L16" s="9">
        <v>15258.435670329673</v>
      </c>
      <c r="M16" s="11">
        <v>-2.0612055509843109E-2</v>
      </c>
    </row>
    <row r="17" spans="10:13" x14ac:dyDescent="0.25">
      <c r="J17" s="8" t="s">
        <v>41</v>
      </c>
      <c r="K17" s="9">
        <v>15224.484878571426</v>
      </c>
      <c r="L17" s="9">
        <v>16402.195860714284</v>
      </c>
      <c r="M17" s="11">
        <v>7.7356376359274739E-2</v>
      </c>
    </row>
    <row r="18" spans="10:13" x14ac:dyDescent="0.25">
      <c r="J18" s="8" t="s">
        <v>42</v>
      </c>
      <c r="K18" s="9">
        <v>16034.049750000002</v>
      </c>
      <c r="L18" s="9">
        <v>17048.932217857142</v>
      </c>
      <c r="M18" s="11">
        <v>6.329545459076176E-2</v>
      </c>
    </row>
    <row r="19" spans="10:13" x14ac:dyDescent="0.25">
      <c r="J19" s="8" t="s">
        <v>43</v>
      </c>
      <c r="K19" s="9">
        <v>15500.034737142858</v>
      </c>
      <c r="L19" s="9">
        <v>12911.030279999999</v>
      </c>
      <c r="M19" s="11">
        <v>-0.16703217128532019</v>
      </c>
    </row>
    <row r="20" spans="10:13" x14ac:dyDescent="0.25">
      <c r="J20" s="3" t="s">
        <v>17</v>
      </c>
      <c r="K20" s="9">
        <v>19801.941791208799</v>
      </c>
      <c r="L20" s="9">
        <v>14331.89617912088</v>
      </c>
      <c r="M20" s="11">
        <v>-0.27623783918587119</v>
      </c>
    </row>
    <row r="21" spans="10:13" x14ac:dyDescent="0.25">
      <c r="J21" s="8" t="s">
        <v>44</v>
      </c>
      <c r="K21" s="9">
        <v>17195.540171428573</v>
      </c>
      <c r="L21" s="9">
        <v>13704.455835714285</v>
      </c>
      <c r="M21" s="11">
        <v>-0.20302266174312655</v>
      </c>
    </row>
    <row r="22" spans="10:13" x14ac:dyDescent="0.25">
      <c r="J22" s="8" t="s">
        <v>45</v>
      </c>
      <c r="K22" s="9">
        <v>18447.755792857144</v>
      </c>
      <c r="L22" s="9">
        <v>10639.457878571429</v>
      </c>
      <c r="M22" s="11">
        <v>-0.42326546393838532</v>
      </c>
    </row>
    <row r="23" spans="10:13" x14ac:dyDescent="0.25">
      <c r="J23" s="8" t="s">
        <v>46</v>
      </c>
      <c r="K23" s="9">
        <v>22970.411885714282</v>
      </c>
      <c r="L23" s="9">
        <v>17787.799094285718</v>
      </c>
      <c r="M23" s="11">
        <v>-0.22562123906240122</v>
      </c>
    </row>
    <row r="24" spans="10:13" x14ac:dyDescent="0.25">
      <c r="J24" s="2" t="s">
        <v>2</v>
      </c>
      <c r="K24" s="9">
        <v>17930.916663461532</v>
      </c>
      <c r="L24" s="9">
        <v>26412.687573626376</v>
      </c>
      <c r="M24" s="11">
        <v>0.47302494732176464</v>
      </c>
    </row>
    <row r="25" spans="10:13" x14ac:dyDescent="0.25">
      <c r="J25" s="3" t="s">
        <v>18</v>
      </c>
      <c r="K25" s="9">
        <v>20048.612101098905</v>
      </c>
      <c r="L25" s="9">
        <v>15625.680832967035</v>
      </c>
      <c r="M25" s="11">
        <v>-0.22061034678253064</v>
      </c>
    </row>
    <row r="26" spans="10:13" x14ac:dyDescent="0.25">
      <c r="J26" s="3" t="s">
        <v>19</v>
      </c>
      <c r="K26" s="9">
        <v>22084.722703296706</v>
      </c>
      <c r="L26" s="9">
        <v>17944.441987912091</v>
      </c>
      <c r="M26" s="11">
        <v>-0.18747261493876821</v>
      </c>
    </row>
    <row r="27" spans="10:13" x14ac:dyDescent="0.25">
      <c r="J27" s="3" t="s">
        <v>16</v>
      </c>
      <c r="K27" s="9">
        <v>15258.435670329673</v>
      </c>
      <c r="L27" s="9">
        <v>29689.701979120906</v>
      </c>
      <c r="M27" s="11">
        <v>0.94578937320901868</v>
      </c>
    </row>
    <row r="28" spans="10:13" x14ac:dyDescent="0.25">
      <c r="J28" s="8" t="s">
        <v>47</v>
      </c>
      <c r="K28" s="9">
        <v>16402.195860714284</v>
      </c>
      <c r="L28" s="9">
        <v>27763.237146428575</v>
      </c>
      <c r="M28" s="11">
        <v>0.69265367772651021</v>
      </c>
    </row>
    <row r="29" spans="10:13" x14ac:dyDescent="0.25">
      <c r="J29" s="8" t="s">
        <v>48</v>
      </c>
      <c r="K29" s="9">
        <v>17048.932217857142</v>
      </c>
      <c r="L29" s="9">
        <v>26688.206071428598</v>
      </c>
      <c r="M29" s="11">
        <v>0.56538871352161457</v>
      </c>
    </row>
    <row r="30" spans="10:13" x14ac:dyDescent="0.25">
      <c r="J30" s="8" t="s">
        <v>49</v>
      </c>
      <c r="K30" s="9">
        <v>12911.030279999999</v>
      </c>
      <c r="L30" s="9">
        <v>33632.070571428609</v>
      </c>
      <c r="M30" s="11">
        <v>1.604909898130036</v>
      </c>
    </row>
    <row r="31" spans="10:13" x14ac:dyDescent="0.25">
      <c r="J31" s="3" t="s">
        <v>17</v>
      </c>
      <c r="K31" s="9">
        <v>14331.89617912088</v>
      </c>
      <c r="L31" s="9">
        <v>42390.925494505485</v>
      </c>
      <c r="M31" s="11">
        <v>1.9578029986193879</v>
      </c>
    </row>
    <row r="32" spans="10:13" x14ac:dyDescent="0.25">
      <c r="J32" s="8" t="s">
        <v>50</v>
      </c>
      <c r="K32" s="9">
        <v>13704.455835714285</v>
      </c>
      <c r="L32" s="9">
        <v>33711.106071428607</v>
      </c>
      <c r="M32" s="11">
        <v>1.4598646218098132</v>
      </c>
    </row>
    <row r="33" spans="10:13" x14ac:dyDescent="0.25">
      <c r="J33" s="8" t="s">
        <v>51</v>
      </c>
      <c r="K33" s="9">
        <v>10639.457878571429</v>
      </c>
      <c r="L33" s="9">
        <v>37445.083571428593</v>
      </c>
      <c r="M33" s="11">
        <v>2.5194540923786599</v>
      </c>
    </row>
    <row r="34" spans="10:13" x14ac:dyDescent="0.25">
      <c r="J34" s="8" t="s">
        <v>52</v>
      </c>
      <c r="K34" s="9">
        <v>17787.799094285718</v>
      </c>
      <c r="L34" s="9">
        <v>53291.454571428563</v>
      </c>
      <c r="M34" s="11">
        <v>1.9959555023616329</v>
      </c>
    </row>
    <row r="35" spans="10:13" x14ac:dyDescent="0.25">
      <c r="J35" s="2" t="s">
        <v>4</v>
      </c>
      <c r="K35" s="9">
        <v>21086.608266666681</v>
      </c>
      <c r="L35" s="9">
        <v>36622.301794871768</v>
      </c>
      <c r="M35" s="11">
        <v>0.73675639684375527</v>
      </c>
    </row>
    <row r="36" spans="10:13" x14ac:dyDescent="0.25">
      <c r="J36" s="3" t="s">
        <v>18</v>
      </c>
      <c r="K36" s="9">
        <v>15625.680832967035</v>
      </c>
      <c r="L36" s="9">
        <v>47561.03934065935</v>
      </c>
      <c r="M36" s="11">
        <v>2.043773890499232</v>
      </c>
    </row>
    <row r="37" spans="10:13" x14ac:dyDescent="0.25">
      <c r="J37" s="3" t="s">
        <v>19</v>
      </c>
      <c r="K37" s="9">
        <v>17944.441987912091</v>
      </c>
      <c r="L37" s="9">
        <v>59040.337362637343</v>
      </c>
      <c r="M37" s="11">
        <v>2.2901740495697034</v>
      </c>
    </row>
    <row r="38" spans="10:13" x14ac:dyDescent="0.25">
      <c r="J38" s="3" t="s">
        <v>16</v>
      </c>
      <c r="K38" s="9">
        <v>29689.701979120906</v>
      </c>
      <c r="L38" s="9">
        <v>3265.5286813186826</v>
      </c>
      <c r="M38" s="11">
        <v>-0.89001140248510591</v>
      </c>
    </row>
    <row r="39" spans="10:13" x14ac:dyDescent="0.25">
      <c r="J39" s="8" t="s">
        <v>53</v>
      </c>
      <c r="K39" s="9">
        <v>27763.237146428575</v>
      </c>
      <c r="L39" s="9">
        <v>10170.523571428577</v>
      </c>
      <c r="M39" s="11">
        <v>-0.63366939100842934</v>
      </c>
    </row>
    <row r="40" spans="10:13" x14ac:dyDescent="0.25">
      <c r="J40" s="8" t="s">
        <v>54</v>
      </c>
      <c r="K40" s="9">
        <v>26688.206071428598</v>
      </c>
      <c r="L40" s="9">
        <v>442.4446428571427</v>
      </c>
      <c r="M40" s="11">
        <v>-0.98342171663119737</v>
      </c>
    </row>
    <row r="41" spans="10:13" x14ac:dyDescent="0.25">
      <c r="J41" s="8" t="s">
        <v>55</v>
      </c>
      <c r="K41" s="9">
        <v>33632.070571428609</v>
      </c>
      <c r="L41" s="10"/>
      <c r="M41" s="11">
        <v>-1</v>
      </c>
    </row>
    <row r="42" spans="10:13" x14ac:dyDescent="0.25">
      <c r="J42" s="2" t="s">
        <v>0</v>
      </c>
      <c r="K42" s="9">
        <v>18929.443969108652</v>
      </c>
      <c r="L42" s="9">
        <v>24817.140507776792</v>
      </c>
      <c r="M42" s="11">
        <v>0.31103378146111388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59"/>
  <sheetViews>
    <sheetView workbookViewId="0">
      <selection activeCell="C9" sqref="C9"/>
    </sheetView>
  </sheetViews>
  <sheetFormatPr defaultRowHeight="15" x14ac:dyDescent="0.25"/>
  <cols>
    <col min="2" max="2" width="19.28515625" bestFit="1" customWidth="1"/>
    <col min="3" max="3" width="14.140625" customWidth="1"/>
    <col min="4" max="4" width="11.140625" customWidth="1"/>
    <col min="5" max="5" width="14.140625" bestFit="1" customWidth="1"/>
  </cols>
  <sheetData>
    <row r="3" spans="2:3" x14ac:dyDescent="0.25">
      <c r="B3" s="1" t="s">
        <v>13</v>
      </c>
      <c r="C3" t="s">
        <v>14</v>
      </c>
    </row>
    <row r="4" spans="2:3" x14ac:dyDescent="0.25">
      <c r="B4" s="2" t="s">
        <v>3</v>
      </c>
      <c r="C4" s="9">
        <v>3219716.8884000015</v>
      </c>
    </row>
    <row r="5" spans="2:3" x14ac:dyDescent="0.25">
      <c r="B5" s="3" t="s">
        <v>16</v>
      </c>
      <c r="C5" s="9">
        <v>1417740.1854000003</v>
      </c>
    </row>
    <row r="6" spans="2:3" x14ac:dyDescent="0.25">
      <c r="B6" s="8" t="s">
        <v>20</v>
      </c>
      <c r="C6" s="9">
        <v>426285.57659999991</v>
      </c>
    </row>
    <row r="7" spans="2:3" x14ac:dyDescent="0.25">
      <c r="B7" s="8" t="s">
        <v>21</v>
      </c>
      <c r="C7" s="9">
        <v>448953.39300000004</v>
      </c>
    </row>
    <row r="8" spans="2:3" x14ac:dyDescent="0.25">
      <c r="B8" s="8" t="s">
        <v>22</v>
      </c>
      <c r="C8" s="9">
        <v>542501.21580000001</v>
      </c>
    </row>
    <row r="9" spans="2:3" x14ac:dyDescent="0.25">
      <c r="B9" s="3" t="s">
        <v>17</v>
      </c>
      <c r="C9" s="9">
        <v>1801976.7030000007</v>
      </c>
    </row>
    <row r="10" spans="2:3" x14ac:dyDescent="0.25">
      <c r="B10" s="8" t="s">
        <v>23</v>
      </c>
      <c r="C10" s="9">
        <v>481475.12480000005</v>
      </c>
    </row>
    <row r="11" spans="2:3" x14ac:dyDescent="0.25">
      <c r="B11" s="8" t="s">
        <v>24</v>
      </c>
      <c r="C11" s="9">
        <v>516537.16220000002</v>
      </c>
    </row>
    <row r="12" spans="2:3" x14ac:dyDescent="0.25">
      <c r="B12" s="8" t="s">
        <v>25</v>
      </c>
      <c r="C12" s="9">
        <v>803964.41599999985</v>
      </c>
    </row>
    <row r="13" spans="2:3" x14ac:dyDescent="0.25">
      <c r="B13" s="2" t="s">
        <v>1</v>
      </c>
      <c r="C13" s="9">
        <v>6526853.6654999983</v>
      </c>
    </row>
    <row r="14" spans="2:3" x14ac:dyDescent="0.25">
      <c r="B14" s="3" t="s">
        <v>18</v>
      </c>
      <c r="C14" s="9">
        <v>1824423.7012000005</v>
      </c>
    </row>
    <row r="15" spans="2:3" x14ac:dyDescent="0.25">
      <c r="B15" s="8" t="s">
        <v>26</v>
      </c>
      <c r="C15" s="9">
        <v>552898.45940000017</v>
      </c>
    </row>
    <row r="16" spans="2:3" x14ac:dyDescent="0.25">
      <c r="B16" s="8" t="s">
        <v>27</v>
      </c>
      <c r="C16" s="9">
        <v>534462.79859999998</v>
      </c>
    </row>
    <row r="17" spans="2:3" x14ac:dyDescent="0.25">
      <c r="B17" s="8" t="s">
        <v>28</v>
      </c>
      <c r="C17" s="9">
        <v>737062.44319999986</v>
      </c>
    </row>
    <row r="18" spans="2:3" x14ac:dyDescent="0.25">
      <c r="B18" s="3" t="s">
        <v>19</v>
      </c>
      <c r="C18" s="9">
        <v>2009709.7660000003</v>
      </c>
    </row>
    <row r="19" spans="2:3" x14ac:dyDescent="0.25">
      <c r="B19" s="8" t="s">
        <v>29</v>
      </c>
      <c r="C19" s="9">
        <v>582059.69579999999</v>
      </c>
    </row>
    <row r="20" spans="2:3" x14ac:dyDescent="0.25">
      <c r="B20" s="8" t="s">
        <v>30</v>
      </c>
      <c r="C20" s="9">
        <v>687715.99780000001</v>
      </c>
    </row>
    <row r="21" spans="2:3" x14ac:dyDescent="0.25">
      <c r="B21" s="8" t="s">
        <v>31</v>
      </c>
      <c r="C21" s="9">
        <v>739934.07239999983</v>
      </c>
    </row>
    <row r="22" spans="2:3" x14ac:dyDescent="0.25">
      <c r="B22" s="3" t="s">
        <v>16</v>
      </c>
      <c r="C22" s="9">
        <v>1388517.6460000002</v>
      </c>
    </row>
    <row r="23" spans="2:3" x14ac:dyDescent="0.25">
      <c r="B23" s="8" t="s">
        <v>20</v>
      </c>
      <c r="C23" s="9">
        <v>459261.48409999994</v>
      </c>
    </row>
    <row r="24" spans="2:3" x14ac:dyDescent="0.25">
      <c r="B24" s="8" t="s">
        <v>21</v>
      </c>
      <c r="C24" s="9">
        <v>477370.10209999996</v>
      </c>
    </row>
    <row r="25" spans="2:3" x14ac:dyDescent="0.25">
      <c r="B25" s="8" t="s">
        <v>22</v>
      </c>
      <c r="C25" s="9">
        <v>451886.05979999999</v>
      </c>
    </row>
    <row r="26" spans="2:3" x14ac:dyDescent="0.25">
      <c r="B26" s="3" t="s">
        <v>17</v>
      </c>
      <c r="C26" s="9">
        <v>1304202.5523000001</v>
      </c>
    </row>
    <row r="27" spans="2:3" x14ac:dyDescent="0.25">
      <c r="B27" s="8" t="s">
        <v>23</v>
      </c>
      <c r="C27" s="9">
        <v>383724.7634</v>
      </c>
    </row>
    <row r="28" spans="2:3" x14ac:dyDescent="0.25">
      <c r="B28" s="8" t="s">
        <v>24</v>
      </c>
      <c r="C28" s="9">
        <v>297904.82060000004</v>
      </c>
    </row>
    <row r="29" spans="2:3" x14ac:dyDescent="0.25">
      <c r="B29" s="8" t="s">
        <v>25</v>
      </c>
      <c r="C29" s="9">
        <v>622572.96830000007</v>
      </c>
    </row>
    <row r="30" spans="2:3" x14ac:dyDescent="0.25">
      <c r="B30" s="2" t="s">
        <v>2</v>
      </c>
      <c r="C30" s="9">
        <v>9614218.276800001</v>
      </c>
    </row>
    <row r="31" spans="2:3" x14ac:dyDescent="0.25">
      <c r="B31" s="3" t="s">
        <v>18</v>
      </c>
      <c r="C31" s="9">
        <v>1421936.9558000001</v>
      </c>
    </row>
    <row r="32" spans="2:3" x14ac:dyDescent="0.25">
      <c r="B32" s="8" t="s">
        <v>26</v>
      </c>
      <c r="C32" s="9">
        <v>411801.97010000004</v>
      </c>
    </row>
    <row r="33" spans="2:3" x14ac:dyDescent="0.25">
      <c r="B33" s="8" t="s">
        <v>27</v>
      </c>
      <c r="C33" s="9">
        <v>485488.42100000009</v>
      </c>
    </row>
    <row r="34" spans="2:3" x14ac:dyDescent="0.25">
      <c r="B34" s="8" t="s">
        <v>28</v>
      </c>
      <c r="C34" s="9">
        <v>524646.56469999999</v>
      </c>
    </row>
    <row r="35" spans="2:3" x14ac:dyDescent="0.25">
      <c r="B35" s="3" t="s">
        <v>19</v>
      </c>
      <c r="C35" s="9">
        <v>1632944.2209000003</v>
      </c>
    </row>
    <row r="36" spans="2:3" x14ac:dyDescent="0.25">
      <c r="B36" s="8" t="s">
        <v>29</v>
      </c>
      <c r="C36" s="9">
        <v>483894.34090000001</v>
      </c>
    </row>
    <row r="37" spans="2:3" x14ac:dyDescent="0.25">
      <c r="B37" s="8" t="s">
        <v>30</v>
      </c>
      <c r="C37" s="9">
        <v>488796.18039999984</v>
      </c>
    </row>
    <row r="38" spans="2:3" x14ac:dyDescent="0.25">
      <c r="B38" s="8" t="s">
        <v>31</v>
      </c>
      <c r="C38" s="9">
        <v>660253.69960000005</v>
      </c>
    </row>
    <row r="39" spans="2:3" x14ac:dyDescent="0.25">
      <c r="B39" s="3" t="s">
        <v>16</v>
      </c>
      <c r="C39" s="9">
        <v>2701762.8801000025</v>
      </c>
    </row>
    <row r="40" spans="2:3" x14ac:dyDescent="0.25">
      <c r="B40" s="8" t="s">
        <v>20</v>
      </c>
      <c r="C40" s="9">
        <v>777370.64010000008</v>
      </c>
    </row>
    <row r="41" spans="2:3" x14ac:dyDescent="0.25">
      <c r="B41" s="8" t="s">
        <v>21</v>
      </c>
      <c r="C41" s="9">
        <v>747269.77000000072</v>
      </c>
    </row>
    <row r="42" spans="2:3" x14ac:dyDescent="0.25">
      <c r="B42" s="8" t="s">
        <v>22</v>
      </c>
      <c r="C42" s="9">
        <v>1177122.4700000014</v>
      </c>
    </row>
    <row r="43" spans="2:3" x14ac:dyDescent="0.25">
      <c r="B43" s="3" t="s">
        <v>17</v>
      </c>
      <c r="C43" s="9">
        <v>3857574.2199999993</v>
      </c>
    </row>
    <row r="44" spans="2:3" x14ac:dyDescent="0.25">
      <c r="B44" s="8" t="s">
        <v>23</v>
      </c>
      <c r="C44" s="9">
        <v>943910.9700000009</v>
      </c>
    </row>
    <row r="45" spans="2:3" x14ac:dyDescent="0.25">
      <c r="B45" s="8" t="s">
        <v>24</v>
      </c>
      <c r="C45" s="9">
        <v>1048462.3400000007</v>
      </c>
    </row>
    <row r="46" spans="2:3" x14ac:dyDescent="0.25">
      <c r="B46" s="8" t="s">
        <v>25</v>
      </c>
      <c r="C46" s="9">
        <v>1865200.9099999997</v>
      </c>
    </row>
    <row r="47" spans="2:3" x14ac:dyDescent="0.25">
      <c r="B47" s="2" t="s">
        <v>4</v>
      </c>
      <c r="C47" s="9">
        <v>9997888.3899999931</v>
      </c>
    </row>
    <row r="48" spans="2:3" x14ac:dyDescent="0.25">
      <c r="B48" s="3" t="s">
        <v>18</v>
      </c>
      <c r="C48" s="9">
        <v>4328054.580000001</v>
      </c>
    </row>
    <row r="49" spans="2:3" x14ac:dyDescent="0.25">
      <c r="B49" s="8" t="s">
        <v>26</v>
      </c>
      <c r="C49" s="9">
        <v>1261841.3700000003</v>
      </c>
    </row>
    <row r="50" spans="2:3" x14ac:dyDescent="0.25">
      <c r="B50" s="8" t="s">
        <v>27</v>
      </c>
      <c r="C50" s="9">
        <v>1402318.2199999997</v>
      </c>
    </row>
    <row r="51" spans="2:3" x14ac:dyDescent="0.25">
      <c r="B51" s="8" t="s">
        <v>28</v>
      </c>
      <c r="C51" s="9">
        <v>1663894.9899999993</v>
      </c>
    </row>
    <row r="52" spans="2:3" x14ac:dyDescent="0.25">
      <c r="B52" s="3" t="s">
        <v>19</v>
      </c>
      <c r="C52" s="9">
        <v>5372670.6999999983</v>
      </c>
    </row>
    <row r="53" spans="2:3" x14ac:dyDescent="0.25">
      <c r="B53" s="8" t="s">
        <v>29</v>
      </c>
      <c r="C53" s="9">
        <v>1427844.3399999996</v>
      </c>
    </row>
    <row r="54" spans="2:3" x14ac:dyDescent="0.25">
      <c r="B54" s="8" t="s">
        <v>30</v>
      </c>
      <c r="C54" s="9">
        <v>1703941.5999999994</v>
      </c>
    </row>
    <row r="55" spans="2:3" x14ac:dyDescent="0.25">
      <c r="B55" s="8" t="s">
        <v>31</v>
      </c>
      <c r="C55" s="9">
        <v>2240884.7599999988</v>
      </c>
    </row>
    <row r="56" spans="2:3" x14ac:dyDescent="0.25">
      <c r="B56" s="3" t="s">
        <v>16</v>
      </c>
      <c r="C56" s="9">
        <v>297163.1100000001</v>
      </c>
    </row>
    <row r="57" spans="2:3" x14ac:dyDescent="0.25">
      <c r="B57" s="8" t="s">
        <v>20</v>
      </c>
      <c r="C57" s="9">
        <v>284774.66000000015</v>
      </c>
    </row>
    <row r="58" spans="2:3" x14ac:dyDescent="0.25">
      <c r="B58" s="8" t="s">
        <v>21</v>
      </c>
      <c r="C58" s="9">
        <v>12388.449999999995</v>
      </c>
    </row>
    <row r="59" spans="2:3" x14ac:dyDescent="0.25">
      <c r="B59" s="2" t="s">
        <v>0</v>
      </c>
      <c r="C59" s="9">
        <v>29358677.220699944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161"/>
  <sheetViews>
    <sheetView topLeftCell="A18" workbookViewId="0">
      <selection activeCell="G24" sqref="G24"/>
    </sheetView>
  </sheetViews>
  <sheetFormatPr defaultRowHeight="15" x14ac:dyDescent="0.25"/>
  <cols>
    <col min="3" max="3" width="10.7109375" bestFit="1" customWidth="1"/>
    <col min="7" max="8" width="10.7109375" bestFit="1" customWidth="1"/>
  </cols>
  <sheetData>
    <row r="3" spans="3:12" x14ac:dyDescent="0.25">
      <c r="C3" s="4" t="s">
        <v>6</v>
      </c>
      <c r="F3" t="s">
        <v>7</v>
      </c>
      <c r="G3" t="s">
        <v>8</v>
      </c>
      <c r="H3" t="s">
        <v>9</v>
      </c>
      <c r="I3" t="s">
        <v>10</v>
      </c>
      <c r="J3" t="s">
        <v>5</v>
      </c>
      <c r="K3" t="s">
        <v>11</v>
      </c>
      <c r="L3" t="s">
        <v>12</v>
      </c>
    </row>
    <row r="4" spans="3:12" x14ac:dyDescent="0.25">
      <c r="C4" s="6">
        <v>37803</v>
      </c>
      <c r="F4">
        <v>1</v>
      </c>
      <c r="G4" s="7">
        <v>37073</v>
      </c>
      <c r="H4" s="5">
        <f>G4+27</f>
        <v>37100</v>
      </c>
      <c r="I4">
        <f>H4-G4+1</f>
        <v>28</v>
      </c>
      <c r="J4">
        <v>2001</v>
      </c>
      <c r="K4">
        <v>7</v>
      </c>
      <c r="L4">
        <v>3</v>
      </c>
    </row>
    <row r="5" spans="3:12" x14ac:dyDescent="0.25">
      <c r="C5" s="6">
        <v>37804</v>
      </c>
      <c r="F5">
        <v>2</v>
      </c>
      <c r="G5" s="5">
        <f t="shared" ref="G5:G42" si="0">H4+1</f>
        <v>37101</v>
      </c>
      <c r="H5" s="5">
        <f>G5+27</f>
        <v>37128</v>
      </c>
      <c r="I5">
        <f t="shared" ref="I5:I18" si="1">H5-G5+1</f>
        <v>28</v>
      </c>
      <c r="J5">
        <v>2001</v>
      </c>
      <c r="K5">
        <v>8</v>
      </c>
      <c r="L5">
        <v>3</v>
      </c>
    </row>
    <row r="6" spans="3:12" x14ac:dyDescent="0.25">
      <c r="C6" s="6">
        <v>37805</v>
      </c>
      <c r="F6">
        <v>3</v>
      </c>
      <c r="G6" s="5">
        <f t="shared" si="0"/>
        <v>37129</v>
      </c>
      <c r="H6" s="5">
        <f>G6+34</f>
        <v>37163</v>
      </c>
      <c r="I6">
        <f t="shared" si="1"/>
        <v>35</v>
      </c>
      <c r="J6">
        <v>2001</v>
      </c>
      <c r="K6">
        <v>9</v>
      </c>
      <c r="L6">
        <v>3</v>
      </c>
    </row>
    <row r="7" spans="3:12" x14ac:dyDescent="0.25">
      <c r="C7" s="6">
        <v>37806</v>
      </c>
      <c r="F7">
        <v>4</v>
      </c>
      <c r="G7" s="7">
        <f t="shared" si="0"/>
        <v>37164</v>
      </c>
      <c r="H7" s="5">
        <f>G7+27</f>
        <v>37191</v>
      </c>
      <c r="I7">
        <f t="shared" si="1"/>
        <v>28</v>
      </c>
      <c r="J7">
        <v>2001</v>
      </c>
      <c r="K7">
        <v>10</v>
      </c>
      <c r="L7">
        <v>4</v>
      </c>
    </row>
    <row r="8" spans="3:12" x14ac:dyDescent="0.25">
      <c r="C8" s="6">
        <v>37807</v>
      </c>
      <c r="F8">
        <v>5</v>
      </c>
      <c r="G8" s="5">
        <f t="shared" si="0"/>
        <v>37192</v>
      </c>
      <c r="H8" s="5">
        <f>G8+27</f>
        <v>37219</v>
      </c>
      <c r="I8">
        <f t="shared" si="1"/>
        <v>28</v>
      </c>
      <c r="J8">
        <v>2001</v>
      </c>
      <c r="K8">
        <v>11</v>
      </c>
      <c r="L8">
        <v>4</v>
      </c>
    </row>
    <row r="9" spans="3:12" x14ac:dyDescent="0.25">
      <c r="C9" s="6">
        <v>37808</v>
      </c>
      <c r="F9">
        <v>6</v>
      </c>
      <c r="G9" s="5">
        <f t="shared" si="0"/>
        <v>37220</v>
      </c>
      <c r="H9" s="5">
        <f>G9+34</f>
        <v>37254</v>
      </c>
      <c r="I9">
        <f t="shared" si="1"/>
        <v>35</v>
      </c>
      <c r="J9">
        <v>2001</v>
      </c>
      <c r="K9">
        <v>12</v>
      </c>
      <c r="L9">
        <v>4</v>
      </c>
    </row>
    <row r="10" spans="3:12" x14ac:dyDescent="0.25">
      <c r="C10" s="6">
        <v>37809</v>
      </c>
      <c r="F10">
        <v>7</v>
      </c>
      <c r="G10" s="7">
        <f t="shared" si="0"/>
        <v>37255</v>
      </c>
      <c r="H10" s="5">
        <f>G10+27</f>
        <v>37282</v>
      </c>
      <c r="I10">
        <f t="shared" si="1"/>
        <v>28</v>
      </c>
      <c r="J10">
        <v>2002</v>
      </c>
      <c r="K10">
        <v>1</v>
      </c>
      <c r="L10">
        <v>1</v>
      </c>
    </row>
    <row r="11" spans="3:12" x14ac:dyDescent="0.25">
      <c r="C11" s="6">
        <v>37810</v>
      </c>
      <c r="F11">
        <v>8</v>
      </c>
      <c r="G11" s="5">
        <f t="shared" si="0"/>
        <v>37283</v>
      </c>
      <c r="H11" s="5">
        <f>G11+27</f>
        <v>37310</v>
      </c>
      <c r="I11">
        <f t="shared" si="1"/>
        <v>28</v>
      </c>
      <c r="J11">
        <v>2002</v>
      </c>
      <c r="K11">
        <v>2</v>
      </c>
      <c r="L11">
        <v>1</v>
      </c>
    </row>
    <row r="12" spans="3:12" x14ac:dyDescent="0.25">
      <c r="C12" s="6">
        <v>37811</v>
      </c>
      <c r="F12">
        <v>9</v>
      </c>
      <c r="G12" s="5">
        <f t="shared" si="0"/>
        <v>37311</v>
      </c>
      <c r="H12" s="5">
        <f>G12+34</f>
        <v>37345</v>
      </c>
      <c r="I12">
        <f t="shared" si="1"/>
        <v>35</v>
      </c>
      <c r="J12">
        <v>2002</v>
      </c>
      <c r="K12">
        <v>3</v>
      </c>
      <c r="L12">
        <v>1</v>
      </c>
    </row>
    <row r="13" spans="3:12" x14ac:dyDescent="0.25">
      <c r="C13" s="6">
        <v>37812</v>
      </c>
      <c r="F13">
        <v>10</v>
      </c>
      <c r="G13" s="7">
        <f t="shared" si="0"/>
        <v>37346</v>
      </c>
      <c r="H13" s="5">
        <f>G13+27</f>
        <v>37373</v>
      </c>
      <c r="I13">
        <f t="shared" si="1"/>
        <v>28</v>
      </c>
      <c r="J13">
        <v>2002</v>
      </c>
      <c r="K13">
        <v>4</v>
      </c>
      <c r="L13">
        <v>2</v>
      </c>
    </row>
    <row r="14" spans="3:12" x14ac:dyDescent="0.25">
      <c r="C14" s="6">
        <v>37813</v>
      </c>
      <c r="F14">
        <v>11</v>
      </c>
      <c r="G14" s="5">
        <f t="shared" si="0"/>
        <v>37374</v>
      </c>
      <c r="H14" s="5">
        <f>G14+27</f>
        <v>37401</v>
      </c>
      <c r="I14">
        <f t="shared" si="1"/>
        <v>28</v>
      </c>
      <c r="J14">
        <v>2002</v>
      </c>
      <c r="K14">
        <v>5</v>
      </c>
      <c r="L14">
        <v>2</v>
      </c>
    </row>
    <row r="15" spans="3:12" x14ac:dyDescent="0.25">
      <c r="C15" s="6">
        <v>37814</v>
      </c>
      <c r="F15">
        <v>12</v>
      </c>
      <c r="G15" s="5">
        <f t="shared" si="0"/>
        <v>37402</v>
      </c>
      <c r="H15" s="5">
        <f>G15+34</f>
        <v>37436</v>
      </c>
      <c r="I15">
        <f t="shared" si="1"/>
        <v>35</v>
      </c>
      <c r="J15">
        <v>2002</v>
      </c>
      <c r="K15">
        <v>6</v>
      </c>
      <c r="L15">
        <v>2</v>
      </c>
    </row>
    <row r="16" spans="3:12" x14ac:dyDescent="0.25">
      <c r="C16" s="6">
        <v>37815</v>
      </c>
      <c r="F16">
        <v>13</v>
      </c>
      <c r="G16" s="7">
        <f t="shared" si="0"/>
        <v>37437</v>
      </c>
      <c r="H16" s="5">
        <f>G16+27</f>
        <v>37464</v>
      </c>
      <c r="I16">
        <f t="shared" si="1"/>
        <v>28</v>
      </c>
      <c r="J16">
        <v>2002</v>
      </c>
      <c r="K16">
        <v>7</v>
      </c>
      <c r="L16">
        <v>3</v>
      </c>
    </row>
    <row r="17" spans="3:12" x14ac:dyDescent="0.25">
      <c r="C17" s="6">
        <v>37816</v>
      </c>
      <c r="F17">
        <v>14</v>
      </c>
      <c r="G17" s="5">
        <f t="shared" si="0"/>
        <v>37465</v>
      </c>
      <c r="H17" s="5">
        <f>G17+27</f>
        <v>37492</v>
      </c>
      <c r="I17">
        <f t="shared" si="1"/>
        <v>28</v>
      </c>
      <c r="J17">
        <v>2002</v>
      </c>
      <c r="K17">
        <v>8</v>
      </c>
      <c r="L17">
        <v>3</v>
      </c>
    </row>
    <row r="18" spans="3:12" x14ac:dyDescent="0.25">
      <c r="C18" s="6">
        <v>37817</v>
      </c>
      <c r="F18">
        <v>15</v>
      </c>
      <c r="G18" s="5">
        <f t="shared" si="0"/>
        <v>37493</v>
      </c>
      <c r="H18" s="5">
        <f>G18+34</f>
        <v>37527</v>
      </c>
      <c r="I18">
        <f t="shared" si="1"/>
        <v>35</v>
      </c>
      <c r="J18">
        <v>2002</v>
      </c>
      <c r="K18">
        <v>9</v>
      </c>
      <c r="L18">
        <v>3</v>
      </c>
    </row>
    <row r="19" spans="3:12" x14ac:dyDescent="0.25">
      <c r="C19" s="6">
        <v>37818</v>
      </c>
      <c r="F19">
        <v>16</v>
      </c>
      <c r="G19" s="7">
        <f t="shared" si="0"/>
        <v>37528</v>
      </c>
      <c r="H19" s="5">
        <f>G19+27</f>
        <v>37555</v>
      </c>
      <c r="I19">
        <f>H19-G19+1</f>
        <v>28</v>
      </c>
      <c r="J19">
        <v>2002</v>
      </c>
      <c r="K19">
        <v>10</v>
      </c>
      <c r="L19">
        <v>4</v>
      </c>
    </row>
    <row r="20" spans="3:12" x14ac:dyDescent="0.25">
      <c r="C20" s="6">
        <v>37819</v>
      </c>
      <c r="F20">
        <v>17</v>
      </c>
      <c r="G20" s="5">
        <f t="shared" si="0"/>
        <v>37556</v>
      </c>
      <c r="H20" s="5">
        <f>G20+27</f>
        <v>37583</v>
      </c>
      <c r="I20">
        <f t="shared" ref="I20:I33" si="2">H20-G20+1</f>
        <v>28</v>
      </c>
      <c r="J20">
        <v>2002</v>
      </c>
      <c r="K20">
        <v>11</v>
      </c>
      <c r="L20">
        <v>4</v>
      </c>
    </row>
    <row r="21" spans="3:12" x14ac:dyDescent="0.25">
      <c r="C21" s="6">
        <v>37820</v>
      </c>
      <c r="F21">
        <v>18</v>
      </c>
      <c r="G21" s="5">
        <f t="shared" si="0"/>
        <v>37584</v>
      </c>
      <c r="H21" s="5">
        <f>G21+34</f>
        <v>37618</v>
      </c>
      <c r="I21">
        <f t="shared" si="2"/>
        <v>35</v>
      </c>
      <c r="J21">
        <v>2002</v>
      </c>
      <c r="K21">
        <v>12</v>
      </c>
      <c r="L21">
        <v>4</v>
      </c>
    </row>
    <row r="22" spans="3:12" x14ac:dyDescent="0.25">
      <c r="C22" s="6">
        <v>37821</v>
      </c>
      <c r="F22">
        <v>19</v>
      </c>
      <c r="G22" s="7">
        <f t="shared" si="0"/>
        <v>37619</v>
      </c>
      <c r="H22" s="5">
        <f>G22+27</f>
        <v>37646</v>
      </c>
      <c r="I22">
        <f t="shared" si="2"/>
        <v>28</v>
      </c>
      <c r="J22">
        <v>2003</v>
      </c>
      <c r="K22">
        <v>1</v>
      </c>
      <c r="L22">
        <v>1</v>
      </c>
    </row>
    <row r="23" spans="3:12" x14ac:dyDescent="0.25">
      <c r="C23" s="6">
        <v>37822</v>
      </c>
      <c r="F23">
        <v>20</v>
      </c>
      <c r="G23" s="5">
        <f t="shared" si="0"/>
        <v>37647</v>
      </c>
      <c r="H23" s="5">
        <f>G23+27</f>
        <v>37674</v>
      </c>
      <c r="I23">
        <f t="shared" si="2"/>
        <v>28</v>
      </c>
      <c r="J23">
        <v>2003</v>
      </c>
      <c r="K23">
        <v>2</v>
      </c>
      <c r="L23">
        <v>1</v>
      </c>
    </row>
    <row r="24" spans="3:12" x14ac:dyDescent="0.25">
      <c r="C24" s="6">
        <v>37823</v>
      </c>
      <c r="F24">
        <v>21</v>
      </c>
      <c r="G24" s="5">
        <f t="shared" si="0"/>
        <v>37675</v>
      </c>
      <c r="H24" s="5">
        <f>G24+34</f>
        <v>37709</v>
      </c>
      <c r="I24">
        <f t="shared" si="2"/>
        <v>35</v>
      </c>
      <c r="J24">
        <v>2003</v>
      </c>
      <c r="K24">
        <v>3</v>
      </c>
      <c r="L24">
        <v>1</v>
      </c>
    </row>
    <row r="25" spans="3:12" x14ac:dyDescent="0.25">
      <c r="C25" s="6">
        <v>37824</v>
      </c>
      <c r="F25">
        <v>22</v>
      </c>
      <c r="G25" s="7">
        <f t="shared" si="0"/>
        <v>37710</v>
      </c>
      <c r="H25" s="5">
        <f>G25+27</f>
        <v>37737</v>
      </c>
      <c r="I25">
        <f t="shared" si="2"/>
        <v>28</v>
      </c>
      <c r="J25">
        <v>2003</v>
      </c>
      <c r="K25">
        <v>4</v>
      </c>
      <c r="L25">
        <v>2</v>
      </c>
    </row>
    <row r="26" spans="3:12" x14ac:dyDescent="0.25">
      <c r="C26" s="6">
        <v>37825</v>
      </c>
      <c r="F26">
        <v>23</v>
      </c>
      <c r="G26" s="5">
        <f t="shared" si="0"/>
        <v>37738</v>
      </c>
      <c r="H26" s="5">
        <f>G26+27</f>
        <v>37765</v>
      </c>
      <c r="I26">
        <f t="shared" si="2"/>
        <v>28</v>
      </c>
      <c r="J26">
        <v>2003</v>
      </c>
      <c r="K26">
        <v>5</v>
      </c>
      <c r="L26">
        <v>2</v>
      </c>
    </row>
    <row r="27" spans="3:12" x14ac:dyDescent="0.25">
      <c r="C27" s="6">
        <v>37826</v>
      </c>
      <c r="F27">
        <v>24</v>
      </c>
      <c r="G27" s="5">
        <f t="shared" si="0"/>
        <v>37766</v>
      </c>
      <c r="H27" s="5">
        <f>G27+34</f>
        <v>37800</v>
      </c>
      <c r="I27">
        <f t="shared" si="2"/>
        <v>35</v>
      </c>
      <c r="J27">
        <v>2003</v>
      </c>
      <c r="K27">
        <v>6</v>
      </c>
      <c r="L27">
        <v>2</v>
      </c>
    </row>
    <row r="28" spans="3:12" x14ac:dyDescent="0.25">
      <c r="C28" s="6">
        <v>37827</v>
      </c>
      <c r="F28">
        <v>25</v>
      </c>
      <c r="G28" s="7">
        <f t="shared" si="0"/>
        <v>37801</v>
      </c>
      <c r="H28" s="5">
        <f>G28+27</f>
        <v>37828</v>
      </c>
      <c r="I28">
        <f t="shared" si="2"/>
        <v>28</v>
      </c>
      <c r="J28">
        <v>2003</v>
      </c>
      <c r="K28">
        <v>7</v>
      </c>
      <c r="L28">
        <v>3</v>
      </c>
    </row>
    <row r="29" spans="3:12" x14ac:dyDescent="0.25">
      <c r="C29" s="6">
        <v>37828</v>
      </c>
      <c r="F29">
        <v>26</v>
      </c>
      <c r="G29" s="5">
        <f t="shared" si="0"/>
        <v>37829</v>
      </c>
      <c r="H29" s="5">
        <f>G29+27</f>
        <v>37856</v>
      </c>
      <c r="I29">
        <f t="shared" si="2"/>
        <v>28</v>
      </c>
      <c r="J29">
        <v>2003</v>
      </c>
      <c r="K29">
        <v>8</v>
      </c>
      <c r="L29">
        <v>3</v>
      </c>
    </row>
    <row r="30" spans="3:12" x14ac:dyDescent="0.25">
      <c r="C30" s="6">
        <v>37829</v>
      </c>
      <c r="F30">
        <v>27</v>
      </c>
      <c r="G30" s="5">
        <f t="shared" si="0"/>
        <v>37857</v>
      </c>
      <c r="H30" s="5">
        <f>G30+34</f>
        <v>37891</v>
      </c>
      <c r="I30">
        <f t="shared" si="2"/>
        <v>35</v>
      </c>
      <c r="J30">
        <v>2003</v>
      </c>
      <c r="K30">
        <v>9</v>
      </c>
      <c r="L30">
        <v>3</v>
      </c>
    </row>
    <row r="31" spans="3:12" x14ac:dyDescent="0.25">
      <c r="C31" s="6">
        <v>37830</v>
      </c>
      <c r="F31">
        <v>28</v>
      </c>
      <c r="G31" s="7">
        <f t="shared" si="0"/>
        <v>37892</v>
      </c>
      <c r="H31" s="5">
        <f>G31+27</f>
        <v>37919</v>
      </c>
      <c r="I31">
        <f t="shared" si="2"/>
        <v>28</v>
      </c>
      <c r="J31">
        <v>2003</v>
      </c>
      <c r="K31">
        <v>10</v>
      </c>
      <c r="L31">
        <v>4</v>
      </c>
    </row>
    <row r="32" spans="3:12" x14ac:dyDescent="0.25">
      <c r="C32" s="6">
        <v>37831</v>
      </c>
      <c r="F32">
        <v>29</v>
      </c>
      <c r="G32" s="5">
        <f t="shared" si="0"/>
        <v>37920</v>
      </c>
      <c r="H32" s="5">
        <f>G32+27</f>
        <v>37947</v>
      </c>
      <c r="I32">
        <f t="shared" si="2"/>
        <v>28</v>
      </c>
      <c r="J32">
        <v>2003</v>
      </c>
      <c r="K32">
        <v>11</v>
      </c>
      <c r="L32">
        <v>4</v>
      </c>
    </row>
    <row r="33" spans="3:12" x14ac:dyDescent="0.25">
      <c r="C33" s="6">
        <v>37832</v>
      </c>
      <c r="F33">
        <v>30</v>
      </c>
      <c r="G33" s="5">
        <f t="shared" si="0"/>
        <v>37948</v>
      </c>
      <c r="H33" s="5">
        <f>G33+34</f>
        <v>37982</v>
      </c>
      <c r="I33">
        <f t="shared" si="2"/>
        <v>35</v>
      </c>
      <c r="J33">
        <v>2003</v>
      </c>
      <c r="K33">
        <v>12</v>
      </c>
      <c r="L33">
        <v>4</v>
      </c>
    </row>
    <row r="34" spans="3:12" x14ac:dyDescent="0.25">
      <c r="C34" s="6">
        <v>37833</v>
      </c>
      <c r="F34">
        <v>31</v>
      </c>
      <c r="G34" s="7">
        <f t="shared" si="0"/>
        <v>37983</v>
      </c>
      <c r="H34" s="5">
        <f>G34+27</f>
        <v>38010</v>
      </c>
      <c r="I34">
        <f>H34-G34+1</f>
        <v>28</v>
      </c>
      <c r="J34">
        <v>2004</v>
      </c>
      <c r="K34">
        <v>1</v>
      </c>
      <c r="L34">
        <v>1</v>
      </c>
    </row>
    <row r="35" spans="3:12" x14ac:dyDescent="0.25">
      <c r="C35" s="6">
        <v>37834</v>
      </c>
      <c r="F35">
        <v>32</v>
      </c>
      <c r="G35" s="5">
        <f t="shared" si="0"/>
        <v>38011</v>
      </c>
      <c r="H35" s="5">
        <f>G35+27</f>
        <v>38038</v>
      </c>
      <c r="I35">
        <f t="shared" ref="I35:I42" si="3">H35-G35+1</f>
        <v>28</v>
      </c>
      <c r="J35">
        <v>2004</v>
      </c>
      <c r="K35">
        <v>2</v>
      </c>
      <c r="L35">
        <v>1</v>
      </c>
    </row>
    <row r="36" spans="3:12" x14ac:dyDescent="0.25">
      <c r="C36" s="6">
        <v>37835</v>
      </c>
      <c r="F36">
        <v>33</v>
      </c>
      <c r="G36" s="5">
        <f t="shared" si="0"/>
        <v>38039</v>
      </c>
      <c r="H36" s="5">
        <f>G36+34</f>
        <v>38073</v>
      </c>
      <c r="I36">
        <f t="shared" si="3"/>
        <v>35</v>
      </c>
      <c r="J36">
        <v>2004</v>
      </c>
      <c r="K36">
        <v>3</v>
      </c>
      <c r="L36">
        <v>1</v>
      </c>
    </row>
    <row r="37" spans="3:12" x14ac:dyDescent="0.25">
      <c r="C37" s="6">
        <v>37836</v>
      </c>
      <c r="F37">
        <v>34</v>
      </c>
      <c r="G37" s="7">
        <f t="shared" si="0"/>
        <v>38074</v>
      </c>
      <c r="H37" s="5">
        <f>G37+27</f>
        <v>38101</v>
      </c>
      <c r="I37">
        <f t="shared" si="3"/>
        <v>28</v>
      </c>
      <c r="J37">
        <v>2004</v>
      </c>
      <c r="K37">
        <v>4</v>
      </c>
      <c r="L37">
        <v>2</v>
      </c>
    </row>
    <row r="38" spans="3:12" x14ac:dyDescent="0.25">
      <c r="C38" s="6">
        <v>37837</v>
      </c>
      <c r="F38">
        <v>35</v>
      </c>
      <c r="G38" s="5">
        <f t="shared" si="0"/>
        <v>38102</v>
      </c>
      <c r="H38" s="5">
        <f>G38+27</f>
        <v>38129</v>
      </c>
      <c r="I38">
        <f t="shared" si="3"/>
        <v>28</v>
      </c>
      <c r="J38">
        <v>2004</v>
      </c>
      <c r="K38">
        <v>5</v>
      </c>
      <c r="L38">
        <v>2</v>
      </c>
    </row>
    <row r="39" spans="3:12" x14ac:dyDescent="0.25">
      <c r="C39" s="6">
        <v>37838</v>
      </c>
      <c r="F39">
        <v>36</v>
      </c>
      <c r="G39" s="5">
        <f t="shared" si="0"/>
        <v>38130</v>
      </c>
      <c r="H39" s="5">
        <f>G39+34</f>
        <v>38164</v>
      </c>
      <c r="I39">
        <f t="shared" si="3"/>
        <v>35</v>
      </c>
      <c r="J39">
        <v>2004</v>
      </c>
      <c r="K39">
        <v>6</v>
      </c>
      <c r="L39">
        <v>2</v>
      </c>
    </row>
    <row r="40" spans="3:12" x14ac:dyDescent="0.25">
      <c r="C40" s="6">
        <v>37839</v>
      </c>
      <c r="F40">
        <v>37</v>
      </c>
      <c r="G40" s="7">
        <f t="shared" si="0"/>
        <v>38165</v>
      </c>
      <c r="H40" s="5">
        <f>G40+27</f>
        <v>38192</v>
      </c>
      <c r="I40">
        <f t="shared" si="3"/>
        <v>28</v>
      </c>
      <c r="J40">
        <v>2004</v>
      </c>
      <c r="K40">
        <v>7</v>
      </c>
      <c r="L40">
        <v>3</v>
      </c>
    </row>
    <row r="41" spans="3:12" x14ac:dyDescent="0.25">
      <c r="C41" s="6">
        <v>37840</v>
      </c>
      <c r="F41">
        <v>38</v>
      </c>
      <c r="G41" s="5">
        <f t="shared" si="0"/>
        <v>38193</v>
      </c>
      <c r="H41" s="5">
        <f>G41+27</f>
        <v>38220</v>
      </c>
      <c r="I41">
        <f t="shared" si="3"/>
        <v>28</v>
      </c>
      <c r="J41">
        <v>2004</v>
      </c>
      <c r="K41">
        <v>8</v>
      </c>
      <c r="L41">
        <v>3</v>
      </c>
    </row>
    <row r="42" spans="3:12" x14ac:dyDescent="0.25">
      <c r="C42" s="6">
        <v>37841</v>
      </c>
      <c r="F42">
        <v>39</v>
      </c>
      <c r="G42" s="5">
        <f t="shared" si="0"/>
        <v>38221</v>
      </c>
      <c r="H42" s="5">
        <f>G42+34</f>
        <v>38255</v>
      </c>
      <c r="I42">
        <f t="shared" si="3"/>
        <v>35</v>
      </c>
      <c r="J42">
        <v>2004</v>
      </c>
      <c r="K42">
        <v>9</v>
      </c>
      <c r="L42">
        <v>3</v>
      </c>
    </row>
    <row r="43" spans="3:12" x14ac:dyDescent="0.25">
      <c r="C43" s="6">
        <v>37842</v>
      </c>
      <c r="G43" s="7"/>
      <c r="H43" s="5"/>
    </row>
    <row r="44" spans="3:12" x14ac:dyDescent="0.25">
      <c r="C44" s="6">
        <v>37843</v>
      </c>
      <c r="G44" s="5"/>
      <c r="H44" s="5"/>
    </row>
    <row r="45" spans="3:12" x14ac:dyDescent="0.25">
      <c r="C45" s="6">
        <v>37844</v>
      </c>
      <c r="G45" s="5"/>
      <c r="H45" s="5"/>
    </row>
    <row r="46" spans="3:12" x14ac:dyDescent="0.25">
      <c r="C46" s="6">
        <v>37845</v>
      </c>
      <c r="G46" s="7"/>
      <c r="H46" s="5"/>
    </row>
    <row r="47" spans="3:12" x14ac:dyDescent="0.25">
      <c r="C47" s="6">
        <v>37846</v>
      </c>
      <c r="G47" s="5"/>
      <c r="H47" s="5"/>
    </row>
    <row r="48" spans="3:12" x14ac:dyDescent="0.25">
      <c r="C48" s="6">
        <v>37847</v>
      </c>
      <c r="G48" s="5"/>
      <c r="H48" s="5"/>
    </row>
    <row r="49" spans="3:8" x14ac:dyDescent="0.25">
      <c r="C49" s="6">
        <v>37848</v>
      </c>
      <c r="G49" s="7"/>
      <c r="H49" s="5"/>
    </row>
    <row r="50" spans="3:8" x14ac:dyDescent="0.25">
      <c r="C50" s="6">
        <v>37849</v>
      </c>
      <c r="G50" s="5"/>
      <c r="H50" s="5"/>
    </row>
    <row r="51" spans="3:8" x14ac:dyDescent="0.25">
      <c r="C51" s="6">
        <v>37850</v>
      </c>
      <c r="G51" s="5"/>
      <c r="H51" s="5"/>
    </row>
    <row r="52" spans="3:8" x14ac:dyDescent="0.25">
      <c r="C52" s="6">
        <v>37851</v>
      </c>
      <c r="G52" s="7"/>
      <c r="H52" s="5"/>
    </row>
    <row r="53" spans="3:8" x14ac:dyDescent="0.25">
      <c r="C53" s="6">
        <v>37852</v>
      </c>
      <c r="G53" s="5"/>
      <c r="H53" s="5"/>
    </row>
    <row r="54" spans="3:8" x14ac:dyDescent="0.25">
      <c r="C54" s="6">
        <v>37853</v>
      </c>
      <c r="G54" s="5"/>
      <c r="H54" s="5"/>
    </row>
    <row r="55" spans="3:8" x14ac:dyDescent="0.25">
      <c r="C55" s="6">
        <v>37854</v>
      </c>
      <c r="G55" s="7"/>
      <c r="H55" s="5"/>
    </row>
    <row r="56" spans="3:8" x14ac:dyDescent="0.25">
      <c r="C56" s="6">
        <v>37855</v>
      </c>
      <c r="G56" s="5"/>
      <c r="H56" s="5"/>
    </row>
    <row r="57" spans="3:8" x14ac:dyDescent="0.25">
      <c r="C57" s="6">
        <v>37856</v>
      </c>
      <c r="G57" s="5"/>
      <c r="H57" s="5"/>
    </row>
    <row r="58" spans="3:8" x14ac:dyDescent="0.25">
      <c r="C58" s="6">
        <v>37857</v>
      </c>
      <c r="G58" s="7"/>
      <c r="H58" s="5"/>
    </row>
    <row r="59" spans="3:8" x14ac:dyDescent="0.25">
      <c r="C59" s="6">
        <v>37858</v>
      </c>
      <c r="G59" s="5"/>
      <c r="H59" s="5"/>
    </row>
    <row r="60" spans="3:8" x14ac:dyDescent="0.25">
      <c r="C60" s="6">
        <v>37859</v>
      </c>
      <c r="G60" s="5"/>
      <c r="H60" s="5"/>
    </row>
    <row r="61" spans="3:8" x14ac:dyDescent="0.25">
      <c r="C61" s="6">
        <v>37860</v>
      </c>
      <c r="G61" s="7"/>
      <c r="H61" s="5"/>
    </row>
    <row r="62" spans="3:8" x14ac:dyDescent="0.25">
      <c r="C62" s="6">
        <v>37861</v>
      </c>
      <c r="G62" s="5"/>
      <c r="H62" s="5"/>
    </row>
    <row r="63" spans="3:8" x14ac:dyDescent="0.25">
      <c r="C63" s="6">
        <v>37862</v>
      </c>
      <c r="G63" s="5"/>
      <c r="H63" s="5"/>
    </row>
    <row r="64" spans="3:8" x14ac:dyDescent="0.25">
      <c r="C64" s="6">
        <v>37863</v>
      </c>
    </row>
    <row r="65" spans="3:3" x14ac:dyDescent="0.25">
      <c r="C65" s="6">
        <v>37864</v>
      </c>
    </row>
    <row r="66" spans="3:3" x14ac:dyDescent="0.25">
      <c r="C66" s="6">
        <v>37865</v>
      </c>
    </row>
    <row r="67" spans="3:3" x14ac:dyDescent="0.25">
      <c r="C67" s="6">
        <v>37866</v>
      </c>
    </row>
    <row r="68" spans="3:3" x14ac:dyDescent="0.25">
      <c r="C68" s="6">
        <v>37867</v>
      </c>
    </row>
    <row r="69" spans="3:3" x14ac:dyDescent="0.25">
      <c r="C69" s="6">
        <v>37868</v>
      </c>
    </row>
    <row r="70" spans="3:3" x14ac:dyDescent="0.25">
      <c r="C70" s="6">
        <v>37869</v>
      </c>
    </row>
    <row r="71" spans="3:3" x14ac:dyDescent="0.25">
      <c r="C71" s="6">
        <v>37870</v>
      </c>
    </row>
    <row r="72" spans="3:3" x14ac:dyDescent="0.25">
      <c r="C72" s="6">
        <v>37871</v>
      </c>
    </row>
    <row r="73" spans="3:3" x14ac:dyDescent="0.25">
      <c r="C73" s="6">
        <v>37872</v>
      </c>
    </row>
    <row r="74" spans="3:3" x14ac:dyDescent="0.25">
      <c r="C74" s="6">
        <v>37873</v>
      </c>
    </row>
    <row r="75" spans="3:3" x14ac:dyDescent="0.25">
      <c r="C75" s="6">
        <v>37874</v>
      </c>
    </row>
    <row r="76" spans="3:3" x14ac:dyDescent="0.25">
      <c r="C76" s="6">
        <v>37875</v>
      </c>
    </row>
    <row r="77" spans="3:3" x14ac:dyDescent="0.25">
      <c r="C77" s="6">
        <v>37876</v>
      </c>
    </row>
    <row r="78" spans="3:3" x14ac:dyDescent="0.25">
      <c r="C78" s="6">
        <v>37877</v>
      </c>
    </row>
    <row r="79" spans="3:3" x14ac:dyDescent="0.25">
      <c r="C79" s="6">
        <v>37878</v>
      </c>
    </row>
    <row r="80" spans="3:3" x14ac:dyDescent="0.25">
      <c r="C80" s="6">
        <v>37879</v>
      </c>
    </row>
    <row r="81" spans="3:3" x14ac:dyDescent="0.25">
      <c r="C81" s="6">
        <v>37880</v>
      </c>
    </row>
    <row r="82" spans="3:3" x14ac:dyDescent="0.25">
      <c r="C82" s="6">
        <v>37881</v>
      </c>
    </row>
    <row r="83" spans="3:3" x14ac:dyDescent="0.25">
      <c r="C83" s="6">
        <v>37882</v>
      </c>
    </row>
    <row r="84" spans="3:3" x14ac:dyDescent="0.25">
      <c r="C84" s="6">
        <v>37883</v>
      </c>
    </row>
    <row r="85" spans="3:3" x14ac:dyDescent="0.25">
      <c r="C85" s="6">
        <v>37884</v>
      </c>
    </row>
    <row r="86" spans="3:3" x14ac:dyDescent="0.25">
      <c r="C86" s="6">
        <v>37885</v>
      </c>
    </row>
    <row r="87" spans="3:3" x14ac:dyDescent="0.25">
      <c r="C87" s="6">
        <v>37886</v>
      </c>
    </row>
    <row r="88" spans="3:3" x14ac:dyDescent="0.25">
      <c r="C88" s="6">
        <v>37887</v>
      </c>
    </row>
    <row r="89" spans="3:3" x14ac:dyDescent="0.25">
      <c r="C89" s="6">
        <v>37888</v>
      </c>
    </row>
    <row r="90" spans="3:3" x14ac:dyDescent="0.25">
      <c r="C90" s="6">
        <v>37889</v>
      </c>
    </row>
    <row r="91" spans="3:3" x14ac:dyDescent="0.25">
      <c r="C91" s="6">
        <v>37890</v>
      </c>
    </row>
    <row r="92" spans="3:3" x14ac:dyDescent="0.25">
      <c r="C92" s="6">
        <v>37891</v>
      </c>
    </row>
    <row r="93" spans="3:3" x14ac:dyDescent="0.25">
      <c r="C93" s="6">
        <v>37892</v>
      </c>
    </row>
    <row r="94" spans="3:3" x14ac:dyDescent="0.25">
      <c r="C94" s="6">
        <v>37893</v>
      </c>
    </row>
    <row r="95" spans="3:3" x14ac:dyDescent="0.25">
      <c r="C95" s="6">
        <v>37894</v>
      </c>
    </row>
    <row r="96" spans="3:3" x14ac:dyDescent="0.25">
      <c r="C96" s="6">
        <v>37895</v>
      </c>
    </row>
    <row r="97" spans="3:3" x14ac:dyDescent="0.25">
      <c r="C97" s="6">
        <v>37896</v>
      </c>
    </row>
    <row r="98" spans="3:3" x14ac:dyDescent="0.25">
      <c r="C98" s="6">
        <v>37897</v>
      </c>
    </row>
    <row r="99" spans="3:3" x14ac:dyDescent="0.25">
      <c r="C99" s="6">
        <v>37898</v>
      </c>
    </row>
    <row r="100" spans="3:3" x14ac:dyDescent="0.25">
      <c r="C100" s="6">
        <v>37899</v>
      </c>
    </row>
    <row r="101" spans="3:3" x14ac:dyDescent="0.25">
      <c r="C101" s="6">
        <v>37900</v>
      </c>
    </row>
    <row r="102" spans="3:3" x14ac:dyDescent="0.25">
      <c r="C102" s="6">
        <v>37901</v>
      </c>
    </row>
    <row r="103" spans="3:3" x14ac:dyDescent="0.25">
      <c r="C103" s="6">
        <v>37902</v>
      </c>
    </row>
    <row r="104" spans="3:3" x14ac:dyDescent="0.25">
      <c r="C104" s="6">
        <v>37903</v>
      </c>
    </row>
    <row r="105" spans="3:3" x14ac:dyDescent="0.25">
      <c r="C105" s="6">
        <v>37904</v>
      </c>
    </row>
    <row r="106" spans="3:3" x14ac:dyDescent="0.25">
      <c r="C106" s="6">
        <v>37905</v>
      </c>
    </row>
    <row r="107" spans="3:3" x14ac:dyDescent="0.25">
      <c r="C107" s="6">
        <v>37906</v>
      </c>
    </row>
    <row r="108" spans="3:3" x14ac:dyDescent="0.25">
      <c r="C108" s="6">
        <v>37907</v>
      </c>
    </row>
    <row r="109" spans="3:3" x14ac:dyDescent="0.25">
      <c r="C109" s="6">
        <v>37908</v>
      </c>
    </row>
    <row r="110" spans="3:3" x14ac:dyDescent="0.25">
      <c r="C110" s="6">
        <v>37909</v>
      </c>
    </row>
    <row r="111" spans="3:3" x14ac:dyDescent="0.25">
      <c r="C111" s="6">
        <v>37910</v>
      </c>
    </row>
    <row r="112" spans="3:3" x14ac:dyDescent="0.25">
      <c r="C112" s="6">
        <v>37911</v>
      </c>
    </row>
    <row r="113" spans="3:3" x14ac:dyDescent="0.25">
      <c r="C113" s="6">
        <v>37912</v>
      </c>
    </row>
    <row r="114" spans="3:3" x14ac:dyDescent="0.25">
      <c r="C114" s="6">
        <v>37913</v>
      </c>
    </row>
    <row r="115" spans="3:3" x14ac:dyDescent="0.25">
      <c r="C115" s="6">
        <v>37914</v>
      </c>
    </row>
    <row r="116" spans="3:3" x14ac:dyDescent="0.25">
      <c r="C116" s="6">
        <v>37915</v>
      </c>
    </row>
    <row r="117" spans="3:3" x14ac:dyDescent="0.25">
      <c r="C117" s="6">
        <v>37916</v>
      </c>
    </row>
    <row r="118" spans="3:3" x14ac:dyDescent="0.25">
      <c r="C118" s="6">
        <v>37917</v>
      </c>
    </row>
    <row r="119" spans="3:3" x14ac:dyDescent="0.25">
      <c r="C119" s="6">
        <v>37918</v>
      </c>
    </row>
    <row r="120" spans="3:3" x14ac:dyDescent="0.25">
      <c r="C120" s="6">
        <v>37919</v>
      </c>
    </row>
    <row r="121" spans="3:3" x14ac:dyDescent="0.25">
      <c r="C121" s="6">
        <v>37920</v>
      </c>
    </row>
    <row r="122" spans="3:3" x14ac:dyDescent="0.25">
      <c r="C122" s="6">
        <v>37921</v>
      </c>
    </row>
    <row r="123" spans="3:3" x14ac:dyDescent="0.25">
      <c r="C123" s="6">
        <v>37922</v>
      </c>
    </row>
    <row r="124" spans="3:3" x14ac:dyDescent="0.25">
      <c r="C124" s="6">
        <v>37923</v>
      </c>
    </row>
    <row r="125" spans="3:3" x14ac:dyDescent="0.25">
      <c r="C125" s="6">
        <v>37924</v>
      </c>
    </row>
    <row r="126" spans="3:3" x14ac:dyDescent="0.25">
      <c r="C126" s="6">
        <v>37925</v>
      </c>
    </row>
    <row r="127" spans="3:3" x14ac:dyDescent="0.25">
      <c r="C127" s="6">
        <v>37926</v>
      </c>
    </row>
    <row r="128" spans="3:3" x14ac:dyDescent="0.25">
      <c r="C128" s="6">
        <v>37927</v>
      </c>
    </row>
    <row r="129" spans="3:3" x14ac:dyDescent="0.25">
      <c r="C129" s="6">
        <v>37928</v>
      </c>
    </row>
    <row r="130" spans="3:3" x14ac:dyDescent="0.25">
      <c r="C130" s="6">
        <v>37929</v>
      </c>
    </row>
    <row r="131" spans="3:3" x14ac:dyDescent="0.25">
      <c r="C131" s="6">
        <v>37930</v>
      </c>
    </row>
    <row r="132" spans="3:3" x14ac:dyDescent="0.25">
      <c r="C132" s="6">
        <v>37931</v>
      </c>
    </row>
    <row r="133" spans="3:3" x14ac:dyDescent="0.25">
      <c r="C133" s="6">
        <v>37932</v>
      </c>
    </row>
    <row r="134" spans="3:3" x14ac:dyDescent="0.25">
      <c r="C134" s="6">
        <v>37933</v>
      </c>
    </row>
    <row r="135" spans="3:3" x14ac:dyDescent="0.25">
      <c r="C135" s="6">
        <v>37934</v>
      </c>
    </row>
    <row r="136" spans="3:3" x14ac:dyDescent="0.25">
      <c r="C136" s="6">
        <v>37935</v>
      </c>
    </row>
    <row r="137" spans="3:3" x14ac:dyDescent="0.25">
      <c r="C137" s="6">
        <v>37936</v>
      </c>
    </row>
    <row r="138" spans="3:3" x14ac:dyDescent="0.25">
      <c r="C138" s="6">
        <v>37937</v>
      </c>
    </row>
    <row r="139" spans="3:3" x14ac:dyDescent="0.25">
      <c r="C139" s="6">
        <v>37938</v>
      </c>
    </row>
    <row r="140" spans="3:3" x14ac:dyDescent="0.25">
      <c r="C140" s="6">
        <v>37939</v>
      </c>
    </row>
    <row r="141" spans="3:3" x14ac:dyDescent="0.25">
      <c r="C141" s="6">
        <v>37940</v>
      </c>
    </row>
    <row r="142" spans="3:3" x14ac:dyDescent="0.25">
      <c r="C142" s="6">
        <v>37941</v>
      </c>
    </row>
    <row r="143" spans="3:3" x14ac:dyDescent="0.25">
      <c r="C143" s="6">
        <v>37942</v>
      </c>
    </row>
    <row r="144" spans="3:3" x14ac:dyDescent="0.25">
      <c r="C144" s="6">
        <v>37943</v>
      </c>
    </row>
    <row r="145" spans="3:3" x14ac:dyDescent="0.25">
      <c r="C145" s="6">
        <v>37944</v>
      </c>
    </row>
    <row r="146" spans="3:3" x14ac:dyDescent="0.25">
      <c r="C146" s="6">
        <v>37945</v>
      </c>
    </row>
    <row r="147" spans="3:3" x14ac:dyDescent="0.25">
      <c r="C147" s="6">
        <v>37946</v>
      </c>
    </row>
    <row r="148" spans="3:3" x14ac:dyDescent="0.25">
      <c r="C148" s="6">
        <v>37947</v>
      </c>
    </row>
    <row r="149" spans="3:3" x14ac:dyDescent="0.25">
      <c r="C149" s="6">
        <v>37948</v>
      </c>
    </row>
    <row r="150" spans="3:3" x14ac:dyDescent="0.25">
      <c r="C150" s="6">
        <v>37949</v>
      </c>
    </row>
    <row r="151" spans="3:3" x14ac:dyDescent="0.25">
      <c r="C151" s="6">
        <v>37950</v>
      </c>
    </row>
    <row r="152" spans="3:3" x14ac:dyDescent="0.25">
      <c r="C152" s="6">
        <v>37951</v>
      </c>
    </row>
    <row r="153" spans="3:3" x14ac:dyDescent="0.25">
      <c r="C153" s="6">
        <v>37952</v>
      </c>
    </row>
    <row r="154" spans="3:3" x14ac:dyDescent="0.25">
      <c r="C154" s="6">
        <v>37953</v>
      </c>
    </row>
    <row r="155" spans="3:3" x14ac:dyDescent="0.25">
      <c r="C155" s="6">
        <v>37954</v>
      </c>
    </row>
    <row r="156" spans="3:3" x14ac:dyDescent="0.25">
      <c r="C156" s="6">
        <v>37955</v>
      </c>
    </row>
    <row r="157" spans="3:3" x14ac:dyDescent="0.25">
      <c r="C157" s="6">
        <v>37956</v>
      </c>
    </row>
    <row r="158" spans="3:3" x14ac:dyDescent="0.25">
      <c r="C158" s="6">
        <v>37957</v>
      </c>
    </row>
    <row r="159" spans="3:3" x14ac:dyDescent="0.25">
      <c r="C159" s="6">
        <v>37958</v>
      </c>
    </row>
    <row r="160" spans="3:3" x14ac:dyDescent="0.25">
      <c r="C160" s="6">
        <v>37959</v>
      </c>
    </row>
    <row r="161" spans="3:3" x14ac:dyDescent="0.25">
      <c r="C161" s="6">
        <v>37960</v>
      </c>
    </row>
    <row r="162" spans="3:3" x14ac:dyDescent="0.25">
      <c r="C162" s="6">
        <v>37961</v>
      </c>
    </row>
    <row r="163" spans="3:3" x14ac:dyDescent="0.25">
      <c r="C163" s="6">
        <v>37962</v>
      </c>
    </row>
    <row r="164" spans="3:3" x14ac:dyDescent="0.25">
      <c r="C164" s="6">
        <v>37963</v>
      </c>
    </row>
    <row r="165" spans="3:3" x14ac:dyDescent="0.25">
      <c r="C165" s="6">
        <v>37964</v>
      </c>
    </row>
    <row r="166" spans="3:3" x14ac:dyDescent="0.25">
      <c r="C166" s="6">
        <v>37965</v>
      </c>
    </row>
    <row r="167" spans="3:3" x14ac:dyDescent="0.25">
      <c r="C167" s="6">
        <v>37966</v>
      </c>
    </row>
    <row r="168" spans="3:3" x14ac:dyDescent="0.25">
      <c r="C168" s="6">
        <v>37967</v>
      </c>
    </row>
    <row r="169" spans="3:3" x14ac:dyDescent="0.25">
      <c r="C169" s="6">
        <v>37968</v>
      </c>
    </row>
    <row r="170" spans="3:3" x14ac:dyDescent="0.25">
      <c r="C170" s="6">
        <v>37969</v>
      </c>
    </row>
    <row r="171" spans="3:3" x14ac:dyDescent="0.25">
      <c r="C171" s="6">
        <v>37970</v>
      </c>
    </row>
    <row r="172" spans="3:3" x14ac:dyDescent="0.25">
      <c r="C172" s="6">
        <v>37971</v>
      </c>
    </row>
    <row r="173" spans="3:3" x14ac:dyDescent="0.25">
      <c r="C173" s="6">
        <v>37972</v>
      </c>
    </row>
    <row r="174" spans="3:3" x14ac:dyDescent="0.25">
      <c r="C174" s="6">
        <v>37973</v>
      </c>
    </row>
    <row r="175" spans="3:3" x14ac:dyDescent="0.25">
      <c r="C175" s="6">
        <v>37974</v>
      </c>
    </row>
    <row r="176" spans="3:3" x14ac:dyDescent="0.25">
      <c r="C176" s="6">
        <v>37975</v>
      </c>
    </row>
    <row r="177" spans="3:3" x14ac:dyDescent="0.25">
      <c r="C177" s="6">
        <v>37976</v>
      </c>
    </row>
    <row r="178" spans="3:3" x14ac:dyDescent="0.25">
      <c r="C178" s="6">
        <v>37977</v>
      </c>
    </row>
    <row r="179" spans="3:3" x14ac:dyDescent="0.25">
      <c r="C179" s="6">
        <v>37978</v>
      </c>
    </row>
    <row r="180" spans="3:3" x14ac:dyDescent="0.25">
      <c r="C180" s="6">
        <v>37979</v>
      </c>
    </row>
    <row r="181" spans="3:3" x14ac:dyDescent="0.25">
      <c r="C181" s="6">
        <v>37980</v>
      </c>
    </row>
    <row r="182" spans="3:3" x14ac:dyDescent="0.25">
      <c r="C182" s="6">
        <v>37981</v>
      </c>
    </row>
    <row r="183" spans="3:3" x14ac:dyDescent="0.25">
      <c r="C183" s="6">
        <v>37982</v>
      </c>
    </row>
    <row r="184" spans="3:3" x14ac:dyDescent="0.25">
      <c r="C184" s="6">
        <v>37983</v>
      </c>
    </row>
    <row r="185" spans="3:3" x14ac:dyDescent="0.25">
      <c r="C185" s="6">
        <v>37984</v>
      </c>
    </row>
    <row r="186" spans="3:3" x14ac:dyDescent="0.25">
      <c r="C186" s="6">
        <v>37985</v>
      </c>
    </row>
    <row r="187" spans="3:3" x14ac:dyDescent="0.25">
      <c r="C187" s="6">
        <v>37986</v>
      </c>
    </row>
    <row r="188" spans="3:3" x14ac:dyDescent="0.25">
      <c r="C188" s="6">
        <v>37987</v>
      </c>
    </row>
    <row r="189" spans="3:3" x14ac:dyDescent="0.25">
      <c r="C189" s="6">
        <v>37988</v>
      </c>
    </row>
    <row r="190" spans="3:3" x14ac:dyDescent="0.25">
      <c r="C190" s="6">
        <v>37989</v>
      </c>
    </row>
    <row r="191" spans="3:3" x14ac:dyDescent="0.25">
      <c r="C191" s="6">
        <v>37990</v>
      </c>
    </row>
    <row r="192" spans="3:3" x14ac:dyDescent="0.25">
      <c r="C192" s="6">
        <v>37991</v>
      </c>
    </row>
    <row r="193" spans="3:3" x14ac:dyDescent="0.25">
      <c r="C193" s="6">
        <v>37992</v>
      </c>
    </row>
    <row r="194" spans="3:3" x14ac:dyDescent="0.25">
      <c r="C194" s="6">
        <v>37993</v>
      </c>
    </row>
    <row r="195" spans="3:3" x14ac:dyDescent="0.25">
      <c r="C195" s="6">
        <v>37994</v>
      </c>
    </row>
    <row r="196" spans="3:3" x14ac:dyDescent="0.25">
      <c r="C196" s="6">
        <v>37995</v>
      </c>
    </row>
    <row r="197" spans="3:3" x14ac:dyDescent="0.25">
      <c r="C197" s="6">
        <v>37996</v>
      </c>
    </row>
    <row r="198" spans="3:3" x14ac:dyDescent="0.25">
      <c r="C198" s="6">
        <v>37997</v>
      </c>
    </row>
    <row r="199" spans="3:3" x14ac:dyDescent="0.25">
      <c r="C199" s="6">
        <v>37998</v>
      </c>
    </row>
    <row r="200" spans="3:3" x14ac:dyDescent="0.25">
      <c r="C200" s="6">
        <v>37999</v>
      </c>
    </row>
    <row r="201" spans="3:3" x14ac:dyDescent="0.25">
      <c r="C201" s="6">
        <v>38000</v>
      </c>
    </row>
    <row r="202" spans="3:3" x14ac:dyDescent="0.25">
      <c r="C202" s="6">
        <v>38001</v>
      </c>
    </row>
    <row r="203" spans="3:3" x14ac:dyDescent="0.25">
      <c r="C203" s="6">
        <v>38002</v>
      </c>
    </row>
    <row r="204" spans="3:3" x14ac:dyDescent="0.25">
      <c r="C204" s="6">
        <v>38003</v>
      </c>
    </row>
    <row r="205" spans="3:3" x14ac:dyDescent="0.25">
      <c r="C205" s="6">
        <v>38004</v>
      </c>
    </row>
    <row r="206" spans="3:3" x14ac:dyDescent="0.25">
      <c r="C206" s="6">
        <v>38005</v>
      </c>
    </row>
    <row r="207" spans="3:3" x14ac:dyDescent="0.25">
      <c r="C207" s="6">
        <v>38006</v>
      </c>
    </row>
    <row r="208" spans="3:3" x14ac:dyDescent="0.25">
      <c r="C208" s="6">
        <v>38007</v>
      </c>
    </row>
    <row r="209" spans="3:3" x14ac:dyDescent="0.25">
      <c r="C209" s="6">
        <v>38008</v>
      </c>
    </row>
    <row r="210" spans="3:3" x14ac:dyDescent="0.25">
      <c r="C210" s="6">
        <v>38009</v>
      </c>
    </row>
    <row r="211" spans="3:3" x14ac:dyDescent="0.25">
      <c r="C211" s="6">
        <v>38010</v>
      </c>
    </row>
    <row r="212" spans="3:3" x14ac:dyDescent="0.25">
      <c r="C212" s="6">
        <v>38011</v>
      </c>
    </row>
    <row r="213" spans="3:3" x14ac:dyDescent="0.25">
      <c r="C213" s="6">
        <v>38012</v>
      </c>
    </row>
    <row r="214" spans="3:3" x14ac:dyDescent="0.25">
      <c r="C214" s="6">
        <v>38013</v>
      </c>
    </row>
    <row r="215" spans="3:3" x14ac:dyDescent="0.25">
      <c r="C215" s="6">
        <v>38014</v>
      </c>
    </row>
    <row r="216" spans="3:3" x14ac:dyDescent="0.25">
      <c r="C216" s="6">
        <v>38015</v>
      </c>
    </row>
    <row r="217" spans="3:3" x14ac:dyDescent="0.25">
      <c r="C217" s="6">
        <v>38016</v>
      </c>
    </row>
    <row r="218" spans="3:3" x14ac:dyDescent="0.25">
      <c r="C218" s="6">
        <v>38017</v>
      </c>
    </row>
    <row r="219" spans="3:3" x14ac:dyDescent="0.25">
      <c r="C219" s="6">
        <v>38018</v>
      </c>
    </row>
    <row r="220" spans="3:3" x14ac:dyDescent="0.25">
      <c r="C220" s="6">
        <v>38019</v>
      </c>
    </row>
    <row r="221" spans="3:3" x14ac:dyDescent="0.25">
      <c r="C221" s="6">
        <v>38020</v>
      </c>
    </row>
    <row r="222" spans="3:3" x14ac:dyDescent="0.25">
      <c r="C222" s="6">
        <v>38021</v>
      </c>
    </row>
    <row r="223" spans="3:3" x14ac:dyDescent="0.25">
      <c r="C223" s="6">
        <v>38022</v>
      </c>
    </row>
    <row r="224" spans="3:3" x14ac:dyDescent="0.25">
      <c r="C224" s="6">
        <v>38023</v>
      </c>
    </row>
    <row r="225" spans="3:3" x14ac:dyDescent="0.25">
      <c r="C225" s="6">
        <v>38024</v>
      </c>
    </row>
    <row r="226" spans="3:3" x14ac:dyDescent="0.25">
      <c r="C226" s="6">
        <v>38025</v>
      </c>
    </row>
    <row r="227" spans="3:3" x14ac:dyDescent="0.25">
      <c r="C227" s="6">
        <v>38026</v>
      </c>
    </row>
    <row r="228" spans="3:3" x14ac:dyDescent="0.25">
      <c r="C228" s="6">
        <v>38027</v>
      </c>
    </row>
    <row r="229" spans="3:3" x14ac:dyDescent="0.25">
      <c r="C229" s="6">
        <v>38028</v>
      </c>
    </row>
    <row r="230" spans="3:3" x14ac:dyDescent="0.25">
      <c r="C230" s="6">
        <v>38029</v>
      </c>
    </row>
    <row r="231" spans="3:3" x14ac:dyDescent="0.25">
      <c r="C231" s="6">
        <v>38030</v>
      </c>
    </row>
    <row r="232" spans="3:3" x14ac:dyDescent="0.25">
      <c r="C232" s="6">
        <v>38031</v>
      </c>
    </row>
    <row r="233" spans="3:3" x14ac:dyDescent="0.25">
      <c r="C233" s="6">
        <v>38032</v>
      </c>
    </row>
    <row r="234" spans="3:3" x14ac:dyDescent="0.25">
      <c r="C234" s="6">
        <v>38033</v>
      </c>
    </row>
    <row r="235" spans="3:3" x14ac:dyDescent="0.25">
      <c r="C235" s="6">
        <v>38034</v>
      </c>
    </row>
    <row r="236" spans="3:3" x14ac:dyDescent="0.25">
      <c r="C236" s="6">
        <v>38035</v>
      </c>
    </row>
    <row r="237" spans="3:3" x14ac:dyDescent="0.25">
      <c r="C237" s="6">
        <v>38036</v>
      </c>
    </row>
    <row r="238" spans="3:3" x14ac:dyDescent="0.25">
      <c r="C238" s="6">
        <v>38037</v>
      </c>
    </row>
    <row r="239" spans="3:3" x14ac:dyDescent="0.25">
      <c r="C239" s="6">
        <v>38038</v>
      </c>
    </row>
    <row r="240" spans="3:3" x14ac:dyDescent="0.25">
      <c r="C240" s="6">
        <v>38039</v>
      </c>
    </row>
    <row r="241" spans="3:3" x14ac:dyDescent="0.25">
      <c r="C241" s="6">
        <v>38040</v>
      </c>
    </row>
    <row r="242" spans="3:3" x14ac:dyDescent="0.25">
      <c r="C242" s="6">
        <v>38041</v>
      </c>
    </row>
    <row r="243" spans="3:3" x14ac:dyDescent="0.25">
      <c r="C243" s="6">
        <v>38042</v>
      </c>
    </row>
    <row r="244" spans="3:3" x14ac:dyDescent="0.25">
      <c r="C244" s="6">
        <v>38043</v>
      </c>
    </row>
    <row r="245" spans="3:3" x14ac:dyDescent="0.25">
      <c r="C245" s="6">
        <v>38044</v>
      </c>
    </row>
    <row r="246" spans="3:3" x14ac:dyDescent="0.25">
      <c r="C246" s="6">
        <v>38045</v>
      </c>
    </row>
    <row r="247" spans="3:3" x14ac:dyDescent="0.25">
      <c r="C247" s="6">
        <v>38046</v>
      </c>
    </row>
    <row r="248" spans="3:3" x14ac:dyDescent="0.25">
      <c r="C248" s="6">
        <v>38047</v>
      </c>
    </row>
    <row r="249" spans="3:3" x14ac:dyDescent="0.25">
      <c r="C249" s="6">
        <v>38048</v>
      </c>
    </row>
    <row r="250" spans="3:3" x14ac:dyDescent="0.25">
      <c r="C250" s="6">
        <v>38049</v>
      </c>
    </row>
    <row r="251" spans="3:3" x14ac:dyDescent="0.25">
      <c r="C251" s="6">
        <v>38050</v>
      </c>
    </row>
    <row r="252" spans="3:3" x14ac:dyDescent="0.25">
      <c r="C252" s="6">
        <v>38051</v>
      </c>
    </row>
    <row r="253" spans="3:3" x14ac:dyDescent="0.25">
      <c r="C253" s="6">
        <v>38052</v>
      </c>
    </row>
    <row r="254" spans="3:3" x14ac:dyDescent="0.25">
      <c r="C254" s="6">
        <v>38053</v>
      </c>
    </row>
    <row r="255" spans="3:3" x14ac:dyDescent="0.25">
      <c r="C255" s="6">
        <v>38054</v>
      </c>
    </row>
    <row r="256" spans="3:3" x14ac:dyDescent="0.25">
      <c r="C256" s="6">
        <v>38055</v>
      </c>
    </row>
    <row r="257" spans="3:3" x14ac:dyDescent="0.25">
      <c r="C257" s="6">
        <v>38056</v>
      </c>
    </row>
    <row r="258" spans="3:3" x14ac:dyDescent="0.25">
      <c r="C258" s="6">
        <v>38057</v>
      </c>
    </row>
    <row r="259" spans="3:3" x14ac:dyDescent="0.25">
      <c r="C259" s="6">
        <v>38058</v>
      </c>
    </row>
    <row r="260" spans="3:3" x14ac:dyDescent="0.25">
      <c r="C260" s="6">
        <v>38059</v>
      </c>
    </row>
    <row r="261" spans="3:3" x14ac:dyDescent="0.25">
      <c r="C261" s="6">
        <v>38060</v>
      </c>
    </row>
    <row r="262" spans="3:3" x14ac:dyDescent="0.25">
      <c r="C262" s="6">
        <v>38061</v>
      </c>
    </row>
    <row r="263" spans="3:3" x14ac:dyDescent="0.25">
      <c r="C263" s="6">
        <v>38062</v>
      </c>
    </row>
    <row r="264" spans="3:3" x14ac:dyDescent="0.25">
      <c r="C264" s="6">
        <v>38063</v>
      </c>
    </row>
    <row r="265" spans="3:3" x14ac:dyDescent="0.25">
      <c r="C265" s="6">
        <v>38064</v>
      </c>
    </row>
    <row r="266" spans="3:3" x14ac:dyDescent="0.25">
      <c r="C266" s="6">
        <v>38065</v>
      </c>
    </row>
    <row r="267" spans="3:3" x14ac:dyDescent="0.25">
      <c r="C267" s="6">
        <v>38066</v>
      </c>
    </row>
    <row r="268" spans="3:3" x14ac:dyDescent="0.25">
      <c r="C268" s="6">
        <v>38067</v>
      </c>
    </row>
    <row r="269" spans="3:3" x14ac:dyDescent="0.25">
      <c r="C269" s="6">
        <v>38068</v>
      </c>
    </row>
    <row r="270" spans="3:3" x14ac:dyDescent="0.25">
      <c r="C270" s="6">
        <v>38069</v>
      </c>
    </row>
    <row r="271" spans="3:3" x14ac:dyDescent="0.25">
      <c r="C271" s="6">
        <v>38070</v>
      </c>
    </row>
    <row r="272" spans="3:3" x14ac:dyDescent="0.25">
      <c r="C272" s="6">
        <v>38071</v>
      </c>
    </row>
    <row r="273" spans="3:3" x14ac:dyDescent="0.25">
      <c r="C273" s="6">
        <v>38072</v>
      </c>
    </row>
    <row r="274" spans="3:3" x14ac:dyDescent="0.25">
      <c r="C274" s="6">
        <v>38073</v>
      </c>
    </row>
    <row r="275" spans="3:3" x14ac:dyDescent="0.25">
      <c r="C275" s="6">
        <v>38074</v>
      </c>
    </row>
    <row r="276" spans="3:3" x14ac:dyDescent="0.25">
      <c r="C276" s="6">
        <v>38075</v>
      </c>
    </row>
    <row r="277" spans="3:3" x14ac:dyDescent="0.25">
      <c r="C277" s="6">
        <v>38076</v>
      </c>
    </row>
    <row r="278" spans="3:3" x14ac:dyDescent="0.25">
      <c r="C278" s="6">
        <v>38077</v>
      </c>
    </row>
    <row r="279" spans="3:3" x14ac:dyDescent="0.25">
      <c r="C279" s="6">
        <v>38078</v>
      </c>
    </row>
    <row r="280" spans="3:3" x14ac:dyDescent="0.25">
      <c r="C280" s="6">
        <v>38079</v>
      </c>
    </row>
    <row r="281" spans="3:3" x14ac:dyDescent="0.25">
      <c r="C281" s="6">
        <v>38080</v>
      </c>
    </row>
    <row r="282" spans="3:3" x14ac:dyDescent="0.25">
      <c r="C282" s="6">
        <v>38081</v>
      </c>
    </row>
    <row r="283" spans="3:3" x14ac:dyDescent="0.25">
      <c r="C283" s="6">
        <v>38082</v>
      </c>
    </row>
    <row r="284" spans="3:3" x14ac:dyDescent="0.25">
      <c r="C284" s="6">
        <v>38083</v>
      </c>
    </row>
    <row r="285" spans="3:3" x14ac:dyDescent="0.25">
      <c r="C285" s="6">
        <v>38084</v>
      </c>
    </row>
    <row r="286" spans="3:3" x14ac:dyDescent="0.25">
      <c r="C286" s="6">
        <v>38085</v>
      </c>
    </row>
    <row r="287" spans="3:3" x14ac:dyDescent="0.25">
      <c r="C287" s="6">
        <v>38086</v>
      </c>
    </row>
    <row r="288" spans="3:3" x14ac:dyDescent="0.25">
      <c r="C288" s="6">
        <v>38087</v>
      </c>
    </row>
    <row r="289" spans="3:3" x14ac:dyDescent="0.25">
      <c r="C289" s="6">
        <v>38088</v>
      </c>
    </row>
    <row r="290" spans="3:3" x14ac:dyDescent="0.25">
      <c r="C290" s="6">
        <v>38089</v>
      </c>
    </row>
    <row r="291" spans="3:3" x14ac:dyDescent="0.25">
      <c r="C291" s="6">
        <v>38090</v>
      </c>
    </row>
    <row r="292" spans="3:3" x14ac:dyDescent="0.25">
      <c r="C292" s="6">
        <v>38091</v>
      </c>
    </row>
    <row r="293" spans="3:3" x14ac:dyDescent="0.25">
      <c r="C293" s="6">
        <v>38092</v>
      </c>
    </row>
    <row r="294" spans="3:3" x14ac:dyDescent="0.25">
      <c r="C294" s="6">
        <v>38093</v>
      </c>
    </row>
    <row r="295" spans="3:3" x14ac:dyDescent="0.25">
      <c r="C295" s="6">
        <v>38094</v>
      </c>
    </row>
    <row r="296" spans="3:3" x14ac:dyDescent="0.25">
      <c r="C296" s="6">
        <v>38095</v>
      </c>
    </row>
    <row r="297" spans="3:3" x14ac:dyDescent="0.25">
      <c r="C297" s="6">
        <v>38096</v>
      </c>
    </row>
    <row r="298" spans="3:3" x14ac:dyDescent="0.25">
      <c r="C298" s="6">
        <v>38097</v>
      </c>
    </row>
    <row r="299" spans="3:3" x14ac:dyDescent="0.25">
      <c r="C299" s="6">
        <v>38098</v>
      </c>
    </row>
    <row r="300" spans="3:3" x14ac:dyDescent="0.25">
      <c r="C300" s="6">
        <v>38099</v>
      </c>
    </row>
    <row r="301" spans="3:3" x14ac:dyDescent="0.25">
      <c r="C301" s="6">
        <v>38100</v>
      </c>
    </row>
    <row r="302" spans="3:3" x14ac:dyDescent="0.25">
      <c r="C302" s="6">
        <v>38101</v>
      </c>
    </row>
    <row r="303" spans="3:3" x14ac:dyDescent="0.25">
      <c r="C303" s="6">
        <v>38102</v>
      </c>
    </row>
    <row r="304" spans="3:3" x14ac:dyDescent="0.25">
      <c r="C304" s="6">
        <v>38103</v>
      </c>
    </row>
    <row r="305" spans="3:3" x14ac:dyDescent="0.25">
      <c r="C305" s="6">
        <v>38104</v>
      </c>
    </row>
    <row r="306" spans="3:3" x14ac:dyDescent="0.25">
      <c r="C306" s="6">
        <v>38105</v>
      </c>
    </row>
    <row r="307" spans="3:3" x14ac:dyDescent="0.25">
      <c r="C307" s="6">
        <v>38106</v>
      </c>
    </row>
    <row r="308" spans="3:3" x14ac:dyDescent="0.25">
      <c r="C308" s="6">
        <v>38107</v>
      </c>
    </row>
    <row r="309" spans="3:3" x14ac:dyDescent="0.25">
      <c r="C309" s="6">
        <v>38108</v>
      </c>
    </row>
    <row r="310" spans="3:3" x14ac:dyDescent="0.25">
      <c r="C310" s="6">
        <v>38109</v>
      </c>
    </row>
    <row r="311" spans="3:3" x14ac:dyDescent="0.25">
      <c r="C311" s="6">
        <v>38110</v>
      </c>
    </row>
    <row r="312" spans="3:3" x14ac:dyDescent="0.25">
      <c r="C312" s="6">
        <v>38111</v>
      </c>
    </row>
    <row r="313" spans="3:3" x14ac:dyDescent="0.25">
      <c r="C313" s="6">
        <v>38112</v>
      </c>
    </row>
    <row r="314" spans="3:3" x14ac:dyDescent="0.25">
      <c r="C314" s="6">
        <v>38113</v>
      </c>
    </row>
    <row r="315" spans="3:3" x14ac:dyDescent="0.25">
      <c r="C315" s="6">
        <v>38114</v>
      </c>
    </row>
    <row r="316" spans="3:3" x14ac:dyDescent="0.25">
      <c r="C316" s="6">
        <v>38115</v>
      </c>
    </row>
    <row r="317" spans="3:3" x14ac:dyDescent="0.25">
      <c r="C317" s="6">
        <v>38116</v>
      </c>
    </row>
    <row r="318" spans="3:3" x14ac:dyDescent="0.25">
      <c r="C318" s="6">
        <v>38117</v>
      </c>
    </row>
    <row r="319" spans="3:3" x14ac:dyDescent="0.25">
      <c r="C319" s="6">
        <v>38118</v>
      </c>
    </row>
    <row r="320" spans="3:3" x14ac:dyDescent="0.25">
      <c r="C320" s="6">
        <v>38119</v>
      </c>
    </row>
    <row r="321" spans="3:3" x14ac:dyDescent="0.25">
      <c r="C321" s="6">
        <v>38120</v>
      </c>
    </row>
    <row r="322" spans="3:3" x14ac:dyDescent="0.25">
      <c r="C322" s="6">
        <v>38121</v>
      </c>
    </row>
    <row r="323" spans="3:3" x14ac:dyDescent="0.25">
      <c r="C323" s="6">
        <v>38122</v>
      </c>
    </row>
    <row r="324" spans="3:3" x14ac:dyDescent="0.25">
      <c r="C324" s="6">
        <v>38123</v>
      </c>
    </row>
    <row r="325" spans="3:3" x14ac:dyDescent="0.25">
      <c r="C325" s="6">
        <v>38124</v>
      </c>
    </row>
    <row r="326" spans="3:3" x14ac:dyDescent="0.25">
      <c r="C326" s="6">
        <v>38125</v>
      </c>
    </row>
    <row r="327" spans="3:3" x14ac:dyDescent="0.25">
      <c r="C327" s="6">
        <v>38126</v>
      </c>
    </row>
    <row r="328" spans="3:3" x14ac:dyDescent="0.25">
      <c r="C328" s="6">
        <v>38127</v>
      </c>
    </row>
    <row r="329" spans="3:3" x14ac:dyDescent="0.25">
      <c r="C329" s="6">
        <v>38128</v>
      </c>
    </row>
    <row r="330" spans="3:3" x14ac:dyDescent="0.25">
      <c r="C330" s="6">
        <v>38129</v>
      </c>
    </row>
    <row r="331" spans="3:3" x14ac:dyDescent="0.25">
      <c r="C331" s="6">
        <v>38130</v>
      </c>
    </row>
    <row r="332" spans="3:3" x14ac:dyDescent="0.25">
      <c r="C332" s="6">
        <v>38131</v>
      </c>
    </row>
    <row r="333" spans="3:3" x14ac:dyDescent="0.25">
      <c r="C333" s="6">
        <v>38132</v>
      </c>
    </row>
    <row r="334" spans="3:3" x14ac:dyDescent="0.25">
      <c r="C334" s="6">
        <v>38133</v>
      </c>
    </row>
    <row r="335" spans="3:3" x14ac:dyDescent="0.25">
      <c r="C335" s="6">
        <v>38134</v>
      </c>
    </row>
    <row r="336" spans="3:3" x14ac:dyDescent="0.25">
      <c r="C336" s="6">
        <v>38135</v>
      </c>
    </row>
    <row r="337" spans="3:3" x14ac:dyDescent="0.25">
      <c r="C337" s="6">
        <v>38136</v>
      </c>
    </row>
    <row r="338" spans="3:3" x14ac:dyDescent="0.25">
      <c r="C338" s="6">
        <v>38137</v>
      </c>
    </row>
    <row r="339" spans="3:3" x14ac:dyDescent="0.25">
      <c r="C339" s="6">
        <v>38138</v>
      </c>
    </row>
    <row r="340" spans="3:3" x14ac:dyDescent="0.25">
      <c r="C340" s="6">
        <v>38139</v>
      </c>
    </row>
    <row r="341" spans="3:3" x14ac:dyDescent="0.25">
      <c r="C341" s="6">
        <v>38140</v>
      </c>
    </row>
    <row r="342" spans="3:3" x14ac:dyDescent="0.25">
      <c r="C342" s="6">
        <v>38141</v>
      </c>
    </row>
    <row r="343" spans="3:3" x14ac:dyDescent="0.25">
      <c r="C343" s="6">
        <v>38142</v>
      </c>
    </row>
    <row r="344" spans="3:3" x14ac:dyDescent="0.25">
      <c r="C344" s="6">
        <v>38143</v>
      </c>
    </row>
    <row r="345" spans="3:3" x14ac:dyDescent="0.25">
      <c r="C345" s="6">
        <v>38144</v>
      </c>
    </row>
    <row r="346" spans="3:3" x14ac:dyDescent="0.25">
      <c r="C346" s="6">
        <v>38145</v>
      </c>
    </row>
    <row r="347" spans="3:3" x14ac:dyDescent="0.25">
      <c r="C347" s="6">
        <v>38146</v>
      </c>
    </row>
    <row r="348" spans="3:3" x14ac:dyDescent="0.25">
      <c r="C348" s="6">
        <v>38147</v>
      </c>
    </row>
    <row r="349" spans="3:3" x14ac:dyDescent="0.25">
      <c r="C349" s="6">
        <v>38148</v>
      </c>
    </row>
    <row r="350" spans="3:3" x14ac:dyDescent="0.25">
      <c r="C350" s="6">
        <v>38149</v>
      </c>
    </row>
    <row r="351" spans="3:3" x14ac:dyDescent="0.25">
      <c r="C351" s="6">
        <v>38150</v>
      </c>
    </row>
    <row r="352" spans="3:3" x14ac:dyDescent="0.25">
      <c r="C352" s="6">
        <v>38151</v>
      </c>
    </row>
    <row r="353" spans="3:3" x14ac:dyDescent="0.25">
      <c r="C353" s="6">
        <v>38152</v>
      </c>
    </row>
    <row r="354" spans="3:3" x14ac:dyDescent="0.25">
      <c r="C354" s="6">
        <v>38153</v>
      </c>
    </row>
    <row r="355" spans="3:3" x14ac:dyDescent="0.25">
      <c r="C355" s="6">
        <v>38154</v>
      </c>
    </row>
    <row r="356" spans="3:3" x14ac:dyDescent="0.25">
      <c r="C356" s="6">
        <v>38155</v>
      </c>
    </row>
    <row r="357" spans="3:3" x14ac:dyDescent="0.25">
      <c r="C357" s="6">
        <v>38156</v>
      </c>
    </row>
    <row r="358" spans="3:3" x14ac:dyDescent="0.25">
      <c r="C358" s="6">
        <v>38157</v>
      </c>
    </row>
    <row r="359" spans="3:3" x14ac:dyDescent="0.25">
      <c r="C359" s="6">
        <v>38158</v>
      </c>
    </row>
    <row r="360" spans="3:3" x14ac:dyDescent="0.25">
      <c r="C360" s="6">
        <v>38159</v>
      </c>
    </row>
    <row r="361" spans="3:3" x14ac:dyDescent="0.25">
      <c r="C361" s="6">
        <v>38160</v>
      </c>
    </row>
    <row r="362" spans="3:3" x14ac:dyDescent="0.25">
      <c r="C362" s="6">
        <v>38161</v>
      </c>
    </row>
    <row r="363" spans="3:3" x14ac:dyDescent="0.25">
      <c r="C363" s="6">
        <v>38162</v>
      </c>
    </row>
    <row r="364" spans="3:3" x14ac:dyDescent="0.25">
      <c r="C364" s="6">
        <v>38163</v>
      </c>
    </row>
    <row r="365" spans="3:3" x14ac:dyDescent="0.25">
      <c r="C365" s="6">
        <v>38164</v>
      </c>
    </row>
    <row r="366" spans="3:3" x14ac:dyDescent="0.25">
      <c r="C366" s="6">
        <v>38165</v>
      </c>
    </row>
    <row r="367" spans="3:3" x14ac:dyDescent="0.25">
      <c r="C367" s="6">
        <v>38166</v>
      </c>
    </row>
    <row r="368" spans="3:3" x14ac:dyDescent="0.25">
      <c r="C368" s="6">
        <v>38167</v>
      </c>
    </row>
    <row r="369" spans="3:3" x14ac:dyDescent="0.25">
      <c r="C369" s="6">
        <v>38168</v>
      </c>
    </row>
    <row r="370" spans="3:3" x14ac:dyDescent="0.25">
      <c r="C370" s="6">
        <v>37257</v>
      </c>
    </row>
    <row r="371" spans="3:3" x14ac:dyDescent="0.25">
      <c r="C371" s="6">
        <v>37258</v>
      </c>
    </row>
    <row r="372" spans="3:3" x14ac:dyDescent="0.25">
      <c r="C372" s="6">
        <v>37259</v>
      </c>
    </row>
    <row r="373" spans="3:3" x14ac:dyDescent="0.25">
      <c r="C373" s="6">
        <v>37260</v>
      </c>
    </row>
    <row r="374" spans="3:3" x14ac:dyDescent="0.25">
      <c r="C374" s="6">
        <v>37261</v>
      </c>
    </row>
    <row r="375" spans="3:3" x14ac:dyDescent="0.25">
      <c r="C375" s="6">
        <v>37262</v>
      </c>
    </row>
    <row r="376" spans="3:3" x14ac:dyDescent="0.25">
      <c r="C376" s="6">
        <v>37263</v>
      </c>
    </row>
    <row r="377" spans="3:3" x14ac:dyDescent="0.25">
      <c r="C377" s="6">
        <v>37264</v>
      </c>
    </row>
    <row r="378" spans="3:3" x14ac:dyDescent="0.25">
      <c r="C378" s="6">
        <v>37265</v>
      </c>
    </row>
    <row r="379" spans="3:3" x14ac:dyDescent="0.25">
      <c r="C379" s="6">
        <v>37266</v>
      </c>
    </row>
    <row r="380" spans="3:3" x14ac:dyDescent="0.25">
      <c r="C380" s="6">
        <v>37267</v>
      </c>
    </row>
    <row r="381" spans="3:3" x14ac:dyDescent="0.25">
      <c r="C381" s="6">
        <v>37268</v>
      </c>
    </row>
    <row r="382" spans="3:3" x14ac:dyDescent="0.25">
      <c r="C382" s="6">
        <v>37269</v>
      </c>
    </row>
    <row r="383" spans="3:3" x14ac:dyDescent="0.25">
      <c r="C383" s="6">
        <v>37270</v>
      </c>
    </row>
    <row r="384" spans="3:3" x14ac:dyDescent="0.25">
      <c r="C384" s="6">
        <v>37271</v>
      </c>
    </row>
    <row r="385" spans="3:3" x14ac:dyDescent="0.25">
      <c r="C385" s="6">
        <v>37272</v>
      </c>
    </row>
    <row r="386" spans="3:3" x14ac:dyDescent="0.25">
      <c r="C386" s="6">
        <v>37273</v>
      </c>
    </row>
    <row r="387" spans="3:3" x14ac:dyDescent="0.25">
      <c r="C387" s="6">
        <v>37274</v>
      </c>
    </row>
    <row r="388" spans="3:3" x14ac:dyDescent="0.25">
      <c r="C388" s="6">
        <v>37275</v>
      </c>
    </row>
    <row r="389" spans="3:3" x14ac:dyDescent="0.25">
      <c r="C389" s="6">
        <v>37276</v>
      </c>
    </row>
    <row r="390" spans="3:3" x14ac:dyDescent="0.25">
      <c r="C390" s="6">
        <v>37277</v>
      </c>
    </row>
    <row r="391" spans="3:3" x14ac:dyDescent="0.25">
      <c r="C391" s="6">
        <v>37278</v>
      </c>
    </row>
    <row r="392" spans="3:3" x14ac:dyDescent="0.25">
      <c r="C392" s="6">
        <v>37279</v>
      </c>
    </row>
    <row r="393" spans="3:3" x14ac:dyDescent="0.25">
      <c r="C393" s="6">
        <v>37280</v>
      </c>
    </row>
    <row r="394" spans="3:3" x14ac:dyDescent="0.25">
      <c r="C394" s="6">
        <v>37281</v>
      </c>
    </row>
    <row r="395" spans="3:3" x14ac:dyDescent="0.25">
      <c r="C395" s="6">
        <v>37282</v>
      </c>
    </row>
    <row r="396" spans="3:3" x14ac:dyDescent="0.25">
      <c r="C396" s="6">
        <v>37283</v>
      </c>
    </row>
    <row r="397" spans="3:3" x14ac:dyDescent="0.25">
      <c r="C397" s="6">
        <v>37284</v>
      </c>
    </row>
    <row r="398" spans="3:3" x14ac:dyDescent="0.25">
      <c r="C398" s="6">
        <v>37285</v>
      </c>
    </row>
    <row r="399" spans="3:3" x14ac:dyDescent="0.25">
      <c r="C399" s="6">
        <v>37286</v>
      </c>
    </row>
    <row r="400" spans="3:3" x14ac:dyDescent="0.25">
      <c r="C400" s="6">
        <v>37287</v>
      </c>
    </row>
    <row r="401" spans="3:3" x14ac:dyDescent="0.25">
      <c r="C401" s="6">
        <v>37288</v>
      </c>
    </row>
    <row r="402" spans="3:3" x14ac:dyDescent="0.25">
      <c r="C402" s="6">
        <v>37289</v>
      </c>
    </row>
    <row r="403" spans="3:3" x14ac:dyDescent="0.25">
      <c r="C403" s="6">
        <v>37290</v>
      </c>
    </row>
    <row r="404" spans="3:3" x14ac:dyDescent="0.25">
      <c r="C404" s="6">
        <v>37291</v>
      </c>
    </row>
    <row r="405" spans="3:3" x14ac:dyDescent="0.25">
      <c r="C405" s="6">
        <v>37292</v>
      </c>
    </row>
    <row r="406" spans="3:3" x14ac:dyDescent="0.25">
      <c r="C406" s="6">
        <v>37293</v>
      </c>
    </row>
    <row r="407" spans="3:3" x14ac:dyDescent="0.25">
      <c r="C407" s="6">
        <v>37294</v>
      </c>
    </row>
    <row r="408" spans="3:3" x14ac:dyDescent="0.25">
      <c r="C408" s="6">
        <v>37295</v>
      </c>
    </row>
    <row r="409" spans="3:3" x14ac:dyDescent="0.25">
      <c r="C409" s="6">
        <v>37296</v>
      </c>
    </row>
    <row r="410" spans="3:3" x14ac:dyDescent="0.25">
      <c r="C410" s="6">
        <v>37297</v>
      </c>
    </row>
    <row r="411" spans="3:3" x14ac:dyDescent="0.25">
      <c r="C411" s="6">
        <v>37298</v>
      </c>
    </row>
    <row r="412" spans="3:3" x14ac:dyDescent="0.25">
      <c r="C412" s="6">
        <v>37299</v>
      </c>
    </row>
    <row r="413" spans="3:3" x14ac:dyDescent="0.25">
      <c r="C413" s="6">
        <v>37300</v>
      </c>
    </row>
    <row r="414" spans="3:3" x14ac:dyDescent="0.25">
      <c r="C414" s="6">
        <v>37301</v>
      </c>
    </row>
    <row r="415" spans="3:3" x14ac:dyDescent="0.25">
      <c r="C415" s="6">
        <v>37302</v>
      </c>
    </row>
    <row r="416" spans="3:3" x14ac:dyDescent="0.25">
      <c r="C416" s="6">
        <v>37303</v>
      </c>
    </row>
    <row r="417" spans="3:3" x14ac:dyDescent="0.25">
      <c r="C417" s="6">
        <v>37304</v>
      </c>
    </row>
    <row r="418" spans="3:3" x14ac:dyDescent="0.25">
      <c r="C418" s="6">
        <v>37305</v>
      </c>
    </row>
    <row r="419" spans="3:3" x14ac:dyDescent="0.25">
      <c r="C419" s="6">
        <v>37306</v>
      </c>
    </row>
    <row r="420" spans="3:3" x14ac:dyDescent="0.25">
      <c r="C420" s="6">
        <v>37307</v>
      </c>
    </row>
    <row r="421" spans="3:3" x14ac:dyDescent="0.25">
      <c r="C421" s="6">
        <v>37308</v>
      </c>
    </row>
    <row r="422" spans="3:3" x14ac:dyDescent="0.25">
      <c r="C422" s="6">
        <v>37309</v>
      </c>
    </row>
    <row r="423" spans="3:3" x14ac:dyDescent="0.25">
      <c r="C423" s="6">
        <v>37310</v>
      </c>
    </row>
    <row r="424" spans="3:3" x14ac:dyDescent="0.25">
      <c r="C424" s="6">
        <v>37311</v>
      </c>
    </row>
    <row r="425" spans="3:3" x14ac:dyDescent="0.25">
      <c r="C425" s="6">
        <v>37312</v>
      </c>
    </row>
    <row r="426" spans="3:3" x14ac:dyDescent="0.25">
      <c r="C426" s="6">
        <v>37313</v>
      </c>
    </row>
    <row r="427" spans="3:3" x14ac:dyDescent="0.25">
      <c r="C427" s="6">
        <v>37314</v>
      </c>
    </row>
    <row r="428" spans="3:3" x14ac:dyDescent="0.25">
      <c r="C428" s="6">
        <v>37315</v>
      </c>
    </row>
    <row r="429" spans="3:3" x14ac:dyDescent="0.25">
      <c r="C429" s="6">
        <v>37316</v>
      </c>
    </row>
    <row r="430" spans="3:3" x14ac:dyDescent="0.25">
      <c r="C430" s="6">
        <v>37317</v>
      </c>
    </row>
    <row r="431" spans="3:3" x14ac:dyDescent="0.25">
      <c r="C431" s="6">
        <v>37318</v>
      </c>
    </row>
    <row r="432" spans="3:3" x14ac:dyDescent="0.25">
      <c r="C432" s="6">
        <v>37319</v>
      </c>
    </row>
    <row r="433" spans="3:3" x14ac:dyDescent="0.25">
      <c r="C433" s="6">
        <v>37320</v>
      </c>
    </row>
    <row r="434" spans="3:3" x14ac:dyDescent="0.25">
      <c r="C434" s="6">
        <v>37321</v>
      </c>
    </row>
    <row r="435" spans="3:3" x14ac:dyDescent="0.25">
      <c r="C435" s="6">
        <v>37322</v>
      </c>
    </row>
    <row r="436" spans="3:3" x14ac:dyDescent="0.25">
      <c r="C436" s="6">
        <v>37323</v>
      </c>
    </row>
    <row r="437" spans="3:3" x14ac:dyDescent="0.25">
      <c r="C437" s="6">
        <v>37324</v>
      </c>
    </row>
    <row r="438" spans="3:3" x14ac:dyDescent="0.25">
      <c r="C438" s="6">
        <v>37325</v>
      </c>
    </row>
    <row r="439" spans="3:3" x14ac:dyDescent="0.25">
      <c r="C439" s="6">
        <v>37326</v>
      </c>
    </row>
    <row r="440" spans="3:3" x14ac:dyDescent="0.25">
      <c r="C440" s="6">
        <v>37327</v>
      </c>
    </row>
    <row r="441" spans="3:3" x14ac:dyDescent="0.25">
      <c r="C441" s="6">
        <v>37328</v>
      </c>
    </row>
    <row r="442" spans="3:3" x14ac:dyDescent="0.25">
      <c r="C442" s="6">
        <v>37329</v>
      </c>
    </row>
    <row r="443" spans="3:3" x14ac:dyDescent="0.25">
      <c r="C443" s="6">
        <v>37330</v>
      </c>
    </row>
    <row r="444" spans="3:3" x14ac:dyDescent="0.25">
      <c r="C444" s="6">
        <v>37331</v>
      </c>
    </row>
    <row r="445" spans="3:3" x14ac:dyDescent="0.25">
      <c r="C445" s="6">
        <v>37332</v>
      </c>
    </row>
    <row r="446" spans="3:3" x14ac:dyDescent="0.25">
      <c r="C446" s="6">
        <v>37333</v>
      </c>
    </row>
    <row r="447" spans="3:3" x14ac:dyDescent="0.25">
      <c r="C447" s="6">
        <v>37334</v>
      </c>
    </row>
    <row r="448" spans="3:3" x14ac:dyDescent="0.25">
      <c r="C448" s="6">
        <v>37335</v>
      </c>
    </row>
    <row r="449" spans="3:3" x14ac:dyDescent="0.25">
      <c r="C449" s="6">
        <v>37336</v>
      </c>
    </row>
    <row r="450" spans="3:3" x14ac:dyDescent="0.25">
      <c r="C450" s="6">
        <v>37337</v>
      </c>
    </row>
    <row r="451" spans="3:3" x14ac:dyDescent="0.25">
      <c r="C451" s="6">
        <v>37338</v>
      </c>
    </row>
    <row r="452" spans="3:3" x14ac:dyDescent="0.25">
      <c r="C452" s="6">
        <v>37339</v>
      </c>
    </row>
    <row r="453" spans="3:3" x14ac:dyDescent="0.25">
      <c r="C453" s="6">
        <v>37340</v>
      </c>
    </row>
    <row r="454" spans="3:3" x14ac:dyDescent="0.25">
      <c r="C454" s="6">
        <v>37341</v>
      </c>
    </row>
    <row r="455" spans="3:3" x14ac:dyDescent="0.25">
      <c r="C455" s="6">
        <v>37342</v>
      </c>
    </row>
    <row r="456" spans="3:3" x14ac:dyDescent="0.25">
      <c r="C456" s="6">
        <v>37343</v>
      </c>
    </row>
    <row r="457" spans="3:3" x14ac:dyDescent="0.25">
      <c r="C457" s="6">
        <v>37344</v>
      </c>
    </row>
    <row r="458" spans="3:3" x14ac:dyDescent="0.25">
      <c r="C458" s="6">
        <v>37345</v>
      </c>
    </row>
    <row r="459" spans="3:3" x14ac:dyDescent="0.25">
      <c r="C459" s="6">
        <v>37346</v>
      </c>
    </row>
    <row r="460" spans="3:3" x14ac:dyDescent="0.25">
      <c r="C460" s="6">
        <v>37347</v>
      </c>
    </row>
    <row r="461" spans="3:3" x14ac:dyDescent="0.25">
      <c r="C461" s="6">
        <v>37348</v>
      </c>
    </row>
    <row r="462" spans="3:3" x14ac:dyDescent="0.25">
      <c r="C462" s="6">
        <v>37349</v>
      </c>
    </row>
    <row r="463" spans="3:3" x14ac:dyDescent="0.25">
      <c r="C463" s="6">
        <v>37350</v>
      </c>
    </row>
    <row r="464" spans="3:3" x14ac:dyDescent="0.25">
      <c r="C464" s="6">
        <v>37351</v>
      </c>
    </row>
    <row r="465" spans="3:3" x14ac:dyDescent="0.25">
      <c r="C465" s="6">
        <v>37352</v>
      </c>
    </row>
    <row r="466" spans="3:3" x14ac:dyDescent="0.25">
      <c r="C466" s="6">
        <v>37353</v>
      </c>
    </row>
    <row r="467" spans="3:3" x14ac:dyDescent="0.25">
      <c r="C467" s="6">
        <v>37354</v>
      </c>
    </row>
    <row r="468" spans="3:3" x14ac:dyDescent="0.25">
      <c r="C468" s="6">
        <v>37355</v>
      </c>
    </row>
    <row r="469" spans="3:3" x14ac:dyDescent="0.25">
      <c r="C469" s="6">
        <v>37356</v>
      </c>
    </row>
    <row r="470" spans="3:3" x14ac:dyDescent="0.25">
      <c r="C470" s="6">
        <v>37357</v>
      </c>
    </row>
    <row r="471" spans="3:3" x14ac:dyDescent="0.25">
      <c r="C471" s="6">
        <v>37358</v>
      </c>
    </row>
    <row r="472" spans="3:3" x14ac:dyDescent="0.25">
      <c r="C472" s="6">
        <v>37359</v>
      </c>
    </row>
    <row r="473" spans="3:3" x14ac:dyDescent="0.25">
      <c r="C473" s="6">
        <v>37360</v>
      </c>
    </row>
    <row r="474" spans="3:3" x14ac:dyDescent="0.25">
      <c r="C474" s="6">
        <v>37361</v>
      </c>
    </row>
    <row r="475" spans="3:3" x14ac:dyDescent="0.25">
      <c r="C475" s="6">
        <v>37362</v>
      </c>
    </row>
    <row r="476" spans="3:3" x14ac:dyDescent="0.25">
      <c r="C476" s="6">
        <v>37363</v>
      </c>
    </row>
    <row r="477" spans="3:3" x14ac:dyDescent="0.25">
      <c r="C477" s="6">
        <v>37364</v>
      </c>
    </row>
    <row r="478" spans="3:3" x14ac:dyDescent="0.25">
      <c r="C478" s="6">
        <v>37365</v>
      </c>
    </row>
    <row r="479" spans="3:3" x14ac:dyDescent="0.25">
      <c r="C479" s="6">
        <v>37366</v>
      </c>
    </row>
    <row r="480" spans="3:3" x14ac:dyDescent="0.25">
      <c r="C480" s="6">
        <v>37367</v>
      </c>
    </row>
    <row r="481" spans="3:3" x14ac:dyDescent="0.25">
      <c r="C481" s="6">
        <v>37368</v>
      </c>
    </row>
    <row r="482" spans="3:3" x14ac:dyDescent="0.25">
      <c r="C482" s="6">
        <v>37369</v>
      </c>
    </row>
    <row r="483" spans="3:3" x14ac:dyDescent="0.25">
      <c r="C483" s="6">
        <v>37370</v>
      </c>
    </row>
    <row r="484" spans="3:3" x14ac:dyDescent="0.25">
      <c r="C484" s="6">
        <v>37371</v>
      </c>
    </row>
    <row r="485" spans="3:3" x14ac:dyDescent="0.25">
      <c r="C485" s="6">
        <v>37372</v>
      </c>
    </row>
    <row r="486" spans="3:3" x14ac:dyDescent="0.25">
      <c r="C486" s="6">
        <v>37373</v>
      </c>
    </row>
    <row r="487" spans="3:3" x14ac:dyDescent="0.25">
      <c r="C487" s="6">
        <v>37374</v>
      </c>
    </row>
    <row r="488" spans="3:3" x14ac:dyDescent="0.25">
      <c r="C488" s="6">
        <v>37375</v>
      </c>
    </row>
    <row r="489" spans="3:3" x14ac:dyDescent="0.25">
      <c r="C489" s="6">
        <v>37376</v>
      </c>
    </row>
    <row r="490" spans="3:3" x14ac:dyDescent="0.25">
      <c r="C490" s="6">
        <v>37377</v>
      </c>
    </row>
    <row r="491" spans="3:3" x14ac:dyDescent="0.25">
      <c r="C491" s="6">
        <v>37378</v>
      </c>
    </row>
    <row r="492" spans="3:3" x14ac:dyDescent="0.25">
      <c r="C492" s="6">
        <v>37379</v>
      </c>
    </row>
    <row r="493" spans="3:3" x14ac:dyDescent="0.25">
      <c r="C493" s="6">
        <v>37380</v>
      </c>
    </row>
    <row r="494" spans="3:3" x14ac:dyDescent="0.25">
      <c r="C494" s="6">
        <v>37381</v>
      </c>
    </row>
    <row r="495" spans="3:3" x14ac:dyDescent="0.25">
      <c r="C495" s="6">
        <v>37382</v>
      </c>
    </row>
    <row r="496" spans="3:3" x14ac:dyDescent="0.25">
      <c r="C496" s="6">
        <v>37383</v>
      </c>
    </row>
    <row r="497" spans="3:3" x14ac:dyDescent="0.25">
      <c r="C497" s="6">
        <v>37384</v>
      </c>
    </row>
    <row r="498" spans="3:3" x14ac:dyDescent="0.25">
      <c r="C498" s="6">
        <v>37385</v>
      </c>
    </row>
    <row r="499" spans="3:3" x14ac:dyDescent="0.25">
      <c r="C499" s="6">
        <v>37386</v>
      </c>
    </row>
    <row r="500" spans="3:3" x14ac:dyDescent="0.25">
      <c r="C500" s="6">
        <v>37387</v>
      </c>
    </row>
    <row r="501" spans="3:3" x14ac:dyDescent="0.25">
      <c r="C501" s="6">
        <v>37388</v>
      </c>
    </row>
    <row r="502" spans="3:3" x14ac:dyDescent="0.25">
      <c r="C502" s="6">
        <v>37389</v>
      </c>
    </row>
    <row r="503" spans="3:3" x14ac:dyDescent="0.25">
      <c r="C503" s="6">
        <v>37390</v>
      </c>
    </row>
    <row r="504" spans="3:3" x14ac:dyDescent="0.25">
      <c r="C504" s="6">
        <v>37391</v>
      </c>
    </row>
    <row r="505" spans="3:3" x14ac:dyDescent="0.25">
      <c r="C505" s="6">
        <v>37392</v>
      </c>
    </row>
    <row r="506" spans="3:3" x14ac:dyDescent="0.25">
      <c r="C506" s="6">
        <v>37393</v>
      </c>
    </row>
    <row r="507" spans="3:3" x14ac:dyDescent="0.25">
      <c r="C507" s="6">
        <v>37394</v>
      </c>
    </row>
    <row r="508" spans="3:3" x14ac:dyDescent="0.25">
      <c r="C508" s="6">
        <v>37395</v>
      </c>
    </row>
    <row r="509" spans="3:3" x14ac:dyDescent="0.25">
      <c r="C509" s="6">
        <v>37396</v>
      </c>
    </row>
    <row r="510" spans="3:3" x14ac:dyDescent="0.25">
      <c r="C510" s="6">
        <v>37397</v>
      </c>
    </row>
    <row r="511" spans="3:3" x14ac:dyDescent="0.25">
      <c r="C511" s="6">
        <v>37398</v>
      </c>
    </row>
    <row r="512" spans="3:3" x14ac:dyDescent="0.25">
      <c r="C512" s="6">
        <v>37399</v>
      </c>
    </row>
    <row r="513" spans="3:3" x14ac:dyDescent="0.25">
      <c r="C513" s="6">
        <v>37400</v>
      </c>
    </row>
    <row r="514" spans="3:3" x14ac:dyDescent="0.25">
      <c r="C514" s="6">
        <v>37401</v>
      </c>
    </row>
    <row r="515" spans="3:3" x14ac:dyDescent="0.25">
      <c r="C515" s="6">
        <v>37402</v>
      </c>
    </row>
    <row r="516" spans="3:3" x14ac:dyDescent="0.25">
      <c r="C516" s="6">
        <v>37403</v>
      </c>
    </row>
    <row r="517" spans="3:3" x14ac:dyDescent="0.25">
      <c r="C517" s="6">
        <v>37404</v>
      </c>
    </row>
    <row r="518" spans="3:3" x14ac:dyDescent="0.25">
      <c r="C518" s="6">
        <v>37405</v>
      </c>
    </row>
    <row r="519" spans="3:3" x14ac:dyDescent="0.25">
      <c r="C519" s="6">
        <v>37406</v>
      </c>
    </row>
    <row r="520" spans="3:3" x14ac:dyDescent="0.25">
      <c r="C520" s="6">
        <v>37407</v>
      </c>
    </row>
    <row r="521" spans="3:3" x14ac:dyDescent="0.25">
      <c r="C521" s="6">
        <v>37408</v>
      </c>
    </row>
    <row r="522" spans="3:3" x14ac:dyDescent="0.25">
      <c r="C522" s="6">
        <v>37409</v>
      </c>
    </row>
    <row r="523" spans="3:3" x14ac:dyDescent="0.25">
      <c r="C523" s="6">
        <v>37410</v>
      </c>
    </row>
    <row r="524" spans="3:3" x14ac:dyDescent="0.25">
      <c r="C524" s="6">
        <v>37411</v>
      </c>
    </row>
    <row r="525" spans="3:3" x14ac:dyDescent="0.25">
      <c r="C525" s="6">
        <v>37412</v>
      </c>
    </row>
    <row r="526" spans="3:3" x14ac:dyDescent="0.25">
      <c r="C526" s="6">
        <v>37413</v>
      </c>
    </row>
    <row r="527" spans="3:3" x14ac:dyDescent="0.25">
      <c r="C527" s="6">
        <v>37414</v>
      </c>
    </row>
    <row r="528" spans="3:3" x14ac:dyDescent="0.25">
      <c r="C528" s="6">
        <v>37415</v>
      </c>
    </row>
    <row r="529" spans="3:3" x14ac:dyDescent="0.25">
      <c r="C529" s="6">
        <v>37416</v>
      </c>
    </row>
    <row r="530" spans="3:3" x14ac:dyDescent="0.25">
      <c r="C530" s="6">
        <v>37417</v>
      </c>
    </row>
    <row r="531" spans="3:3" x14ac:dyDescent="0.25">
      <c r="C531" s="6">
        <v>37418</v>
      </c>
    </row>
    <row r="532" spans="3:3" x14ac:dyDescent="0.25">
      <c r="C532" s="6">
        <v>37419</v>
      </c>
    </row>
    <row r="533" spans="3:3" x14ac:dyDescent="0.25">
      <c r="C533" s="6">
        <v>37420</v>
      </c>
    </row>
    <row r="534" spans="3:3" x14ac:dyDescent="0.25">
      <c r="C534" s="6">
        <v>37421</v>
      </c>
    </row>
    <row r="535" spans="3:3" x14ac:dyDescent="0.25">
      <c r="C535" s="6">
        <v>37422</v>
      </c>
    </row>
    <row r="536" spans="3:3" x14ac:dyDescent="0.25">
      <c r="C536" s="6">
        <v>37423</v>
      </c>
    </row>
    <row r="537" spans="3:3" x14ac:dyDescent="0.25">
      <c r="C537" s="6">
        <v>37424</v>
      </c>
    </row>
    <row r="538" spans="3:3" x14ac:dyDescent="0.25">
      <c r="C538" s="6">
        <v>37425</v>
      </c>
    </row>
    <row r="539" spans="3:3" x14ac:dyDescent="0.25">
      <c r="C539" s="6">
        <v>37426</v>
      </c>
    </row>
    <row r="540" spans="3:3" x14ac:dyDescent="0.25">
      <c r="C540" s="6">
        <v>37427</v>
      </c>
    </row>
    <row r="541" spans="3:3" x14ac:dyDescent="0.25">
      <c r="C541" s="6">
        <v>37428</v>
      </c>
    </row>
    <row r="542" spans="3:3" x14ac:dyDescent="0.25">
      <c r="C542" s="6">
        <v>37429</v>
      </c>
    </row>
    <row r="543" spans="3:3" x14ac:dyDescent="0.25">
      <c r="C543" s="6">
        <v>37430</v>
      </c>
    </row>
    <row r="544" spans="3:3" x14ac:dyDescent="0.25">
      <c r="C544" s="6">
        <v>37431</v>
      </c>
    </row>
    <row r="545" spans="3:3" x14ac:dyDescent="0.25">
      <c r="C545" s="6">
        <v>37432</v>
      </c>
    </row>
    <row r="546" spans="3:3" x14ac:dyDescent="0.25">
      <c r="C546" s="6">
        <v>37433</v>
      </c>
    </row>
    <row r="547" spans="3:3" x14ac:dyDescent="0.25">
      <c r="C547" s="6">
        <v>37434</v>
      </c>
    </row>
    <row r="548" spans="3:3" x14ac:dyDescent="0.25">
      <c r="C548" s="6">
        <v>37435</v>
      </c>
    </row>
    <row r="549" spans="3:3" x14ac:dyDescent="0.25">
      <c r="C549" s="6">
        <v>37436</v>
      </c>
    </row>
    <row r="550" spans="3:3" x14ac:dyDescent="0.25">
      <c r="C550" s="6">
        <v>37437</v>
      </c>
    </row>
    <row r="551" spans="3:3" x14ac:dyDescent="0.25">
      <c r="C551" s="6">
        <v>37073</v>
      </c>
    </row>
    <row r="552" spans="3:3" x14ac:dyDescent="0.25">
      <c r="C552" s="6">
        <v>37074</v>
      </c>
    </row>
    <row r="553" spans="3:3" x14ac:dyDescent="0.25">
      <c r="C553" s="6">
        <v>37075</v>
      </c>
    </row>
    <row r="554" spans="3:3" x14ac:dyDescent="0.25">
      <c r="C554" s="6">
        <v>37076</v>
      </c>
    </row>
    <row r="555" spans="3:3" x14ac:dyDescent="0.25">
      <c r="C555" s="6">
        <v>37077</v>
      </c>
    </row>
    <row r="556" spans="3:3" x14ac:dyDescent="0.25">
      <c r="C556" s="6">
        <v>37078</v>
      </c>
    </row>
    <row r="557" spans="3:3" x14ac:dyDescent="0.25">
      <c r="C557" s="6">
        <v>37079</v>
      </c>
    </row>
    <row r="558" spans="3:3" x14ac:dyDescent="0.25">
      <c r="C558" s="6">
        <v>37080</v>
      </c>
    </row>
    <row r="559" spans="3:3" x14ac:dyDescent="0.25">
      <c r="C559" s="6">
        <v>37081</v>
      </c>
    </row>
    <row r="560" spans="3:3" x14ac:dyDescent="0.25">
      <c r="C560" s="6">
        <v>37082</v>
      </c>
    </row>
    <row r="561" spans="3:3" x14ac:dyDescent="0.25">
      <c r="C561" s="6">
        <v>37083</v>
      </c>
    </row>
    <row r="562" spans="3:3" x14ac:dyDescent="0.25">
      <c r="C562" s="6">
        <v>37084</v>
      </c>
    </row>
    <row r="563" spans="3:3" x14ac:dyDescent="0.25">
      <c r="C563" s="6">
        <v>37085</v>
      </c>
    </row>
    <row r="564" spans="3:3" x14ac:dyDescent="0.25">
      <c r="C564" s="6">
        <v>37086</v>
      </c>
    </row>
    <row r="565" spans="3:3" x14ac:dyDescent="0.25">
      <c r="C565" s="6">
        <v>37087</v>
      </c>
    </row>
    <row r="566" spans="3:3" x14ac:dyDescent="0.25">
      <c r="C566" s="6">
        <v>37088</v>
      </c>
    </row>
    <row r="567" spans="3:3" x14ac:dyDescent="0.25">
      <c r="C567" s="6">
        <v>37089</v>
      </c>
    </row>
    <row r="568" spans="3:3" x14ac:dyDescent="0.25">
      <c r="C568" s="6">
        <v>37090</v>
      </c>
    </row>
    <row r="569" spans="3:3" x14ac:dyDescent="0.25">
      <c r="C569" s="6">
        <v>37091</v>
      </c>
    </row>
    <row r="570" spans="3:3" x14ac:dyDescent="0.25">
      <c r="C570" s="6">
        <v>37092</v>
      </c>
    </row>
    <row r="571" spans="3:3" x14ac:dyDescent="0.25">
      <c r="C571" s="6">
        <v>37093</v>
      </c>
    </row>
    <row r="572" spans="3:3" x14ac:dyDescent="0.25">
      <c r="C572" s="6">
        <v>37094</v>
      </c>
    </row>
    <row r="573" spans="3:3" x14ac:dyDescent="0.25">
      <c r="C573" s="6">
        <v>37095</v>
      </c>
    </row>
    <row r="574" spans="3:3" x14ac:dyDescent="0.25">
      <c r="C574" s="6">
        <v>37096</v>
      </c>
    </row>
    <row r="575" spans="3:3" x14ac:dyDescent="0.25">
      <c r="C575" s="6">
        <v>37097</v>
      </c>
    </row>
    <row r="576" spans="3:3" x14ac:dyDescent="0.25">
      <c r="C576" s="6">
        <v>37098</v>
      </c>
    </row>
    <row r="577" spans="3:3" x14ac:dyDescent="0.25">
      <c r="C577" s="6">
        <v>37099</v>
      </c>
    </row>
    <row r="578" spans="3:3" x14ac:dyDescent="0.25">
      <c r="C578" s="6">
        <v>37100</v>
      </c>
    </row>
    <row r="579" spans="3:3" x14ac:dyDescent="0.25">
      <c r="C579" s="6">
        <v>37101</v>
      </c>
    </row>
    <row r="580" spans="3:3" x14ac:dyDescent="0.25">
      <c r="C580" s="6">
        <v>37102</v>
      </c>
    </row>
    <row r="581" spans="3:3" x14ac:dyDescent="0.25">
      <c r="C581" s="6">
        <v>37103</v>
      </c>
    </row>
    <row r="582" spans="3:3" x14ac:dyDescent="0.25">
      <c r="C582" s="6">
        <v>37104</v>
      </c>
    </row>
    <row r="583" spans="3:3" x14ac:dyDescent="0.25">
      <c r="C583" s="6">
        <v>37105</v>
      </c>
    </row>
    <row r="584" spans="3:3" x14ac:dyDescent="0.25">
      <c r="C584" s="6">
        <v>37106</v>
      </c>
    </row>
    <row r="585" spans="3:3" x14ac:dyDescent="0.25">
      <c r="C585" s="6">
        <v>37107</v>
      </c>
    </row>
    <row r="586" spans="3:3" x14ac:dyDescent="0.25">
      <c r="C586" s="6">
        <v>37108</v>
      </c>
    </row>
    <row r="587" spans="3:3" x14ac:dyDescent="0.25">
      <c r="C587" s="6">
        <v>37109</v>
      </c>
    </row>
    <row r="588" spans="3:3" x14ac:dyDescent="0.25">
      <c r="C588" s="6">
        <v>37110</v>
      </c>
    </row>
    <row r="589" spans="3:3" x14ac:dyDescent="0.25">
      <c r="C589" s="6">
        <v>37111</v>
      </c>
    </row>
    <row r="590" spans="3:3" x14ac:dyDescent="0.25">
      <c r="C590" s="6">
        <v>37112</v>
      </c>
    </row>
    <row r="591" spans="3:3" x14ac:dyDescent="0.25">
      <c r="C591" s="6">
        <v>37113</v>
      </c>
    </row>
    <row r="592" spans="3:3" x14ac:dyDescent="0.25">
      <c r="C592" s="6">
        <v>37114</v>
      </c>
    </row>
    <row r="593" spans="3:3" x14ac:dyDescent="0.25">
      <c r="C593" s="6">
        <v>37115</v>
      </c>
    </row>
    <row r="594" spans="3:3" x14ac:dyDescent="0.25">
      <c r="C594" s="6">
        <v>37116</v>
      </c>
    </row>
    <row r="595" spans="3:3" x14ac:dyDescent="0.25">
      <c r="C595" s="6">
        <v>37117</v>
      </c>
    </row>
    <row r="596" spans="3:3" x14ac:dyDescent="0.25">
      <c r="C596" s="6">
        <v>37118</v>
      </c>
    </row>
    <row r="597" spans="3:3" x14ac:dyDescent="0.25">
      <c r="C597" s="6">
        <v>37119</v>
      </c>
    </row>
    <row r="598" spans="3:3" x14ac:dyDescent="0.25">
      <c r="C598" s="6">
        <v>37120</v>
      </c>
    </row>
    <row r="599" spans="3:3" x14ac:dyDescent="0.25">
      <c r="C599" s="6">
        <v>37121</v>
      </c>
    </row>
    <row r="600" spans="3:3" x14ac:dyDescent="0.25">
      <c r="C600" s="6">
        <v>37122</v>
      </c>
    </row>
    <row r="601" spans="3:3" x14ac:dyDescent="0.25">
      <c r="C601" s="6">
        <v>37123</v>
      </c>
    </row>
    <row r="602" spans="3:3" x14ac:dyDescent="0.25">
      <c r="C602" s="6">
        <v>37124</v>
      </c>
    </row>
    <row r="603" spans="3:3" x14ac:dyDescent="0.25">
      <c r="C603" s="6">
        <v>37125</v>
      </c>
    </row>
    <row r="604" spans="3:3" x14ac:dyDescent="0.25">
      <c r="C604" s="6">
        <v>37126</v>
      </c>
    </row>
    <row r="605" spans="3:3" x14ac:dyDescent="0.25">
      <c r="C605" s="6">
        <v>37127</v>
      </c>
    </row>
    <row r="606" spans="3:3" x14ac:dyDescent="0.25">
      <c r="C606" s="6">
        <v>37128</v>
      </c>
    </row>
    <row r="607" spans="3:3" x14ac:dyDescent="0.25">
      <c r="C607" s="6">
        <v>37129</v>
      </c>
    </row>
    <row r="608" spans="3:3" x14ac:dyDescent="0.25">
      <c r="C608" s="6">
        <v>37130</v>
      </c>
    </row>
    <row r="609" spans="3:3" x14ac:dyDescent="0.25">
      <c r="C609" s="6">
        <v>37131</v>
      </c>
    </row>
    <row r="610" spans="3:3" x14ac:dyDescent="0.25">
      <c r="C610" s="6">
        <v>37132</v>
      </c>
    </row>
    <row r="611" spans="3:3" x14ac:dyDescent="0.25">
      <c r="C611" s="6">
        <v>37133</v>
      </c>
    </row>
    <row r="612" spans="3:3" x14ac:dyDescent="0.25">
      <c r="C612" s="6">
        <v>37134</v>
      </c>
    </row>
    <row r="613" spans="3:3" x14ac:dyDescent="0.25">
      <c r="C613" s="6">
        <v>37135</v>
      </c>
    </row>
    <row r="614" spans="3:3" x14ac:dyDescent="0.25">
      <c r="C614" s="6">
        <v>37136</v>
      </c>
    </row>
    <row r="615" spans="3:3" x14ac:dyDescent="0.25">
      <c r="C615" s="6">
        <v>37137</v>
      </c>
    </row>
    <row r="616" spans="3:3" x14ac:dyDescent="0.25">
      <c r="C616" s="6">
        <v>37138</v>
      </c>
    </row>
    <row r="617" spans="3:3" x14ac:dyDescent="0.25">
      <c r="C617" s="6">
        <v>37139</v>
      </c>
    </row>
    <row r="618" spans="3:3" x14ac:dyDescent="0.25">
      <c r="C618" s="6">
        <v>37140</v>
      </c>
    </row>
    <row r="619" spans="3:3" x14ac:dyDescent="0.25">
      <c r="C619" s="6">
        <v>37141</v>
      </c>
    </row>
    <row r="620" spans="3:3" x14ac:dyDescent="0.25">
      <c r="C620" s="6">
        <v>37142</v>
      </c>
    </row>
    <row r="621" spans="3:3" x14ac:dyDescent="0.25">
      <c r="C621" s="6">
        <v>37143</v>
      </c>
    </row>
    <row r="622" spans="3:3" x14ac:dyDescent="0.25">
      <c r="C622" s="6">
        <v>37144</v>
      </c>
    </row>
    <row r="623" spans="3:3" x14ac:dyDescent="0.25">
      <c r="C623" s="6">
        <v>37145</v>
      </c>
    </row>
    <row r="624" spans="3:3" x14ac:dyDescent="0.25">
      <c r="C624" s="6">
        <v>37146</v>
      </c>
    </row>
    <row r="625" spans="3:3" x14ac:dyDescent="0.25">
      <c r="C625" s="6">
        <v>37147</v>
      </c>
    </row>
    <row r="626" spans="3:3" x14ac:dyDescent="0.25">
      <c r="C626" s="6">
        <v>37148</v>
      </c>
    </row>
    <row r="627" spans="3:3" x14ac:dyDescent="0.25">
      <c r="C627" s="6">
        <v>37149</v>
      </c>
    </row>
    <row r="628" spans="3:3" x14ac:dyDescent="0.25">
      <c r="C628" s="6">
        <v>37150</v>
      </c>
    </row>
    <row r="629" spans="3:3" x14ac:dyDescent="0.25">
      <c r="C629" s="6">
        <v>37151</v>
      </c>
    </row>
    <row r="630" spans="3:3" x14ac:dyDescent="0.25">
      <c r="C630" s="6">
        <v>37152</v>
      </c>
    </row>
    <row r="631" spans="3:3" x14ac:dyDescent="0.25">
      <c r="C631" s="6">
        <v>37153</v>
      </c>
    </row>
    <row r="632" spans="3:3" x14ac:dyDescent="0.25">
      <c r="C632" s="6">
        <v>37154</v>
      </c>
    </row>
    <row r="633" spans="3:3" x14ac:dyDescent="0.25">
      <c r="C633" s="6">
        <v>37155</v>
      </c>
    </row>
    <row r="634" spans="3:3" x14ac:dyDescent="0.25">
      <c r="C634" s="6">
        <v>37156</v>
      </c>
    </row>
    <row r="635" spans="3:3" x14ac:dyDescent="0.25">
      <c r="C635" s="6">
        <v>37157</v>
      </c>
    </row>
    <row r="636" spans="3:3" x14ac:dyDescent="0.25">
      <c r="C636" s="6">
        <v>37158</v>
      </c>
    </row>
    <row r="637" spans="3:3" x14ac:dyDescent="0.25">
      <c r="C637" s="6">
        <v>37159</v>
      </c>
    </row>
    <row r="638" spans="3:3" x14ac:dyDescent="0.25">
      <c r="C638" s="6">
        <v>37160</v>
      </c>
    </row>
    <row r="639" spans="3:3" x14ac:dyDescent="0.25">
      <c r="C639" s="6">
        <v>37161</v>
      </c>
    </row>
    <row r="640" spans="3:3" x14ac:dyDescent="0.25">
      <c r="C640" s="6">
        <v>37162</v>
      </c>
    </row>
    <row r="641" spans="3:3" x14ac:dyDescent="0.25">
      <c r="C641" s="6">
        <v>37163</v>
      </c>
    </row>
    <row r="642" spans="3:3" x14ac:dyDescent="0.25">
      <c r="C642" s="6">
        <v>37164</v>
      </c>
    </row>
    <row r="643" spans="3:3" x14ac:dyDescent="0.25">
      <c r="C643" s="6">
        <v>37165</v>
      </c>
    </row>
    <row r="644" spans="3:3" x14ac:dyDescent="0.25">
      <c r="C644" s="6">
        <v>37166</v>
      </c>
    </row>
    <row r="645" spans="3:3" x14ac:dyDescent="0.25">
      <c r="C645" s="6">
        <v>37167</v>
      </c>
    </row>
    <row r="646" spans="3:3" x14ac:dyDescent="0.25">
      <c r="C646" s="6">
        <v>37168</v>
      </c>
    </row>
    <row r="647" spans="3:3" x14ac:dyDescent="0.25">
      <c r="C647" s="6">
        <v>37169</v>
      </c>
    </row>
    <row r="648" spans="3:3" x14ac:dyDescent="0.25">
      <c r="C648" s="6">
        <v>37170</v>
      </c>
    </row>
    <row r="649" spans="3:3" x14ac:dyDescent="0.25">
      <c r="C649" s="6">
        <v>37171</v>
      </c>
    </row>
    <row r="650" spans="3:3" x14ac:dyDescent="0.25">
      <c r="C650" s="6">
        <v>37172</v>
      </c>
    </row>
    <row r="651" spans="3:3" x14ac:dyDescent="0.25">
      <c r="C651" s="6">
        <v>37173</v>
      </c>
    </row>
    <row r="652" spans="3:3" x14ac:dyDescent="0.25">
      <c r="C652" s="6">
        <v>37174</v>
      </c>
    </row>
    <row r="653" spans="3:3" x14ac:dyDescent="0.25">
      <c r="C653" s="6">
        <v>37175</v>
      </c>
    </row>
    <row r="654" spans="3:3" x14ac:dyDescent="0.25">
      <c r="C654" s="6">
        <v>37176</v>
      </c>
    </row>
    <row r="655" spans="3:3" x14ac:dyDescent="0.25">
      <c r="C655" s="6">
        <v>37177</v>
      </c>
    </row>
    <row r="656" spans="3:3" x14ac:dyDescent="0.25">
      <c r="C656" s="6">
        <v>37178</v>
      </c>
    </row>
    <row r="657" spans="3:3" x14ac:dyDescent="0.25">
      <c r="C657" s="6">
        <v>37179</v>
      </c>
    </row>
    <row r="658" spans="3:3" x14ac:dyDescent="0.25">
      <c r="C658" s="6">
        <v>37180</v>
      </c>
    </row>
    <row r="659" spans="3:3" x14ac:dyDescent="0.25">
      <c r="C659" s="6">
        <v>37181</v>
      </c>
    </row>
    <row r="660" spans="3:3" x14ac:dyDescent="0.25">
      <c r="C660" s="6">
        <v>37182</v>
      </c>
    </row>
    <row r="661" spans="3:3" x14ac:dyDescent="0.25">
      <c r="C661" s="6">
        <v>37183</v>
      </c>
    </row>
    <row r="662" spans="3:3" x14ac:dyDescent="0.25">
      <c r="C662" s="6">
        <v>37184</v>
      </c>
    </row>
    <row r="663" spans="3:3" x14ac:dyDescent="0.25">
      <c r="C663" s="6">
        <v>37185</v>
      </c>
    </row>
    <row r="664" spans="3:3" x14ac:dyDescent="0.25">
      <c r="C664" s="6">
        <v>37186</v>
      </c>
    </row>
    <row r="665" spans="3:3" x14ac:dyDescent="0.25">
      <c r="C665" s="6">
        <v>37187</v>
      </c>
    </row>
    <row r="666" spans="3:3" x14ac:dyDescent="0.25">
      <c r="C666" s="6">
        <v>37188</v>
      </c>
    </row>
    <row r="667" spans="3:3" x14ac:dyDescent="0.25">
      <c r="C667" s="6">
        <v>37189</v>
      </c>
    </row>
    <row r="668" spans="3:3" x14ac:dyDescent="0.25">
      <c r="C668" s="6">
        <v>37190</v>
      </c>
    </row>
    <row r="669" spans="3:3" x14ac:dyDescent="0.25">
      <c r="C669" s="6">
        <v>37191</v>
      </c>
    </row>
    <row r="670" spans="3:3" x14ac:dyDescent="0.25">
      <c r="C670" s="6">
        <v>37192</v>
      </c>
    </row>
    <row r="671" spans="3:3" x14ac:dyDescent="0.25">
      <c r="C671" s="6">
        <v>37193</v>
      </c>
    </row>
    <row r="672" spans="3:3" x14ac:dyDescent="0.25">
      <c r="C672" s="6">
        <v>37194</v>
      </c>
    </row>
    <row r="673" spans="3:3" x14ac:dyDescent="0.25">
      <c r="C673" s="6">
        <v>37195</v>
      </c>
    </row>
    <row r="674" spans="3:3" x14ac:dyDescent="0.25">
      <c r="C674" s="6">
        <v>37196</v>
      </c>
    </row>
    <row r="675" spans="3:3" x14ac:dyDescent="0.25">
      <c r="C675" s="6">
        <v>37197</v>
      </c>
    </row>
    <row r="676" spans="3:3" x14ac:dyDescent="0.25">
      <c r="C676" s="6">
        <v>37198</v>
      </c>
    </row>
    <row r="677" spans="3:3" x14ac:dyDescent="0.25">
      <c r="C677" s="6">
        <v>37199</v>
      </c>
    </row>
    <row r="678" spans="3:3" x14ac:dyDescent="0.25">
      <c r="C678" s="6">
        <v>37200</v>
      </c>
    </row>
    <row r="679" spans="3:3" x14ac:dyDescent="0.25">
      <c r="C679" s="6">
        <v>37201</v>
      </c>
    </row>
    <row r="680" spans="3:3" x14ac:dyDescent="0.25">
      <c r="C680" s="6">
        <v>37202</v>
      </c>
    </row>
    <row r="681" spans="3:3" x14ac:dyDescent="0.25">
      <c r="C681" s="6">
        <v>37203</v>
      </c>
    </row>
    <row r="682" spans="3:3" x14ac:dyDescent="0.25">
      <c r="C682" s="6">
        <v>37204</v>
      </c>
    </row>
    <row r="683" spans="3:3" x14ac:dyDescent="0.25">
      <c r="C683" s="6">
        <v>37205</v>
      </c>
    </row>
    <row r="684" spans="3:3" x14ac:dyDescent="0.25">
      <c r="C684" s="6">
        <v>37206</v>
      </c>
    </row>
    <row r="685" spans="3:3" x14ac:dyDescent="0.25">
      <c r="C685" s="6">
        <v>37207</v>
      </c>
    </row>
    <row r="686" spans="3:3" x14ac:dyDescent="0.25">
      <c r="C686" s="6">
        <v>37208</v>
      </c>
    </row>
    <row r="687" spans="3:3" x14ac:dyDescent="0.25">
      <c r="C687" s="6">
        <v>37209</v>
      </c>
    </row>
    <row r="688" spans="3:3" x14ac:dyDescent="0.25">
      <c r="C688" s="6">
        <v>37210</v>
      </c>
    </row>
    <row r="689" spans="3:3" x14ac:dyDescent="0.25">
      <c r="C689" s="6">
        <v>37211</v>
      </c>
    </row>
    <row r="690" spans="3:3" x14ac:dyDescent="0.25">
      <c r="C690" s="6">
        <v>37212</v>
      </c>
    </row>
    <row r="691" spans="3:3" x14ac:dyDescent="0.25">
      <c r="C691" s="6">
        <v>37213</v>
      </c>
    </row>
    <row r="692" spans="3:3" x14ac:dyDescent="0.25">
      <c r="C692" s="6">
        <v>37214</v>
      </c>
    </row>
    <row r="693" spans="3:3" x14ac:dyDescent="0.25">
      <c r="C693" s="6">
        <v>37215</v>
      </c>
    </row>
    <row r="694" spans="3:3" x14ac:dyDescent="0.25">
      <c r="C694" s="6">
        <v>37216</v>
      </c>
    </row>
    <row r="695" spans="3:3" x14ac:dyDescent="0.25">
      <c r="C695" s="6">
        <v>37217</v>
      </c>
    </row>
    <row r="696" spans="3:3" x14ac:dyDescent="0.25">
      <c r="C696" s="6">
        <v>37218</v>
      </c>
    </row>
    <row r="697" spans="3:3" x14ac:dyDescent="0.25">
      <c r="C697" s="6">
        <v>37219</v>
      </c>
    </row>
    <row r="698" spans="3:3" x14ac:dyDescent="0.25">
      <c r="C698" s="6">
        <v>37220</v>
      </c>
    </row>
    <row r="699" spans="3:3" x14ac:dyDescent="0.25">
      <c r="C699" s="6">
        <v>37221</v>
      </c>
    </row>
    <row r="700" spans="3:3" x14ac:dyDescent="0.25">
      <c r="C700" s="6">
        <v>37222</v>
      </c>
    </row>
    <row r="701" spans="3:3" x14ac:dyDescent="0.25">
      <c r="C701" s="6">
        <v>37223</v>
      </c>
    </row>
    <row r="702" spans="3:3" x14ac:dyDescent="0.25">
      <c r="C702" s="6">
        <v>37224</v>
      </c>
    </row>
    <row r="703" spans="3:3" x14ac:dyDescent="0.25">
      <c r="C703" s="6">
        <v>37225</v>
      </c>
    </row>
    <row r="704" spans="3:3" x14ac:dyDescent="0.25">
      <c r="C704" s="6">
        <v>37226</v>
      </c>
    </row>
    <row r="705" spans="3:3" x14ac:dyDescent="0.25">
      <c r="C705" s="6">
        <v>37227</v>
      </c>
    </row>
    <row r="706" spans="3:3" x14ac:dyDescent="0.25">
      <c r="C706" s="6">
        <v>37228</v>
      </c>
    </row>
    <row r="707" spans="3:3" x14ac:dyDescent="0.25">
      <c r="C707" s="6">
        <v>37229</v>
      </c>
    </row>
    <row r="708" spans="3:3" x14ac:dyDescent="0.25">
      <c r="C708" s="6">
        <v>37230</v>
      </c>
    </row>
    <row r="709" spans="3:3" x14ac:dyDescent="0.25">
      <c r="C709" s="6">
        <v>37231</v>
      </c>
    </row>
    <row r="710" spans="3:3" x14ac:dyDescent="0.25">
      <c r="C710" s="6">
        <v>37232</v>
      </c>
    </row>
    <row r="711" spans="3:3" x14ac:dyDescent="0.25">
      <c r="C711" s="6">
        <v>37233</v>
      </c>
    </row>
    <row r="712" spans="3:3" x14ac:dyDescent="0.25">
      <c r="C712" s="6">
        <v>37234</v>
      </c>
    </row>
    <row r="713" spans="3:3" x14ac:dyDescent="0.25">
      <c r="C713" s="6">
        <v>37235</v>
      </c>
    </row>
    <row r="714" spans="3:3" x14ac:dyDescent="0.25">
      <c r="C714" s="6">
        <v>37236</v>
      </c>
    </row>
    <row r="715" spans="3:3" x14ac:dyDescent="0.25">
      <c r="C715" s="6">
        <v>37237</v>
      </c>
    </row>
    <row r="716" spans="3:3" x14ac:dyDescent="0.25">
      <c r="C716" s="6">
        <v>37238</v>
      </c>
    </row>
    <row r="717" spans="3:3" x14ac:dyDescent="0.25">
      <c r="C717" s="6">
        <v>37239</v>
      </c>
    </row>
    <row r="718" spans="3:3" x14ac:dyDescent="0.25">
      <c r="C718" s="6">
        <v>37240</v>
      </c>
    </row>
    <row r="719" spans="3:3" x14ac:dyDescent="0.25">
      <c r="C719" s="6">
        <v>37241</v>
      </c>
    </row>
    <row r="720" spans="3:3" x14ac:dyDescent="0.25">
      <c r="C720" s="6">
        <v>37242</v>
      </c>
    </row>
    <row r="721" spans="3:3" x14ac:dyDescent="0.25">
      <c r="C721" s="6">
        <v>37243</v>
      </c>
    </row>
    <row r="722" spans="3:3" x14ac:dyDescent="0.25">
      <c r="C722" s="6">
        <v>37244</v>
      </c>
    </row>
    <row r="723" spans="3:3" x14ac:dyDescent="0.25">
      <c r="C723" s="6">
        <v>37245</v>
      </c>
    </row>
    <row r="724" spans="3:3" x14ac:dyDescent="0.25">
      <c r="C724" s="6">
        <v>37246</v>
      </c>
    </row>
    <row r="725" spans="3:3" x14ac:dyDescent="0.25">
      <c r="C725" s="6">
        <v>37247</v>
      </c>
    </row>
    <row r="726" spans="3:3" x14ac:dyDescent="0.25">
      <c r="C726" s="6">
        <v>37248</v>
      </c>
    </row>
    <row r="727" spans="3:3" x14ac:dyDescent="0.25">
      <c r="C727" s="6">
        <v>37249</v>
      </c>
    </row>
    <row r="728" spans="3:3" x14ac:dyDescent="0.25">
      <c r="C728" s="6">
        <v>37250</v>
      </c>
    </row>
    <row r="729" spans="3:3" x14ac:dyDescent="0.25">
      <c r="C729" s="6">
        <v>37251</v>
      </c>
    </row>
    <row r="730" spans="3:3" x14ac:dyDescent="0.25">
      <c r="C730" s="6">
        <v>37252</v>
      </c>
    </row>
    <row r="731" spans="3:3" x14ac:dyDescent="0.25">
      <c r="C731" s="6">
        <v>37253</v>
      </c>
    </row>
    <row r="732" spans="3:3" x14ac:dyDescent="0.25">
      <c r="C732" s="6">
        <v>37254</v>
      </c>
    </row>
    <row r="733" spans="3:3" x14ac:dyDescent="0.25">
      <c r="C733" s="6">
        <v>37255</v>
      </c>
    </row>
    <row r="734" spans="3:3" x14ac:dyDescent="0.25">
      <c r="C734" s="6">
        <v>37256</v>
      </c>
    </row>
    <row r="735" spans="3:3" x14ac:dyDescent="0.25">
      <c r="C735" s="6">
        <v>37530</v>
      </c>
    </row>
    <row r="736" spans="3:3" x14ac:dyDescent="0.25">
      <c r="C736" s="6">
        <v>37531</v>
      </c>
    </row>
    <row r="737" spans="3:3" x14ac:dyDescent="0.25">
      <c r="C737" s="6">
        <v>37532</v>
      </c>
    </row>
    <row r="738" spans="3:3" x14ac:dyDescent="0.25">
      <c r="C738" s="6">
        <v>37533</v>
      </c>
    </row>
    <row r="739" spans="3:3" x14ac:dyDescent="0.25">
      <c r="C739" s="6">
        <v>37534</v>
      </c>
    </row>
    <row r="740" spans="3:3" x14ac:dyDescent="0.25">
      <c r="C740" s="6">
        <v>37535</v>
      </c>
    </row>
    <row r="741" spans="3:3" x14ac:dyDescent="0.25">
      <c r="C741" s="6">
        <v>37536</v>
      </c>
    </row>
    <row r="742" spans="3:3" x14ac:dyDescent="0.25">
      <c r="C742" s="6">
        <v>37537</v>
      </c>
    </row>
    <row r="743" spans="3:3" x14ac:dyDescent="0.25">
      <c r="C743" s="6">
        <v>37538</v>
      </c>
    </row>
    <row r="744" spans="3:3" x14ac:dyDescent="0.25">
      <c r="C744" s="6">
        <v>37539</v>
      </c>
    </row>
    <row r="745" spans="3:3" x14ac:dyDescent="0.25">
      <c r="C745" s="6">
        <v>37540</v>
      </c>
    </row>
    <row r="746" spans="3:3" x14ac:dyDescent="0.25">
      <c r="C746" s="6">
        <v>37541</v>
      </c>
    </row>
    <row r="747" spans="3:3" x14ac:dyDescent="0.25">
      <c r="C747" s="6">
        <v>37542</v>
      </c>
    </row>
    <row r="748" spans="3:3" x14ac:dyDescent="0.25">
      <c r="C748" s="6">
        <v>37543</v>
      </c>
    </row>
    <row r="749" spans="3:3" x14ac:dyDescent="0.25">
      <c r="C749" s="6">
        <v>37544</v>
      </c>
    </row>
    <row r="750" spans="3:3" x14ac:dyDescent="0.25">
      <c r="C750" s="6">
        <v>37545</v>
      </c>
    </row>
    <row r="751" spans="3:3" x14ac:dyDescent="0.25">
      <c r="C751" s="6">
        <v>37546</v>
      </c>
    </row>
    <row r="752" spans="3:3" x14ac:dyDescent="0.25">
      <c r="C752" s="6">
        <v>37547</v>
      </c>
    </row>
    <row r="753" spans="3:3" x14ac:dyDescent="0.25">
      <c r="C753" s="6">
        <v>37548</v>
      </c>
    </row>
    <row r="754" spans="3:3" x14ac:dyDescent="0.25">
      <c r="C754" s="6">
        <v>37549</v>
      </c>
    </row>
    <row r="755" spans="3:3" x14ac:dyDescent="0.25">
      <c r="C755" s="6">
        <v>37550</v>
      </c>
    </row>
    <row r="756" spans="3:3" x14ac:dyDescent="0.25">
      <c r="C756" s="6">
        <v>37551</v>
      </c>
    </row>
    <row r="757" spans="3:3" x14ac:dyDescent="0.25">
      <c r="C757" s="6">
        <v>37552</v>
      </c>
    </row>
    <row r="758" spans="3:3" x14ac:dyDescent="0.25">
      <c r="C758" s="6">
        <v>37553</v>
      </c>
    </row>
    <row r="759" spans="3:3" x14ac:dyDescent="0.25">
      <c r="C759" s="6">
        <v>37554</v>
      </c>
    </row>
    <row r="760" spans="3:3" x14ac:dyDescent="0.25">
      <c r="C760" s="6">
        <v>37555</v>
      </c>
    </row>
    <row r="761" spans="3:3" x14ac:dyDescent="0.25">
      <c r="C761" s="6">
        <v>37556</v>
      </c>
    </row>
    <row r="762" spans="3:3" x14ac:dyDescent="0.25">
      <c r="C762" s="6">
        <v>37557</v>
      </c>
    </row>
    <row r="763" spans="3:3" x14ac:dyDescent="0.25">
      <c r="C763" s="6">
        <v>37558</v>
      </c>
    </row>
    <row r="764" spans="3:3" x14ac:dyDescent="0.25">
      <c r="C764" s="6">
        <v>37559</v>
      </c>
    </row>
    <row r="765" spans="3:3" x14ac:dyDescent="0.25">
      <c r="C765" s="6">
        <v>37560</v>
      </c>
    </row>
    <row r="766" spans="3:3" x14ac:dyDescent="0.25">
      <c r="C766" s="6">
        <v>37561</v>
      </c>
    </row>
    <row r="767" spans="3:3" x14ac:dyDescent="0.25">
      <c r="C767" s="6">
        <v>37562</v>
      </c>
    </row>
    <row r="768" spans="3:3" x14ac:dyDescent="0.25">
      <c r="C768" s="6">
        <v>37563</v>
      </c>
    </row>
    <row r="769" spans="3:3" x14ac:dyDescent="0.25">
      <c r="C769" s="6">
        <v>37564</v>
      </c>
    </row>
    <row r="770" spans="3:3" x14ac:dyDescent="0.25">
      <c r="C770" s="6">
        <v>37565</v>
      </c>
    </row>
    <row r="771" spans="3:3" x14ac:dyDescent="0.25">
      <c r="C771" s="6">
        <v>37566</v>
      </c>
    </row>
    <row r="772" spans="3:3" x14ac:dyDescent="0.25">
      <c r="C772" s="6">
        <v>37567</v>
      </c>
    </row>
    <row r="773" spans="3:3" x14ac:dyDescent="0.25">
      <c r="C773" s="6">
        <v>37568</v>
      </c>
    </row>
    <row r="774" spans="3:3" x14ac:dyDescent="0.25">
      <c r="C774" s="6">
        <v>37569</v>
      </c>
    </row>
    <row r="775" spans="3:3" x14ac:dyDescent="0.25">
      <c r="C775" s="6">
        <v>37570</v>
      </c>
    </row>
    <row r="776" spans="3:3" x14ac:dyDescent="0.25">
      <c r="C776" s="6">
        <v>37571</v>
      </c>
    </row>
    <row r="777" spans="3:3" x14ac:dyDescent="0.25">
      <c r="C777" s="6">
        <v>37572</v>
      </c>
    </row>
    <row r="778" spans="3:3" x14ac:dyDescent="0.25">
      <c r="C778" s="6">
        <v>37573</v>
      </c>
    </row>
    <row r="779" spans="3:3" x14ac:dyDescent="0.25">
      <c r="C779" s="6">
        <v>37574</v>
      </c>
    </row>
    <row r="780" spans="3:3" x14ac:dyDescent="0.25">
      <c r="C780" s="6">
        <v>37575</v>
      </c>
    </row>
    <row r="781" spans="3:3" x14ac:dyDescent="0.25">
      <c r="C781" s="6">
        <v>37576</v>
      </c>
    </row>
    <row r="782" spans="3:3" x14ac:dyDescent="0.25">
      <c r="C782" s="6">
        <v>37577</v>
      </c>
    </row>
    <row r="783" spans="3:3" x14ac:dyDescent="0.25">
      <c r="C783" s="6">
        <v>37578</v>
      </c>
    </row>
    <row r="784" spans="3:3" x14ac:dyDescent="0.25">
      <c r="C784" s="6">
        <v>37579</v>
      </c>
    </row>
    <row r="785" spans="3:3" x14ac:dyDescent="0.25">
      <c r="C785" s="6">
        <v>37580</v>
      </c>
    </row>
    <row r="786" spans="3:3" x14ac:dyDescent="0.25">
      <c r="C786" s="6">
        <v>37581</v>
      </c>
    </row>
    <row r="787" spans="3:3" x14ac:dyDescent="0.25">
      <c r="C787" s="6">
        <v>37582</v>
      </c>
    </row>
    <row r="788" spans="3:3" x14ac:dyDescent="0.25">
      <c r="C788" s="6">
        <v>37583</v>
      </c>
    </row>
    <row r="789" spans="3:3" x14ac:dyDescent="0.25">
      <c r="C789" s="6">
        <v>37584</v>
      </c>
    </row>
    <row r="790" spans="3:3" x14ac:dyDescent="0.25">
      <c r="C790" s="6">
        <v>37585</v>
      </c>
    </row>
    <row r="791" spans="3:3" x14ac:dyDescent="0.25">
      <c r="C791" s="6">
        <v>37586</v>
      </c>
    </row>
    <row r="792" spans="3:3" x14ac:dyDescent="0.25">
      <c r="C792" s="6">
        <v>37587</v>
      </c>
    </row>
    <row r="793" spans="3:3" x14ac:dyDescent="0.25">
      <c r="C793" s="6">
        <v>37588</v>
      </c>
    </row>
    <row r="794" spans="3:3" x14ac:dyDescent="0.25">
      <c r="C794" s="6">
        <v>37589</v>
      </c>
    </row>
    <row r="795" spans="3:3" x14ac:dyDescent="0.25">
      <c r="C795" s="6">
        <v>37590</v>
      </c>
    </row>
    <row r="796" spans="3:3" x14ac:dyDescent="0.25">
      <c r="C796" s="6">
        <v>37591</v>
      </c>
    </row>
    <row r="797" spans="3:3" x14ac:dyDescent="0.25">
      <c r="C797" s="6">
        <v>37592</v>
      </c>
    </row>
    <row r="798" spans="3:3" x14ac:dyDescent="0.25">
      <c r="C798" s="6">
        <v>37593</v>
      </c>
    </row>
    <row r="799" spans="3:3" x14ac:dyDescent="0.25">
      <c r="C799" s="6">
        <v>37594</v>
      </c>
    </row>
    <row r="800" spans="3:3" x14ac:dyDescent="0.25">
      <c r="C800" s="6">
        <v>37595</v>
      </c>
    </row>
    <row r="801" spans="3:3" x14ac:dyDescent="0.25">
      <c r="C801" s="6">
        <v>37596</v>
      </c>
    </row>
    <row r="802" spans="3:3" x14ac:dyDescent="0.25">
      <c r="C802" s="6">
        <v>37597</v>
      </c>
    </row>
    <row r="803" spans="3:3" x14ac:dyDescent="0.25">
      <c r="C803" s="6">
        <v>37598</v>
      </c>
    </row>
    <row r="804" spans="3:3" x14ac:dyDescent="0.25">
      <c r="C804" s="6">
        <v>37599</v>
      </c>
    </row>
    <row r="805" spans="3:3" x14ac:dyDescent="0.25">
      <c r="C805" s="6">
        <v>37600</v>
      </c>
    </row>
    <row r="806" spans="3:3" x14ac:dyDescent="0.25">
      <c r="C806" s="6">
        <v>37601</v>
      </c>
    </row>
    <row r="807" spans="3:3" x14ac:dyDescent="0.25">
      <c r="C807" s="6">
        <v>37602</v>
      </c>
    </row>
    <row r="808" spans="3:3" x14ac:dyDescent="0.25">
      <c r="C808" s="6">
        <v>37603</v>
      </c>
    </row>
    <row r="809" spans="3:3" x14ac:dyDescent="0.25">
      <c r="C809" s="6">
        <v>37604</v>
      </c>
    </row>
    <row r="810" spans="3:3" x14ac:dyDescent="0.25">
      <c r="C810" s="6">
        <v>37605</v>
      </c>
    </row>
    <row r="811" spans="3:3" x14ac:dyDescent="0.25">
      <c r="C811" s="6">
        <v>37606</v>
      </c>
    </row>
    <row r="812" spans="3:3" x14ac:dyDescent="0.25">
      <c r="C812" s="6">
        <v>37607</v>
      </c>
    </row>
    <row r="813" spans="3:3" x14ac:dyDescent="0.25">
      <c r="C813" s="6">
        <v>37608</v>
      </c>
    </row>
    <row r="814" spans="3:3" x14ac:dyDescent="0.25">
      <c r="C814" s="6">
        <v>37609</v>
      </c>
    </row>
    <row r="815" spans="3:3" x14ac:dyDescent="0.25">
      <c r="C815" s="6">
        <v>37610</v>
      </c>
    </row>
    <row r="816" spans="3:3" x14ac:dyDescent="0.25">
      <c r="C816" s="6">
        <v>37611</v>
      </c>
    </row>
    <row r="817" spans="3:3" x14ac:dyDescent="0.25">
      <c r="C817" s="6">
        <v>37612</v>
      </c>
    </row>
    <row r="818" spans="3:3" x14ac:dyDescent="0.25">
      <c r="C818" s="6">
        <v>37613</v>
      </c>
    </row>
    <row r="819" spans="3:3" x14ac:dyDescent="0.25">
      <c r="C819" s="6">
        <v>37614</v>
      </c>
    </row>
    <row r="820" spans="3:3" x14ac:dyDescent="0.25">
      <c r="C820" s="6">
        <v>37615</v>
      </c>
    </row>
    <row r="821" spans="3:3" x14ac:dyDescent="0.25">
      <c r="C821" s="6">
        <v>37616</v>
      </c>
    </row>
    <row r="822" spans="3:3" x14ac:dyDescent="0.25">
      <c r="C822" s="6">
        <v>37617</v>
      </c>
    </row>
    <row r="823" spans="3:3" x14ac:dyDescent="0.25">
      <c r="C823" s="6">
        <v>37618</v>
      </c>
    </row>
    <row r="824" spans="3:3" x14ac:dyDescent="0.25">
      <c r="C824" s="6">
        <v>37619</v>
      </c>
    </row>
    <row r="825" spans="3:3" x14ac:dyDescent="0.25">
      <c r="C825" s="6">
        <v>37620</v>
      </c>
    </row>
    <row r="826" spans="3:3" x14ac:dyDescent="0.25">
      <c r="C826" s="6">
        <v>37621</v>
      </c>
    </row>
    <row r="827" spans="3:3" x14ac:dyDescent="0.25">
      <c r="C827" s="6">
        <v>37438</v>
      </c>
    </row>
    <row r="828" spans="3:3" x14ac:dyDescent="0.25">
      <c r="C828" s="6">
        <v>37439</v>
      </c>
    </row>
    <row r="829" spans="3:3" x14ac:dyDescent="0.25">
      <c r="C829" s="6">
        <v>37440</v>
      </c>
    </row>
    <row r="830" spans="3:3" x14ac:dyDescent="0.25">
      <c r="C830" s="6">
        <v>37441</v>
      </c>
    </row>
    <row r="831" spans="3:3" x14ac:dyDescent="0.25">
      <c r="C831" s="6">
        <v>37442</v>
      </c>
    </row>
    <row r="832" spans="3:3" x14ac:dyDescent="0.25">
      <c r="C832" s="6">
        <v>37443</v>
      </c>
    </row>
    <row r="833" spans="3:3" x14ac:dyDescent="0.25">
      <c r="C833" s="6">
        <v>37444</v>
      </c>
    </row>
    <row r="834" spans="3:3" x14ac:dyDescent="0.25">
      <c r="C834" s="6">
        <v>37445</v>
      </c>
    </row>
    <row r="835" spans="3:3" x14ac:dyDescent="0.25">
      <c r="C835" s="6">
        <v>37446</v>
      </c>
    </row>
    <row r="836" spans="3:3" x14ac:dyDescent="0.25">
      <c r="C836" s="6">
        <v>37447</v>
      </c>
    </row>
    <row r="837" spans="3:3" x14ac:dyDescent="0.25">
      <c r="C837" s="6">
        <v>37448</v>
      </c>
    </row>
    <row r="838" spans="3:3" x14ac:dyDescent="0.25">
      <c r="C838" s="6">
        <v>37449</v>
      </c>
    </row>
    <row r="839" spans="3:3" x14ac:dyDescent="0.25">
      <c r="C839" s="6">
        <v>37450</v>
      </c>
    </row>
    <row r="840" spans="3:3" x14ac:dyDescent="0.25">
      <c r="C840" s="6">
        <v>37451</v>
      </c>
    </row>
    <row r="841" spans="3:3" x14ac:dyDescent="0.25">
      <c r="C841" s="6">
        <v>37452</v>
      </c>
    </row>
    <row r="842" spans="3:3" x14ac:dyDescent="0.25">
      <c r="C842" s="6">
        <v>37453</v>
      </c>
    </row>
    <row r="843" spans="3:3" x14ac:dyDescent="0.25">
      <c r="C843" s="6">
        <v>37454</v>
      </c>
    </row>
    <row r="844" spans="3:3" x14ac:dyDescent="0.25">
      <c r="C844" s="6">
        <v>37455</v>
      </c>
    </row>
    <row r="845" spans="3:3" x14ac:dyDescent="0.25">
      <c r="C845" s="6">
        <v>37456</v>
      </c>
    </row>
    <row r="846" spans="3:3" x14ac:dyDescent="0.25">
      <c r="C846" s="6">
        <v>37457</v>
      </c>
    </row>
    <row r="847" spans="3:3" x14ac:dyDescent="0.25">
      <c r="C847" s="6">
        <v>37458</v>
      </c>
    </row>
    <row r="848" spans="3:3" x14ac:dyDescent="0.25">
      <c r="C848" s="6">
        <v>37459</v>
      </c>
    </row>
    <row r="849" spans="3:3" x14ac:dyDescent="0.25">
      <c r="C849" s="6">
        <v>37460</v>
      </c>
    </row>
    <row r="850" spans="3:3" x14ac:dyDescent="0.25">
      <c r="C850" s="6">
        <v>37461</v>
      </c>
    </row>
    <row r="851" spans="3:3" x14ac:dyDescent="0.25">
      <c r="C851" s="6">
        <v>37462</v>
      </c>
    </row>
    <row r="852" spans="3:3" x14ac:dyDescent="0.25">
      <c r="C852" s="6">
        <v>37463</v>
      </c>
    </row>
    <row r="853" spans="3:3" x14ac:dyDescent="0.25">
      <c r="C853" s="6">
        <v>37464</v>
      </c>
    </row>
    <row r="854" spans="3:3" x14ac:dyDescent="0.25">
      <c r="C854" s="6">
        <v>37465</v>
      </c>
    </row>
    <row r="855" spans="3:3" x14ac:dyDescent="0.25">
      <c r="C855" s="6">
        <v>37466</v>
      </c>
    </row>
    <row r="856" spans="3:3" x14ac:dyDescent="0.25">
      <c r="C856" s="6">
        <v>37467</v>
      </c>
    </row>
    <row r="857" spans="3:3" x14ac:dyDescent="0.25">
      <c r="C857" s="6">
        <v>37468</v>
      </c>
    </row>
    <row r="858" spans="3:3" x14ac:dyDescent="0.25">
      <c r="C858" s="6">
        <v>37469</v>
      </c>
    </row>
    <row r="859" spans="3:3" x14ac:dyDescent="0.25">
      <c r="C859" s="6">
        <v>37470</v>
      </c>
    </row>
    <row r="860" spans="3:3" x14ac:dyDescent="0.25">
      <c r="C860" s="6">
        <v>37471</v>
      </c>
    </row>
    <row r="861" spans="3:3" x14ac:dyDescent="0.25">
      <c r="C861" s="6">
        <v>37472</v>
      </c>
    </row>
    <row r="862" spans="3:3" x14ac:dyDescent="0.25">
      <c r="C862" s="6">
        <v>37473</v>
      </c>
    </row>
    <row r="863" spans="3:3" x14ac:dyDescent="0.25">
      <c r="C863" s="6">
        <v>37474</v>
      </c>
    </row>
    <row r="864" spans="3:3" x14ac:dyDescent="0.25">
      <c r="C864" s="6">
        <v>37475</v>
      </c>
    </row>
    <row r="865" spans="3:3" x14ac:dyDescent="0.25">
      <c r="C865" s="6">
        <v>37476</v>
      </c>
    </row>
    <row r="866" spans="3:3" x14ac:dyDescent="0.25">
      <c r="C866" s="6">
        <v>37477</v>
      </c>
    </row>
    <row r="867" spans="3:3" x14ac:dyDescent="0.25">
      <c r="C867" s="6">
        <v>37478</v>
      </c>
    </row>
    <row r="868" spans="3:3" x14ac:dyDescent="0.25">
      <c r="C868" s="6">
        <v>37479</v>
      </c>
    </row>
    <row r="869" spans="3:3" x14ac:dyDescent="0.25">
      <c r="C869" s="6">
        <v>37480</v>
      </c>
    </row>
    <row r="870" spans="3:3" x14ac:dyDescent="0.25">
      <c r="C870" s="6">
        <v>37481</v>
      </c>
    </row>
    <row r="871" spans="3:3" x14ac:dyDescent="0.25">
      <c r="C871" s="6">
        <v>37482</v>
      </c>
    </row>
    <row r="872" spans="3:3" x14ac:dyDescent="0.25">
      <c r="C872" s="6">
        <v>37483</v>
      </c>
    </row>
    <row r="873" spans="3:3" x14ac:dyDescent="0.25">
      <c r="C873" s="6">
        <v>37484</v>
      </c>
    </row>
    <row r="874" spans="3:3" x14ac:dyDescent="0.25">
      <c r="C874" s="6">
        <v>37485</v>
      </c>
    </row>
    <row r="875" spans="3:3" x14ac:dyDescent="0.25">
      <c r="C875" s="6">
        <v>37486</v>
      </c>
    </row>
    <row r="876" spans="3:3" x14ac:dyDescent="0.25">
      <c r="C876" s="6">
        <v>37487</v>
      </c>
    </row>
    <row r="877" spans="3:3" x14ac:dyDescent="0.25">
      <c r="C877" s="6">
        <v>37488</v>
      </c>
    </row>
    <row r="878" spans="3:3" x14ac:dyDescent="0.25">
      <c r="C878" s="6">
        <v>37489</v>
      </c>
    </row>
    <row r="879" spans="3:3" x14ac:dyDescent="0.25">
      <c r="C879" s="6">
        <v>37490</v>
      </c>
    </row>
    <row r="880" spans="3:3" x14ac:dyDescent="0.25">
      <c r="C880" s="6">
        <v>37491</v>
      </c>
    </row>
    <row r="881" spans="3:3" x14ac:dyDescent="0.25">
      <c r="C881" s="6">
        <v>37492</v>
      </c>
    </row>
    <row r="882" spans="3:3" x14ac:dyDescent="0.25">
      <c r="C882" s="6">
        <v>37493</v>
      </c>
    </row>
    <row r="883" spans="3:3" x14ac:dyDescent="0.25">
      <c r="C883" s="6">
        <v>37494</v>
      </c>
    </row>
    <row r="884" spans="3:3" x14ac:dyDescent="0.25">
      <c r="C884" s="6">
        <v>37495</v>
      </c>
    </row>
    <row r="885" spans="3:3" x14ac:dyDescent="0.25">
      <c r="C885" s="6">
        <v>37496</v>
      </c>
    </row>
    <row r="886" spans="3:3" x14ac:dyDescent="0.25">
      <c r="C886" s="6">
        <v>37497</v>
      </c>
    </row>
    <row r="887" spans="3:3" x14ac:dyDescent="0.25">
      <c r="C887" s="6">
        <v>37498</v>
      </c>
    </row>
    <row r="888" spans="3:3" x14ac:dyDescent="0.25">
      <c r="C888" s="6">
        <v>37499</v>
      </c>
    </row>
    <row r="889" spans="3:3" x14ac:dyDescent="0.25">
      <c r="C889" s="6">
        <v>37500</v>
      </c>
    </row>
    <row r="890" spans="3:3" x14ac:dyDescent="0.25">
      <c r="C890" s="6">
        <v>37501</v>
      </c>
    </row>
    <row r="891" spans="3:3" x14ac:dyDescent="0.25">
      <c r="C891" s="6">
        <v>37502</v>
      </c>
    </row>
    <row r="892" spans="3:3" x14ac:dyDescent="0.25">
      <c r="C892" s="6">
        <v>37503</v>
      </c>
    </row>
    <row r="893" spans="3:3" x14ac:dyDescent="0.25">
      <c r="C893" s="6">
        <v>37504</v>
      </c>
    </row>
    <row r="894" spans="3:3" x14ac:dyDescent="0.25">
      <c r="C894" s="6">
        <v>37505</v>
      </c>
    </row>
    <row r="895" spans="3:3" x14ac:dyDescent="0.25">
      <c r="C895" s="6">
        <v>37506</v>
      </c>
    </row>
    <row r="896" spans="3:3" x14ac:dyDescent="0.25">
      <c r="C896" s="6">
        <v>37507</v>
      </c>
    </row>
    <row r="897" spans="3:3" x14ac:dyDescent="0.25">
      <c r="C897" s="6">
        <v>37508</v>
      </c>
    </row>
    <row r="898" spans="3:3" x14ac:dyDescent="0.25">
      <c r="C898" s="6">
        <v>37509</v>
      </c>
    </row>
    <row r="899" spans="3:3" x14ac:dyDescent="0.25">
      <c r="C899" s="6">
        <v>37510</v>
      </c>
    </row>
    <row r="900" spans="3:3" x14ac:dyDescent="0.25">
      <c r="C900" s="6">
        <v>37511</v>
      </c>
    </row>
    <row r="901" spans="3:3" x14ac:dyDescent="0.25">
      <c r="C901" s="6">
        <v>37512</v>
      </c>
    </row>
    <row r="902" spans="3:3" x14ac:dyDescent="0.25">
      <c r="C902" s="6">
        <v>37513</v>
      </c>
    </row>
    <row r="903" spans="3:3" x14ac:dyDescent="0.25">
      <c r="C903" s="6">
        <v>37514</v>
      </c>
    </row>
    <row r="904" spans="3:3" x14ac:dyDescent="0.25">
      <c r="C904" s="6">
        <v>37515</v>
      </c>
    </row>
    <row r="905" spans="3:3" x14ac:dyDescent="0.25">
      <c r="C905" s="6">
        <v>37516</v>
      </c>
    </row>
    <row r="906" spans="3:3" x14ac:dyDescent="0.25">
      <c r="C906" s="6">
        <v>37517</v>
      </c>
    </row>
    <row r="907" spans="3:3" x14ac:dyDescent="0.25">
      <c r="C907" s="6">
        <v>37518</v>
      </c>
    </row>
    <row r="908" spans="3:3" x14ac:dyDescent="0.25">
      <c r="C908" s="6">
        <v>37519</v>
      </c>
    </row>
    <row r="909" spans="3:3" x14ac:dyDescent="0.25">
      <c r="C909" s="6">
        <v>37520</v>
      </c>
    </row>
    <row r="910" spans="3:3" x14ac:dyDescent="0.25">
      <c r="C910" s="6">
        <v>37521</v>
      </c>
    </row>
    <row r="911" spans="3:3" x14ac:dyDescent="0.25">
      <c r="C911" s="6">
        <v>37522</v>
      </c>
    </row>
    <row r="912" spans="3:3" x14ac:dyDescent="0.25">
      <c r="C912" s="6">
        <v>37523</v>
      </c>
    </row>
    <row r="913" spans="3:3" x14ac:dyDescent="0.25">
      <c r="C913" s="6">
        <v>37524</v>
      </c>
    </row>
    <row r="914" spans="3:3" x14ac:dyDescent="0.25">
      <c r="C914" s="6">
        <v>37525</v>
      </c>
    </row>
    <row r="915" spans="3:3" x14ac:dyDescent="0.25">
      <c r="C915" s="6">
        <v>37526</v>
      </c>
    </row>
    <row r="916" spans="3:3" x14ac:dyDescent="0.25">
      <c r="C916" s="6">
        <v>37527</v>
      </c>
    </row>
    <row r="917" spans="3:3" x14ac:dyDescent="0.25">
      <c r="C917" s="6">
        <v>37528</v>
      </c>
    </row>
    <row r="918" spans="3:3" x14ac:dyDescent="0.25">
      <c r="C918" s="6">
        <v>37529</v>
      </c>
    </row>
    <row r="919" spans="3:3" x14ac:dyDescent="0.25">
      <c r="C919" s="6">
        <v>37622</v>
      </c>
    </row>
    <row r="920" spans="3:3" x14ac:dyDescent="0.25">
      <c r="C920" s="6">
        <v>37623</v>
      </c>
    </row>
    <row r="921" spans="3:3" x14ac:dyDescent="0.25">
      <c r="C921" s="6">
        <v>37624</v>
      </c>
    </row>
    <row r="922" spans="3:3" x14ac:dyDescent="0.25">
      <c r="C922" s="6">
        <v>37625</v>
      </c>
    </row>
    <row r="923" spans="3:3" x14ac:dyDescent="0.25">
      <c r="C923" s="6">
        <v>37626</v>
      </c>
    </row>
    <row r="924" spans="3:3" x14ac:dyDescent="0.25">
      <c r="C924" s="6">
        <v>37627</v>
      </c>
    </row>
    <row r="925" spans="3:3" x14ac:dyDescent="0.25">
      <c r="C925" s="6">
        <v>37628</v>
      </c>
    </row>
    <row r="926" spans="3:3" x14ac:dyDescent="0.25">
      <c r="C926" s="6">
        <v>37629</v>
      </c>
    </row>
    <row r="927" spans="3:3" x14ac:dyDescent="0.25">
      <c r="C927" s="6">
        <v>37630</v>
      </c>
    </row>
    <row r="928" spans="3:3" x14ac:dyDescent="0.25">
      <c r="C928" s="6">
        <v>37631</v>
      </c>
    </row>
    <row r="929" spans="3:3" x14ac:dyDescent="0.25">
      <c r="C929" s="6">
        <v>37632</v>
      </c>
    </row>
    <row r="930" spans="3:3" x14ac:dyDescent="0.25">
      <c r="C930" s="6">
        <v>37633</v>
      </c>
    </row>
    <row r="931" spans="3:3" x14ac:dyDescent="0.25">
      <c r="C931" s="6">
        <v>37634</v>
      </c>
    </row>
    <row r="932" spans="3:3" x14ac:dyDescent="0.25">
      <c r="C932" s="6">
        <v>37635</v>
      </c>
    </row>
    <row r="933" spans="3:3" x14ac:dyDescent="0.25">
      <c r="C933" s="6">
        <v>37636</v>
      </c>
    </row>
    <row r="934" spans="3:3" x14ac:dyDescent="0.25">
      <c r="C934" s="6">
        <v>37637</v>
      </c>
    </row>
    <row r="935" spans="3:3" x14ac:dyDescent="0.25">
      <c r="C935" s="6">
        <v>37638</v>
      </c>
    </row>
    <row r="936" spans="3:3" x14ac:dyDescent="0.25">
      <c r="C936" s="6">
        <v>37639</v>
      </c>
    </row>
    <row r="937" spans="3:3" x14ac:dyDescent="0.25">
      <c r="C937" s="6">
        <v>37640</v>
      </c>
    </row>
    <row r="938" spans="3:3" x14ac:dyDescent="0.25">
      <c r="C938" s="6">
        <v>37641</v>
      </c>
    </row>
    <row r="939" spans="3:3" x14ac:dyDescent="0.25">
      <c r="C939" s="6">
        <v>37642</v>
      </c>
    </row>
    <row r="940" spans="3:3" x14ac:dyDescent="0.25">
      <c r="C940" s="6">
        <v>37643</v>
      </c>
    </row>
    <row r="941" spans="3:3" x14ac:dyDescent="0.25">
      <c r="C941" s="6">
        <v>37644</v>
      </c>
    </row>
    <row r="942" spans="3:3" x14ac:dyDescent="0.25">
      <c r="C942" s="6">
        <v>37645</v>
      </c>
    </row>
    <row r="943" spans="3:3" x14ac:dyDescent="0.25">
      <c r="C943" s="6">
        <v>37646</v>
      </c>
    </row>
    <row r="944" spans="3:3" x14ac:dyDescent="0.25">
      <c r="C944" s="6">
        <v>37647</v>
      </c>
    </row>
    <row r="945" spans="3:3" x14ac:dyDescent="0.25">
      <c r="C945" s="6">
        <v>37648</v>
      </c>
    </row>
    <row r="946" spans="3:3" x14ac:dyDescent="0.25">
      <c r="C946" s="6">
        <v>37649</v>
      </c>
    </row>
    <row r="947" spans="3:3" x14ac:dyDescent="0.25">
      <c r="C947" s="6">
        <v>37650</v>
      </c>
    </row>
    <row r="948" spans="3:3" x14ac:dyDescent="0.25">
      <c r="C948" s="6">
        <v>37651</v>
      </c>
    </row>
    <row r="949" spans="3:3" x14ac:dyDescent="0.25">
      <c r="C949" s="6">
        <v>37652</v>
      </c>
    </row>
    <row r="950" spans="3:3" x14ac:dyDescent="0.25">
      <c r="C950" s="6">
        <v>37653</v>
      </c>
    </row>
    <row r="951" spans="3:3" x14ac:dyDescent="0.25">
      <c r="C951" s="6">
        <v>37654</v>
      </c>
    </row>
    <row r="952" spans="3:3" x14ac:dyDescent="0.25">
      <c r="C952" s="6">
        <v>37655</v>
      </c>
    </row>
    <row r="953" spans="3:3" x14ac:dyDescent="0.25">
      <c r="C953" s="6">
        <v>37656</v>
      </c>
    </row>
    <row r="954" spans="3:3" x14ac:dyDescent="0.25">
      <c r="C954" s="6">
        <v>37657</v>
      </c>
    </row>
    <row r="955" spans="3:3" x14ac:dyDescent="0.25">
      <c r="C955" s="6">
        <v>37658</v>
      </c>
    </row>
    <row r="956" spans="3:3" x14ac:dyDescent="0.25">
      <c r="C956" s="6">
        <v>37659</v>
      </c>
    </row>
    <row r="957" spans="3:3" x14ac:dyDescent="0.25">
      <c r="C957" s="6">
        <v>37660</v>
      </c>
    </row>
    <row r="958" spans="3:3" x14ac:dyDescent="0.25">
      <c r="C958" s="6">
        <v>37661</v>
      </c>
    </row>
    <row r="959" spans="3:3" x14ac:dyDescent="0.25">
      <c r="C959" s="6">
        <v>37662</v>
      </c>
    </row>
    <row r="960" spans="3:3" x14ac:dyDescent="0.25">
      <c r="C960" s="6">
        <v>37663</v>
      </c>
    </row>
    <row r="961" spans="3:3" x14ac:dyDescent="0.25">
      <c r="C961" s="6">
        <v>37664</v>
      </c>
    </row>
    <row r="962" spans="3:3" x14ac:dyDescent="0.25">
      <c r="C962" s="6">
        <v>37665</v>
      </c>
    </row>
    <row r="963" spans="3:3" x14ac:dyDescent="0.25">
      <c r="C963" s="6">
        <v>37666</v>
      </c>
    </row>
    <row r="964" spans="3:3" x14ac:dyDescent="0.25">
      <c r="C964" s="6">
        <v>37667</v>
      </c>
    </row>
    <row r="965" spans="3:3" x14ac:dyDescent="0.25">
      <c r="C965" s="6">
        <v>37668</v>
      </c>
    </row>
    <row r="966" spans="3:3" x14ac:dyDescent="0.25">
      <c r="C966" s="6">
        <v>37669</v>
      </c>
    </row>
    <row r="967" spans="3:3" x14ac:dyDescent="0.25">
      <c r="C967" s="6">
        <v>37670</v>
      </c>
    </row>
    <row r="968" spans="3:3" x14ac:dyDescent="0.25">
      <c r="C968" s="6">
        <v>37671</v>
      </c>
    </row>
    <row r="969" spans="3:3" x14ac:dyDescent="0.25">
      <c r="C969" s="6">
        <v>37672</v>
      </c>
    </row>
    <row r="970" spans="3:3" x14ac:dyDescent="0.25">
      <c r="C970" s="6">
        <v>37673</v>
      </c>
    </row>
    <row r="971" spans="3:3" x14ac:dyDescent="0.25">
      <c r="C971" s="6">
        <v>37674</v>
      </c>
    </row>
    <row r="972" spans="3:3" x14ac:dyDescent="0.25">
      <c r="C972" s="6">
        <v>37675</v>
      </c>
    </row>
    <row r="973" spans="3:3" x14ac:dyDescent="0.25">
      <c r="C973" s="6">
        <v>37676</v>
      </c>
    </row>
    <row r="974" spans="3:3" x14ac:dyDescent="0.25">
      <c r="C974" s="6">
        <v>37677</v>
      </c>
    </row>
    <row r="975" spans="3:3" x14ac:dyDescent="0.25">
      <c r="C975" s="6">
        <v>37678</v>
      </c>
    </row>
    <row r="976" spans="3:3" x14ac:dyDescent="0.25">
      <c r="C976" s="6">
        <v>37679</v>
      </c>
    </row>
    <row r="977" spans="3:3" x14ac:dyDescent="0.25">
      <c r="C977" s="6">
        <v>37680</v>
      </c>
    </row>
    <row r="978" spans="3:3" x14ac:dyDescent="0.25">
      <c r="C978" s="6">
        <v>37681</v>
      </c>
    </row>
    <row r="979" spans="3:3" x14ac:dyDescent="0.25">
      <c r="C979" s="6">
        <v>37682</v>
      </c>
    </row>
    <row r="980" spans="3:3" x14ac:dyDescent="0.25">
      <c r="C980" s="6">
        <v>37683</v>
      </c>
    </row>
    <row r="981" spans="3:3" x14ac:dyDescent="0.25">
      <c r="C981" s="6">
        <v>37684</v>
      </c>
    </row>
    <row r="982" spans="3:3" x14ac:dyDescent="0.25">
      <c r="C982" s="6">
        <v>37685</v>
      </c>
    </row>
    <row r="983" spans="3:3" x14ac:dyDescent="0.25">
      <c r="C983" s="6">
        <v>37686</v>
      </c>
    </row>
    <row r="984" spans="3:3" x14ac:dyDescent="0.25">
      <c r="C984" s="6">
        <v>37687</v>
      </c>
    </row>
    <row r="985" spans="3:3" x14ac:dyDescent="0.25">
      <c r="C985" s="6">
        <v>37688</v>
      </c>
    </row>
    <row r="986" spans="3:3" x14ac:dyDescent="0.25">
      <c r="C986" s="6">
        <v>37689</v>
      </c>
    </row>
    <row r="987" spans="3:3" x14ac:dyDescent="0.25">
      <c r="C987" s="6">
        <v>37690</v>
      </c>
    </row>
    <row r="988" spans="3:3" x14ac:dyDescent="0.25">
      <c r="C988" s="6">
        <v>37691</v>
      </c>
    </row>
    <row r="989" spans="3:3" x14ac:dyDescent="0.25">
      <c r="C989" s="6">
        <v>37692</v>
      </c>
    </row>
    <row r="990" spans="3:3" x14ac:dyDescent="0.25">
      <c r="C990" s="6">
        <v>37693</v>
      </c>
    </row>
    <row r="991" spans="3:3" x14ac:dyDescent="0.25">
      <c r="C991" s="6">
        <v>37694</v>
      </c>
    </row>
    <row r="992" spans="3:3" x14ac:dyDescent="0.25">
      <c r="C992" s="6">
        <v>37695</v>
      </c>
    </row>
    <row r="993" spans="3:3" x14ac:dyDescent="0.25">
      <c r="C993" s="6">
        <v>37696</v>
      </c>
    </row>
    <row r="994" spans="3:3" x14ac:dyDescent="0.25">
      <c r="C994" s="6">
        <v>37697</v>
      </c>
    </row>
    <row r="995" spans="3:3" x14ac:dyDescent="0.25">
      <c r="C995" s="6">
        <v>37698</v>
      </c>
    </row>
    <row r="996" spans="3:3" x14ac:dyDescent="0.25">
      <c r="C996" s="6">
        <v>37699</v>
      </c>
    </row>
    <row r="997" spans="3:3" x14ac:dyDescent="0.25">
      <c r="C997" s="6">
        <v>37700</v>
      </c>
    </row>
    <row r="998" spans="3:3" x14ac:dyDescent="0.25">
      <c r="C998" s="6">
        <v>37701</v>
      </c>
    </row>
    <row r="999" spans="3:3" x14ac:dyDescent="0.25">
      <c r="C999" s="6">
        <v>37702</v>
      </c>
    </row>
    <row r="1000" spans="3:3" x14ac:dyDescent="0.25">
      <c r="C1000" s="6">
        <v>37703</v>
      </c>
    </row>
    <row r="1001" spans="3:3" x14ac:dyDescent="0.25">
      <c r="C1001" s="6">
        <v>37704</v>
      </c>
    </row>
    <row r="1002" spans="3:3" x14ac:dyDescent="0.25">
      <c r="C1002" s="6">
        <v>37705</v>
      </c>
    </row>
    <row r="1003" spans="3:3" x14ac:dyDescent="0.25">
      <c r="C1003" s="6">
        <v>37706</v>
      </c>
    </row>
    <row r="1004" spans="3:3" x14ac:dyDescent="0.25">
      <c r="C1004" s="6">
        <v>37707</v>
      </c>
    </row>
    <row r="1005" spans="3:3" x14ac:dyDescent="0.25">
      <c r="C1005" s="6">
        <v>37708</v>
      </c>
    </row>
    <row r="1006" spans="3:3" x14ac:dyDescent="0.25">
      <c r="C1006" s="6">
        <v>37709</v>
      </c>
    </row>
    <row r="1007" spans="3:3" x14ac:dyDescent="0.25">
      <c r="C1007" s="6">
        <v>37710</v>
      </c>
    </row>
    <row r="1008" spans="3:3" x14ac:dyDescent="0.25">
      <c r="C1008" s="6">
        <v>37711</v>
      </c>
    </row>
    <row r="1009" spans="3:3" x14ac:dyDescent="0.25">
      <c r="C1009" s="6">
        <v>37712</v>
      </c>
    </row>
    <row r="1010" spans="3:3" x14ac:dyDescent="0.25">
      <c r="C1010" s="6">
        <v>37713</v>
      </c>
    </row>
    <row r="1011" spans="3:3" x14ac:dyDescent="0.25">
      <c r="C1011" s="6">
        <v>37714</v>
      </c>
    </row>
    <row r="1012" spans="3:3" x14ac:dyDescent="0.25">
      <c r="C1012" s="6">
        <v>37715</v>
      </c>
    </row>
    <row r="1013" spans="3:3" x14ac:dyDescent="0.25">
      <c r="C1013" s="6">
        <v>37716</v>
      </c>
    </row>
    <row r="1014" spans="3:3" x14ac:dyDescent="0.25">
      <c r="C1014" s="6">
        <v>37717</v>
      </c>
    </row>
    <row r="1015" spans="3:3" x14ac:dyDescent="0.25">
      <c r="C1015" s="6">
        <v>37718</v>
      </c>
    </row>
    <row r="1016" spans="3:3" x14ac:dyDescent="0.25">
      <c r="C1016" s="6">
        <v>37719</v>
      </c>
    </row>
    <row r="1017" spans="3:3" x14ac:dyDescent="0.25">
      <c r="C1017" s="6">
        <v>37720</v>
      </c>
    </row>
    <row r="1018" spans="3:3" x14ac:dyDescent="0.25">
      <c r="C1018" s="6">
        <v>37721</v>
      </c>
    </row>
    <row r="1019" spans="3:3" x14ac:dyDescent="0.25">
      <c r="C1019" s="6">
        <v>37722</v>
      </c>
    </row>
    <row r="1020" spans="3:3" x14ac:dyDescent="0.25">
      <c r="C1020" s="6">
        <v>37723</v>
      </c>
    </row>
    <row r="1021" spans="3:3" x14ac:dyDescent="0.25">
      <c r="C1021" s="6">
        <v>37724</v>
      </c>
    </row>
    <row r="1022" spans="3:3" x14ac:dyDescent="0.25">
      <c r="C1022" s="6">
        <v>37725</v>
      </c>
    </row>
    <row r="1023" spans="3:3" x14ac:dyDescent="0.25">
      <c r="C1023" s="6">
        <v>37726</v>
      </c>
    </row>
    <row r="1024" spans="3:3" x14ac:dyDescent="0.25">
      <c r="C1024" s="6">
        <v>37727</v>
      </c>
    </row>
    <row r="1025" spans="3:3" x14ac:dyDescent="0.25">
      <c r="C1025" s="6">
        <v>37728</v>
      </c>
    </row>
    <row r="1026" spans="3:3" x14ac:dyDescent="0.25">
      <c r="C1026" s="6">
        <v>37729</v>
      </c>
    </row>
    <row r="1027" spans="3:3" x14ac:dyDescent="0.25">
      <c r="C1027" s="6">
        <v>37730</v>
      </c>
    </row>
    <row r="1028" spans="3:3" x14ac:dyDescent="0.25">
      <c r="C1028" s="6">
        <v>37731</v>
      </c>
    </row>
    <row r="1029" spans="3:3" x14ac:dyDescent="0.25">
      <c r="C1029" s="6">
        <v>37732</v>
      </c>
    </row>
    <row r="1030" spans="3:3" x14ac:dyDescent="0.25">
      <c r="C1030" s="6">
        <v>37733</v>
      </c>
    </row>
    <row r="1031" spans="3:3" x14ac:dyDescent="0.25">
      <c r="C1031" s="6">
        <v>37734</v>
      </c>
    </row>
    <row r="1032" spans="3:3" x14ac:dyDescent="0.25">
      <c r="C1032" s="6">
        <v>37735</v>
      </c>
    </row>
    <row r="1033" spans="3:3" x14ac:dyDescent="0.25">
      <c r="C1033" s="6">
        <v>37736</v>
      </c>
    </row>
    <row r="1034" spans="3:3" x14ac:dyDescent="0.25">
      <c r="C1034" s="6">
        <v>37737</v>
      </c>
    </row>
    <row r="1035" spans="3:3" x14ac:dyDescent="0.25">
      <c r="C1035" s="6">
        <v>37738</v>
      </c>
    </row>
    <row r="1036" spans="3:3" x14ac:dyDescent="0.25">
      <c r="C1036" s="6">
        <v>37739</v>
      </c>
    </row>
    <row r="1037" spans="3:3" x14ac:dyDescent="0.25">
      <c r="C1037" s="6">
        <v>37740</v>
      </c>
    </row>
    <row r="1038" spans="3:3" x14ac:dyDescent="0.25">
      <c r="C1038" s="6">
        <v>37741</v>
      </c>
    </row>
    <row r="1039" spans="3:3" x14ac:dyDescent="0.25">
      <c r="C1039" s="6">
        <v>37742</v>
      </c>
    </row>
    <row r="1040" spans="3:3" x14ac:dyDescent="0.25">
      <c r="C1040" s="6">
        <v>37743</v>
      </c>
    </row>
    <row r="1041" spans="3:3" x14ac:dyDescent="0.25">
      <c r="C1041" s="6">
        <v>37744</v>
      </c>
    </row>
    <row r="1042" spans="3:3" x14ac:dyDescent="0.25">
      <c r="C1042" s="6">
        <v>37745</v>
      </c>
    </row>
    <row r="1043" spans="3:3" x14ac:dyDescent="0.25">
      <c r="C1043" s="6">
        <v>37746</v>
      </c>
    </row>
    <row r="1044" spans="3:3" x14ac:dyDescent="0.25">
      <c r="C1044" s="6">
        <v>37747</v>
      </c>
    </row>
    <row r="1045" spans="3:3" x14ac:dyDescent="0.25">
      <c r="C1045" s="6">
        <v>37748</v>
      </c>
    </row>
    <row r="1046" spans="3:3" x14ac:dyDescent="0.25">
      <c r="C1046" s="6">
        <v>37749</v>
      </c>
    </row>
    <row r="1047" spans="3:3" x14ac:dyDescent="0.25">
      <c r="C1047" s="6">
        <v>37750</v>
      </c>
    </row>
    <row r="1048" spans="3:3" x14ac:dyDescent="0.25">
      <c r="C1048" s="6">
        <v>37751</v>
      </c>
    </row>
    <row r="1049" spans="3:3" x14ac:dyDescent="0.25">
      <c r="C1049" s="6">
        <v>37752</v>
      </c>
    </row>
    <row r="1050" spans="3:3" x14ac:dyDescent="0.25">
      <c r="C1050" s="6">
        <v>37753</v>
      </c>
    </row>
    <row r="1051" spans="3:3" x14ac:dyDescent="0.25">
      <c r="C1051" s="6">
        <v>37754</v>
      </c>
    </row>
    <row r="1052" spans="3:3" x14ac:dyDescent="0.25">
      <c r="C1052" s="6">
        <v>37755</v>
      </c>
    </row>
    <row r="1053" spans="3:3" x14ac:dyDescent="0.25">
      <c r="C1053" s="6">
        <v>37756</v>
      </c>
    </row>
    <row r="1054" spans="3:3" x14ac:dyDescent="0.25">
      <c r="C1054" s="6">
        <v>37757</v>
      </c>
    </row>
    <row r="1055" spans="3:3" x14ac:dyDescent="0.25">
      <c r="C1055" s="6">
        <v>37758</v>
      </c>
    </row>
    <row r="1056" spans="3:3" x14ac:dyDescent="0.25">
      <c r="C1056" s="6">
        <v>37759</v>
      </c>
    </row>
    <row r="1057" spans="3:3" x14ac:dyDescent="0.25">
      <c r="C1057" s="6">
        <v>37760</v>
      </c>
    </row>
    <row r="1058" spans="3:3" x14ac:dyDescent="0.25">
      <c r="C1058" s="6">
        <v>37761</v>
      </c>
    </row>
    <row r="1059" spans="3:3" x14ac:dyDescent="0.25">
      <c r="C1059" s="6">
        <v>37762</v>
      </c>
    </row>
    <row r="1060" spans="3:3" x14ac:dyDescent="0.25">
      <c r="C1060" s="6">
        <v>37763</v>
      </c>
    </row>
    <row r="1061" spans="3:3" x14ac:dyDescent="0.25">
      <c r="C1061" s="6">
        <v>37764</v>
      </c>
    </row>
    <row r="1062" spans="3:3" x14ac:dyDescent="0.25">
      <c r="C1062" s="6">
        <v>37765</v>
      </c>
    </row>
    <row r="1063" spans="3:3" x14ac:dyDescent="0.25">
      <c r="C1063" s="6">
        <v>37766</v>
      </c>
    </row>
    <row r="1064" spans="3:3" x14ac:dyDescent="0.25">
      <c r="C1064" s="6">
        <v>37767</v>
      </c>
    </row>
    <row r="1065" spans="3:3" x14ac:dyDescent="0.25">
      <c r="C1065" s="6">
        <v>37768</v>
      </c>
    </row>
    <row r="1066" spans="3:3" x14ac:dyDescent="0.25">
      <c r="C1066" s="6">
        <v>37769</v>
      </c>
    </row>
    <row r="1067" spans="3:3" x14ac:dyDescent="0.25">
      <c r="C1067" s="6">
        <v>37770</v>
      </c>
    </row>
    <row r="1068" spans="3:3" x14ac:dyDescent="0.25">
      <c r="C1068" s="6">
        <v>37771</v>
      </c>
    </row>
    <row r="1069" spans="3:3" x14ac:dyDescent="0.25">
      <c r="C1069" s="6">
        <v>37772</v>
      </c>
    </row>
    <row r="1070" spans="3:3" x14ac:dyDescent="0.25">
      <c r="C1070" s="6">
        <v>37773</v>
      </c>
    </row>
    <row r="1071" spans="3:3" x14ac:dyDescent="0.25">
      <c r="C1071" s="6">
        <v>37774</v>
      </c>
    </row>
    <row r="1072" spans="3:3" x14ac:dyDescent="0.25">
      <c r="C1072" s="6">
        <v>37775</v>
      </c>
    </row>
    <row r="1073" spans="3:3" x14ac:dyDescent="0.25">
      <c r="C1073" s="6">
        <v>37776</v>
      </c>
    </row>
    <row r="1074" spans="3:3" x14ac:dyDescent="0.25">
      <c r="C1074" s="6">
        <v>37777</v>
      </c>
    </row>
    <row r="1075" spans="3:3" x14ac:dyDescent="0.25">
      <c r="C1075" s="6">
        <v>37778</v>
      </c>
    </row>
    <row r="1076" spans="3:3" x14ac:dyDescent="0.25">
      <c r="C1076" s="6">
        <v>37779</v>
      </c>
    </row>
    <row r="1077" spans="3:3" x14ac:dyDescent="0.25">
      <c r="C1077" s="6">
        <v>37780</v>
      </c>
    </row>
    <row r="1078" spans="3:3" x14ac:dyDescent="0.25">
      <c r="C1078" s="6">
        <v>37781</v>
      </c>
    </row>
    <row r="1079" spans="3:3" x14ac:dyDescent="0.25">
      <c r="C1079" s="6">
        <v>37782</v>
      </c>
    </row>
    <row r="1080" spans="3:3" x14ac:dyDescent="0.25">
      <c r="C1080" s="6">
        <v>37783</v>
      </c>
    </row>
    <row r="1081" spans="3:3" x14ac:dyDescent="0.25">
      <c r="C1081" s="6">
        <v>37784</v>
      </c>
    </row>
    <row r="1082" spans="3:3" x14ac:dyDescent="0.25">
      <c r="C1082" s="6">
        <v>37785</v>
      </c>
    </row>
    <row r="1083" spans="3:3" x14ac:dyDescent="0.25">
      <c r="C1083" s="6">
        <v>37786</v>
      </c>
    </row>
    <row r="1084" spans="3:3" x14ac:dyDescent="0.25">
      <c r="C1084" s="6">
        <v>37787</v>
      </c>
    </row>
    <row r="1085" spans="3:3" x14ac:dyDescent="0.25">
      <c r="C1085" s="6">
        <v>37788</v>
      </c>
    </row>
    <row r="1086" spans="3:3" x14ac:dyDescent="0.25">
      <c r="C1086" s="6">
        <v>37789</v>
      </c>
    </row>
    <row r="1087" spans="3:3" x14ac:dyDescent="0.25">
      <c r="C1087" s="6">
        <v>37790</v>
      </c>
    </row>
    <row r="1088" spans="3:3" x14ac:dyDescent="0.25">
      <c r="C1088" s="6">
        <v>37791</v>
      </c>
    </row>
    <row r="1089" spans="3:3" x14ac:dyDescent="0.25">
      <c r="C1089" s="6">
        <v>37792</v>
      </c>
    </row>
    <row r="1090" spans="3:3" x14ac:dyDescent="0.25">
      <c r="C1090" s="6">
        <v>37793</v>
      </c>
    </row>
    <row r="1091" spans="3:3" x14ac:dyDescent="0.25">
      <c r="C1091" s="6">
        <v>37794</v>
      </c>
    </row>
    <row r="1092" spans="3:3" x14ac:dyDescent="0.25">
      <c r="C1092" s="6">
        <v>37795</v>
      </c>
    </row>
    <row r="1093" spans="3:3" x14ac:dyDescent="0.25">
      <c r="C1093" s="6">
        <v>37796</v>
      </c>
    </row>
    <row r="1094" spans="3:3" x14ac:dyDescent="0.25">
      <c r="C1094" s="6">
        <v>37797</v>
      </c>
    </row>
    <row r="1095" spans="3:3" x14ac:dyDescent="0.25">
      <c r="C1095" s="6">
        <v>37798</v>
      </c>
    </row>
    <row r="1096" spans="3:3" x14ac:dyDescent="0.25">
      <c r="C1096" s="6">
        <v>37799</v>
      </c>
    </row>
    <row r="1097" spans="3:3" x14ac:dyDescent="0.25">
      <c r="C1097" s="6">
        <v>37800</v>
      </c>
    </row>
    <row r="1098" spans="3:3" x14ac:dyDescent="0.25">
      <c r="C1098" s="6">
        <v>37801</v>
      </c>
    </row>
    <row r="1099" spans="3:3" x14ac:dyDescent="0.25">
      <c r="C1099" s="6">
        <v>37802</v>
      </c>
    </row>
    <row r="1100" spans="3:3" x14ac:dyDescent="0.25">
      <c r="C1100" s="6">
        <v>38169</v>
      </c>
    </row>
    <row r="1101" spans="3:3" x14ac:dyDescent="0.25">
      <c r="C1101" s="6">
        <v>38170</v>
      </c>
    </row>
    <row r="1102" spans="3:3" x14ac:dyDescent="0.25">
      <c r="C1102" s="6">
        <v>38171</v>
      </c>
    </row>
    <row r="1103" spans="3:3" x14ac:dyDescent="0.25">
      <c r="C1103" s="6">
        <v>38172</v>
      </c>
    </row>
    <row r="1104" spans="3:3" x14ac:dyDescent="0.25">
      <c r="C1104" s="6">
        <v>38173</v>
      </c>
    </row>
    <row r="1105" spans="3:3" x14ac:dyDescent="0.25">
      <c r="C1105" s="6">
        <v>38174</v>
      </c>
    </row>
    <row r="1106" spans="3:3" x14ac:dyDescent="0.25">
      <c r="C1106" s="6">
        <v>38175</v>
      </c>
    </row>
    <row r="1107" spans="3:3" x14ac:dyDescent="0.25">
      <c r="C1107" s="6">
        <v>38176</v>
      </c>
    </row>
    <row r="1108" spans="3:3" x14ac:dyDescent="0.25">
      <c r="C1108" s="6">
        <v>38177</v>
      </c>
    </row>
    <row r="1109" spans="3:3" x14ac:dyDescent="0.25">
      <c r="C1109" s="6">
        <v>38178</v>
      </c>
    </row>
    <row r="1110" spans="3:3" x14ac:dyDescent="0.25">
      <c r="C1110" s="6">
        <v>38179</v>
      </c>
    </row>
    <row r="1111" spans="3:3" x14ac:dyDescent="0.25">
      <c r="C1111" s="6">
        <v>38180</v>
      </c>
    </row>
    <row r="1112" spans="3:3" x14ac:dyDescent="0.25">
      <c r="C1112" s="6">
        <v>38181</v>
      </c>
    </row>
    <row r="1113" spans="3:3" x14ac:dyDescent="0.25">
      <c r="C1113" s="6">
        <v>38182</v>
      </c>
    </row>
    <row r="1114" spans="3:3" x14ac:dyDescent="0.25">
      <c r="C1114" s="6">
        <v>38183</v>
      </c>
    </row>
    <row r="1115" spans="3:3" x14ac:dyDescent="0.25">
      <c r="C1115" s="6">
        <v>38184</v>
      </c>
    </row>
    <row r="1116" spans="3:3" x14ac:dyDescent="0.25">
      <c r="C1116" s="6">
        <v>38185</v>
      </c>
    </row>
    <row r="1117" spans="3:3" x14ac:dyDescent="0.25">
      <c r="C1117" s="6">
        <v>38186</v>
      </c>
    </row>
    <row r="1118" spans="3:3" x14ac:dyDescent="0.25">
      <c r="C1118" s="6">
        <v>38187</v>
      </c>
    </row>
    <row r="1119" spans="3:3" x14ac:dyDescent="0.25">
      <c r="C1119" s="6">
        <v>38188</v>
      </c>
    </row>
    <row r="1120" spans="3:3" x14ac:dyDescent="0.25">
      <c r="C1120" s="6">
        <v>38189</v>
      </c>
    </row>
    <row r="1121" spans="3:3" x14ac:dyDescent="0.25">
      <c r="C1121" s="6">
        <v>38190</v>
      </c>
    </row>
    <row r="1122" spans="3:3" x14ac:dyDescent="0.25">
      <c r="C1122" s="6">
        <v>38191</v>
      </c>
    </row>
    <row r="1123" spans="3:3" x14ac:dyDescent="0.25">
      <c r="C1123" s="6">
        <v>38192</v>
      </c>
    </row>
    <row r="1124" spans="3:3" x14ac:dyDescent="0.25">
      <c r="C1124" s="6">
        <v>38193</v>
      </c>
    </row>
    <row r="1125" spans="3:3" x14ac:dyDescent="0.25">
      <c r="C1125" s="6">
        <v>38194</v>
      </c>
    </row>
    <row r="1126" spans="3:3" x14ac:dyDescent="0.25">
      <c r="C1126" s="6">
        <v>38195</v>
      </c>
    </row>
    <row r="1127" spans="3:3" x14ac:dyDescent="0.25">
      <c r="C1127" s="6">
        <v>38196</v>
      </c>
    </row>
    <row r="1128" spans="3:3" x14ac:dyDescent="0.25">
      <c r="C1128" s="6">
        <v>38197</v>
      </c>
    </row>
    <row r="1129" spans="3:3" x14ac:dyDescent="0.25">
      <c r="C1129" s="6">
        <v>38198</v>
      </c>
    </row>
    <row r="1130" spans="3:3" x14ac:dyDescent="0.25">
      <c r="C1130" s="6">
        <v>38199</v>
      </c>
    </row>
    <row r="1131" spans="3:3" x14ac:dyDescent="0.25">
      <c r="C1131" s="6">
        <v>38200</v>
      </c>
    </row>
    <row r="1132" spans="3:3" x14ac:dyDescent="0.25">
      <c r="C1132" s="6">
        <v>38201</v>
      </c>
    </row>
    <row r="1133" spans="3:3" x14ac:dyDescent="0.25">
      <c r="C1133" s="6">
        <v>38202</v>
      </c>
    </row>
    <row r="1134" spans="3:3" x14ac:dyDescent="0.25">
      <c r="C1134" s="6">
        <v>38203</v>
      </c>
    </row>
    <row r="1135" spans="3:3" x14ac:dyDescent="0.25">
      <c r="C1135" s="6">
        <v>38204</v>
      </c>
    </row>
    <row r="1136" spans="3:3" x14ac:dyDescent="0.25">
      <c r="C1136" s="6">
        <v>38205</v>
      </c>
    </row>
    <row r="1137" spans="3:3" x14ac:dyDescent="0.25">
      <c r="C1137" s="6">
        <v>38206</v>
      </c>
    </row>
    <row r="1138" spans="3:3" x14ac:dyDescent="0.25">
      <c r="C1138" s="6">
        <v>38207</v>
      </c>
    </row>
    <row r="1139" spans="3:3" x14ac:dyDescent="0.25">
      <c r="C1139" s="6">
        <v>38208</v>
      </c>
    </row>
    <row r="1140" spans="3:3" x14ac:dyDescent="0.25">
      <c r="C1140" s="6">
        <v>38209</v>
      </c>
    </row>
    <row r="1141" spans="3:3" x14ac:dyDescent="0.25">
      <c r="C1141" s="6">
        <v>38210</v>
      </c>
    </row>
    <row r="1142" spans="3:3" x14ac:dyDescent="0.25">
      <c r="C1142" s="6">
        <v>38211</v>
      </c>
    </row>
    <row r="1143" spans="3:3" x14ac:dyDescent="0.25">
      <c r="C1143" s="6">
        <v>38212</v>
      </c>
    </row>
    <row r="1144" spans="3:3" x14ac:dyDescent="0.25">
      <c r="C1144" s="6">
        <v>38213</v>
      </c>
    </row>
    <row r="1145" spans="3:3" x14ac:dyDescent="0.25">
      <c r="C1145" s="6">
        <v>38214</v>
      </c>
    </row>
    <row r="1146" spans="3:3" x14ac:dyDescent="0.25">
      <c r="C1146" s="6">
        <v>38215</v>
      </c>
    </row>
    <row r="1147" spans="3:3" x14ac:dyDescent="0.25">
      <c r="C1147" s="6">
        <v>38216</v>
      </c>
    </row>
    <row r="1148" spans="3:3" x14ac:dyDescent="0.25">
      <c r="C1148" s="6">
        <v>38217</v>
      </c>
    </row>
    <row r="1149" spans="3:3" x14ac:dyDescent="0.25">
      <c r="C1149" s="6">
        <v>38218</v>
      </c>
    </row>
    <row r="1150" spans="3:3" x14ac:dyDescent="0.25">
      <c r="C1150" s="6">
        <v>38219</v>
      </c>
    </row>
    <row r="1151" spans="3:3" x14ac:dyDescent="0.25">
      <c r="C1151" s="6">
        <v>38220</v>
      </c>
    </row>
    <row r="1152" spans="3:3" x14ac:dyDescent="0.25">
      <c r="C1152" s="6">
        <v>38221</v>
      </c>
    </row>
    <row r="1153" spans="3:3" x14ac:dyDescent="0.25">
      <c r="C1153" s="6">
        <v>38222</v>
      </c>
    </row>
    <row r="1154" spans="3:3" x14ac:dyDescent="0.25">
      <c r="C1154" s="6">
        <v>38223</v>
      </c>
    </row>
    <row r="1155" spans="3:3" x14ac:dyDescent="0.25">
      <c r="C1155" s="6">
        <v>38224</v>
      </c>
    </row>
    <row r="1156" spans="3:3" x14ac:dyDescent="0.25">
      <c r="C1156" s="6">
        <v>38225</v>
      </c>
    </row>
    <row r="1157" spans="3:3" x14ac:dyDescent="0.25">
      <c r="C1157" s="6">
        <v>38226</v>
      </c>
    </row>
    <row r="1158" spans="3:3" x14ac:dyDescent="0.25">
      <c r="C1158" s="6">
        <v>38227</v>
      </c>
    </row>
    <row r="1159" spans="3:3" x14ac:dyDescent="0.25">
      <c r="C1159" s="6">
        <v>38228</v>
      </c>
    </row>
    <row r="1160" spans="3:3" x14ac:dyDescent="0.25">
      <c r="C1160" s="6">
        <v>38229</v>
      </c>
    </row>
    <row r="1161" spans="3:3" x14ac:dyDescent="0.25">
      <c r="C1161" s="6">
        <v>38230</v>
      </c>
    </row>
  </sheetData>
  <pageMargins left="0.7" right="0.7" top="0.75" bottom="0.75" header="0.3" footer="0.3"/>
  <pageSetup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6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9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7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0.xml"/></Relationships>
</file>

<file path=customXml/_rels/item7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1.xml"/></Relationships>
</file>

<file path=customXml/_rels/item7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2.xml"/></Relationships>
</file>

<file path=customXml/_rels/item7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3.xml"/></Relationships>
</file>

<file path=customXml/_rels/item7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4.xml"/></Relationships>
</file>

<file path=customXml/_rels/item7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5.xml"/></Relationships>
</file>

<file path=customXml/_rels/item7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6.xml"/></Relationships>
</file>

<file path=customXml/_rels/item7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7.xml"/></Relationships>
</file>

<file path=customXml/_rels/item7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8.xml"/></Relationships>
</file>

<file path=customXml/_rels/item7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9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8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0.xml"/></Relationships>
</file>

<file path=customXml/_rels/item8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1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 F a l s e < / C u s t o m C o n t e n t > < / G e m i n i > 
</file>

<file path=customXml/item10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8 1 4 6 b 9 b e - e e f 1 - 4 b 2 a - b 3 9 0 - e 3 a 1 b b c 5 a 7 7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 9 3 5 4 0 2 7 6 7 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3 f 6 3 a e 2 1 - 3 f 4 8 - 4 8 0 8 - 9 f 1 e - e 2 e e 3 4 f 2 d c f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 T r u e 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 T r u e 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 F r o m   C h 1 5 < / S l i c e r S h e e t N a m e > < S A H o s t H a s h > 2 8 1 5 5 9 8 4 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P r o d S u b C a t e g o r i e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 S u b C a t < / s t r i n g > < / k e y > < v a l u e > < s t r i n g > W C h a r < / s t r i n g > < / v a l u e > < / i t e m > < / C o l u m n S u g g e s t e d T y p e > < C o l u m n F o r m a t > < i t e m > < k e y > < s t r i n g > A d d   C o l u m n < / s t r i n g > < / k e y > < v a l u e > < s t r i n g > T e x t < / s t r i n g > < / v a l u e > < / i t e m > < i t e m > < k e y > < s t r i n g > S u b C a t < / s t r i n g > < / k e y > < v a l u e > < s t r i n g > T e x t < / s t r i n g > < / v a l u e > < / i t e m > < / C o l u m n F o r m a t > < C o l u m n A c c u r a c y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A c c u r a c y > < C o l u m n C u r r e n c y S y m b o l > < i t e m > < k e y > < s t r i n g > A d d   C o l u m n < / s t r i n g > < / k e y > < v a l u e > < s t r i n g > $ < / s t r i n g > < / v a l u e > < / i t e m > < i t e m > < k e y > < s t r i n g > S u b C a t < / s t r i n g > < / k e y > < v a l u e > < s t r i n g > $ < / s t r i n g > < / v a l u e > < / i t e m > < / C o l u m n C u r r e n c y S y m b o l > < C o l u m n P o s i t i v e P a t t e r n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P o s i t i v e P a t t e r n > < C o l u m n N e g a t i v e P a t t e r n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N e g a t i v e P a t t e r n > < C o l u m n W i d t h s > < i t e m > < k e y > < s t r i n g > A d d   C o l u m n < / s t r i n g > < / k e y > < v a l u e > < i n t > 1 1 3 < / i n t > < / v a l u e > < / i t e m > < i t e m > < k e y > < s t r i n g > S u b C a t < / s t r i n g > < / k e y > < v a l u e > < i n t > 9 0 < / i n t > < / v a l u e > < / i t e m > < / C o l u m n W i d t h s > < C o l u m n D i s p l a y I n d e x > < i t e m > < k e y > < s t r i n g > A d d   C o l u m n < / s t r i n g > < / k e y > < v a l u e > < i n t > 1 < / i n t > < / v a l u e > < / i t e m > < i t e m > < k e y > < s t r i n g > S u b C a t < / s t r i n g > < / k e y > < v a l u e > < i n t > 0 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1 6 f 8 7 2 d 7 - 5 8 2 8 - 4 a 1 9 - a 2 9 a - 8 8 6 c 8 6 e 9 d 5 8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 S h e e t 8 < / S l i c e r S h e e t N a m e > < S A H o s t H a s h > 1 0 3 0 5 6 8 1 9 5 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f 9 5 6 9 f 1 5 - 6 7 b d - 4 2 7 5 - a f 5 b - 6 7 3 5 f 6 a e f 7 1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 T r u e < / V i s i b l e > < / i t e m > < i t e m > < M e a s u r e N a m e > T o t a l   S a l e s   M i n M a x T i e r < / M e a s u r e N a m e > < D i s p l a y N a m e > T o t a l   S a l e s   M i n M a x T i e r < / D i s p l a y N a m e > < V i s i b l e > T r u e 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 1 7 9 1 0 3 8 0 9 8 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P r i c e T i e r s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R a n g e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M i n P r i c e & l t ; / s t r i n g & g t ; & l t ; / k e y & g t ; & l t ; v a l u e & g t ; & l t ; s t r i n g & g t ; B i g I n t & l t ; / s t r i n g & g t ; & l t ; / v a l u e & g t ; & l t ; / i t e m & g t ; & l t ; i t e m & g t ; & l t ; k e y & g t ; & l t ; s t r i n g & g t ; M a x P r i c e & l t ; / s t r i n g & g t ; & l t ; / k e y & g t ; & l t ; v a l u e & g t ; & l t ; s t r i n g & g t ; B i g I n t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R a n g e N a m e & l t ; / s t r i n g & g t ; & l t ; / k e y & g t ; & l t ; v a l u e & g t ; & l t ; i n t & g t ; 1 1 6 & l t ; / i n t & g t ; & l t ; / v a l u e & g t ; & l t ; / i t e m & g t ; & l t ; i t e m & g t ; & l t ; k e y & g t ; & l t ; s t r i n g & g t ; M i n P r i c e & l t ; / s t r i n g & g t ; & l t ; / k e y & g t ; & l t ; v a l u e & g t ; & l t ; i n t & g t ; 9 6 & l t ; / i n t & g t ; & l t ; / v a l u e & g t ; & l t ; / i t e m & g t ; & l t ; i t e m & g t ; & l t ; k e y & g t ; & l t ; s t r i n g & g t ; M a x P r i c e & l t ; / s t r i n g & g t ; & l t ; / k e y & g t ; & l t ; v a l u e & g t ; & l t ; i n t & g t ; 9 8 & l t ; / i n t & g t ; & l t ; / v a l u e & g t ; & l t ; / i t e m & g t ; & l t ; i t e m & g t ; & l t ; k e y & g t ; & l t ; s t r i n g & g t ; M i d P t & l t ; / s t r i n g & g t ; & l t ; / k e y & g t ; & l t ; v a l u e & g t ; & l t ; i n t & g t ; 1 6 1 & l t ; / i n t & g t ; & l t ; / v a l u e & g t ; & l t ; / i t e m & g t ; & l t ; / C o l u m n W i d t h s & g t ; & l t ; C o l u m n D i s p l a y I n d e x & g t ; & l t ; i t e m & g t ; & l t ; k e y & g t ; & l t ; s t r i n g & g t ; R a n g e N a m e & l t ; / s t r i n g & g t ; & l t ; / k e y & g t ; & l t ; v a l u e & g t ; & l t ; i n t & g t ; 0 & l t ; / i n t & g t ; & l t ; / v a l u e & g t ; & l t ; / i t e m & g t ; & l t ; i t e m & g t ; & l t ; k e y & g t ; & l t ; s t r i n g & g t ; M i n P r i c e & l t ; / s t r i n g & g t ; & l t ; / k e y & g t ; & l t ; v a l u e & g t ; & l t ; i n t & g t ; 1 & l t ; / i n t & g t ; & l t ; / v a l u e & g t ; & l t ; / i t e m & g t ; & l t ; i t e m & g t ; & l t ; k e y & g t ; & l t ; s t r i n g & g t ; M a x P r i c e & l t ; / s t r i n g & g t ; & l t ; / k e y & g t ; & l t ; v a l u e & g t ; & l t ; i n t & g t ; 2 & l t ; / i n t & g t ; & l t ; / v a l u e & g t ; & l t ; / i t e m & g t ; & l t ; i t e m & g t ; & l t ; k e y & g t ; & l t ; s t r i n g & g t ; M i d P t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8.xml>��< ? x m l   v e r s i o n = " 1 . 0 "   e n c o d i n g = " U T F - 1 6 " ? > < G e m i n i   x m l n s = " h t t p : / / g e m i n i / p i v o t c u s t o m i z a t i o n / 0 3 0 f 2 4 c 0 - c 1 5 f - 4 1 f 3 - a 3 c f - 1 e 7 a 1 0 d 0 d 6 e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 C o m p e t e   S a l e s < / M e a s u r e N a m e > < D i s p l a y N a m e > C o m p e t e   S a l e s 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 S h e e t 9 < / S l i c e r S h e e t N a m e > < S A H o s t H a s h > 1 4 2 7 3 2 8 9 9 2 < / S A H o s t H a s h > < G e m i n i F i e l d L i s t V i s i b l e > T r u e < / G e m i n i F i e l d L i s t V i s i b l e > < / S e t t i n g s > ] ] > < / C u s t o m C o n t e n t > < / G e m i n i > 
</file>

<file path=customXml/item19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CC7C71E215674C8A058AB4E8BA5325" ma:contentTypeVersion="0" ma:contentTypeDescription="Create a new document." ma:contentTypeScope="" ma:versionID="92d403893f89dc0e8ea161f1ce078be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G e m i n i   x m l n s = " h t t p : / / g e m i n i / p i v o t c u s t o m i z a t i o n / T a b l e X M L _ D i m S a l e s T e r r i t o r y _ b c 0 d 4 f 2 6 - 0 3 e 5 - 4 1 6 3 - 8 8 e b - 3 6 6 7 d a e 0 1 9 f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S a l e s T e r r i t o r y K e y & l t ; / s t r i n g & g t ; & l t ; / k e y & g t ; & l t ; v a l u e & g t ; & l t ; i n t & g t ; 1 4 9 & l t ; / i n t & g t ; & l t ; / v a l u e & g t ; & l t ; / i t e m & g t ; & l t ; i t e m & g t ; & l t ; k e y & g t ; & l t ; s t r i n g & g t ; S a l e s T e r r i t o r y A l t e r n a t e K e y & l t ; / s t r i n g & g t ; & l t ; / k e y & g t ; & l t ; v a l u e & g t ; & l t ; i n t & g t ; 2 0 8 & l t ; / i n t & g t ; & l t ; / v a l u e & g t ; & l t ; / i t e m & g t ; & l t ; i t e m & g t ; & l t ; k e y & g t ; & l t ; s t r i n g & g t ; S a l e s T e r r i t o r y R e g i o n & l t ; / s t r i n g & g t ; & l t ; / k e y & g t ; & l t ; v a l u e & g t ; & l t ; i n t & g t ; 1 6 9 & l t ; / i n t & g t ; & l t ; / v a l u e & g t ; & l t ; / i t e m & g t ; & l t ; i t e m & g t ; & l t ; k e y & g t ; & l t ; s t r i n g & g t ; S a l e s T e r r i t o r y G r o u p & l t ; / s t r i n g & g t ; & l t ; / k e y & g t ; & l t ; v a l u e & g t ; & l t ; i n t & g t ; 1 6 4 & l t ; / i n t & g t ; & l t ; / v a l u e & g t ; & l t ; / i t e m & g t ; & l t ; i t e m & g t ; & l t ; k e y & g t ; & l t ; s t r i n g & g t ; C o u n t r y & l t ; / s t r i n g & g t ; & l t ; / k e y & g t ; & l t ; v a l u e & g t ; & l t ; i n t & g t ; 1 7 5 & l t ; / i n t & g t ; & l t ; / v a l u e & g t ; & l t ; / i t e m & g t ; & l t ; / C o l u m n W i d t h s & g t ; & l t ; C o l u m n D i s p l a y I n d e x & g t ; & l t ; i t e m & g t ; & l t ; k e y & g t ; & l t ; s t r i n g & g t ; S a l e s T e r r i t o r y K e y & l t ; / s t r i n g & g t ; & l t ; / k e y & g t ; & l t ; v a l u e & g t ; & l t ; i n t & g t ; 0 & l t ; / i n t & g t ; & l t ; / v a l u e & g t ; & l t ; / i t e m & g t ; & l t ; i t e m & g t ; & l t ; k e y & g t ; & l t ; s t r i n g & g t ; S a l e s T e r r i t o r y A l t e r n a t e K e y & l t ; / s t r i n g & g t ; & l t ; / k e y & g t ; & l t ; v a l u e & g t ; & l t ; i n t & g t ; 1 & l t ; / i n t & g t ; & l t ; / v a l u e & g t ; & l t ; / i t e m & g t ; & l t ; i t e m & g t ; & l t ; k e y & g t ; & l t ; s t r i n g & g t ; S a l e s T e r r i t o r y R e g i o n & l t ; / s t r i n g & g t ; & l t ; / k e y & g t ; & l t ; v a l u e & g t ; & l t ; i n t & g t ; 2 & l t ; / i n t & g t ; & l t ; / v a l u e & g t ; & l t ; / i t e m & g t ; & l t ; i t e m & g t ; & l t ; k e y & g t ; & l t ; s t r i n g & g t ; S a l e s T e r r i t o r y G r o u p & l t ; / s t r i n g & g t ; & l t ; / k e y & g t ; & l t ; v a l u e & g t ; & l t ; i n t & g t ; 4 & l t ; / i n t & g t ; & l t ; / v a l u e & g t ; & l t ; / i t e m & g t ; & l t ; i t e m & g t ; & l t ; k e y & g t ; & l t ; s t r i n g & g t ; C o u n t r y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0 4 0 d 1 c 0 3 - f 1 f 4 - 4 5 d 6 - 9 4 c c - 8 c 1 c d 1 a 8 e 8 f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& g t ; & l t ; i t e m & g t ; & l t ; k e y & g t ; & l t ; s t r i n g & g t ; P r o d u c t K e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C u s t o m e r K e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O r d e r Q u a n t i t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U n i t P r i c e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S a l e s A m t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P r o d u c t C o s t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O r d e r D a t e & l t ; / s t r i n g & g t ; & l t ; / k e y & g t ; & l t ; v a l u e & g t ; & l t ; s t r i n g & g t ; D a t e S h o r t D a t e P a t t e r n & l t ; / s t r i n g & g t ; & l t ; / v a l u e & g t ; & l t ; / i t e m & g t ; & l t ; / C o l u m n F o r m a t & g t ; & l t ; C o l u m n A c c u r a c y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0 & l t ; / i n t & g t ; & l t ; / v a l u e & g t ; & l t ; / i t e m & g t ; & l t ; i t e m & g t ; & l t ; k e y & g t ; & l t ; s t r i n g & g t ; U n i t P r i c e & l t ; / s t r i n g & g t ; & l t ; / k e y & g t ; & l t ; v a l u e & g t ; & l t ; i n t & g t ; 0 & l t ; / i n t & g t ; & l t ; / v a l u e & g t ; & l t ; / i t e m & g t ; & l t ; i t e m & g t ; & l t ; k e y & g t ; & l t ; s t r i n g & g t ; S a l e s A m t & l t ; / s t r i n g & g t ; & l t ; / k e y & g t ; & l t ; v a l u e & g t ; & l t ; i n t & g t ; 0 & l t ; / i n t & g t ; & l t ; / v a l u e & g t ; & l t ; / i t e m & g t ; & l t ; i t e m & g t ; & l t ; k e y & g t ; & l t ; s t r i n g & g t ; P r o d u c t C o s t & l t ; / s t r i n g & g t ; & l t ; / k e y & g t ; & l t ; v a l u e & g t ; & l t ; i n t & g t ; 0 & l t ; / i n t & g t ; & l t ; / v a l u e & g t ; & l t ; / i t e m & g t ; & l t ; i t e m & g t ; & l t ; k e y & g t ; & l t ; s t r i n g & g t ; O r d e r D a t e & l t ; / s t r i n g & g t ; & l t ; / k e y & g t ; & l t ; v a l u e & g t ; & l t ; i n t & g t ; 0 & l t ; / i n t & g t ; & l t ; / v a l u e & g t ; & l t ; / i t e m & g t ; & l t ; / C o l u m n A c c u r a c y & g t ; & l t ; C o l u m n C u r r e n c y S y m b o l & g t ; & l t ; i t e m & g t ; & l t ; k e y & g t ; & l t ; s t r i n g & g t ; P r o d u c t K e y & l t ; / s t r i n g & g t ; & l t ; / k e y & g t ; & l t ; v a l u e & g t ; & l t ; s t r i n g & g t ; $ & l t ; / s t r i n g & g t ; & l t ; / v a l u e & g t ; & l t ; / i t e m & g t ; & l t ; i t e m & g t ; & l t ; k e y & g t ; & l t ; s t r i n g & g t ; C u s t o m e r K e y & l t ; / s t r i n g & g t ; & l t ; / k e y & g t ; & l t ; v a l u e & g t ; & l t ; s t r i n g & g t ; $ & l t ; / s t r i n g & g t ; & l t ; / v a l u e & g t ; & l t ; / i t e m & g t ; & l t ; i t e m & g t ; & l t ; k e y & g t ; & l t ; s t r i n g & g t ; O r d e r Q u a n t i t y & l t ; / s t r i n g & g t ; & l t ; / k e y & g t ; & l t ; v a l u e & g t ; & l t ; s t r i n g & g t ; $ & l t ; / s t r i n g & g t ; & l t ; / v a l u e & g t ; & l t ; / i t e m & g t ; & l t ; i t e m & g t ; & l t ; k e y & g t ; & l t ; s t r i n g & g t ; U n i t P r i c e & l t ; / s t r i n g & g t ; & l t ; / k e y & g t ; & l t ; v a l u e & g t ; & l t ; s t r i n g & g t ; $ & l t ; / s t r i n g & g t ; & l t ; / v a l u e & g t ; & l t ; / i t e m & g t ; & l t ; i t e m & g t ; & l t ; k e y & g t ; & l t ; s t r i n g & g t ; S a l e s A m t & l t ; / s t r i n g & g t ; & l t ; / k e y & g t ; & l t ; v a l u e & g t ; & l t ; s t r i n g & g t ; $ & l t ; / s t r i n g & g t ; & l t ; / v a l u e & g t ; & l t ; / i t e m & g t ; & l t ; i t e m & g t ; & l t ; k e y & g t ; & l t ; s t r i n g & g t ; P r o d u c t C o s t & l t ; / s t r i n g & g t ; & l t ; / k e y & g t ; & l t ; v a l u e & g t ; & l t ; s t r i n g & g t ; $ & l t ; / s t r i n g & g t ; & l t ; / v a l u e & g t ; & l t ; / i t e m & g t ; & l t ; i t e m & g t ; & l t ; k e y & g t ; & l t ; s t r i n g & g t ; O r d e r D a t e & l t ; / s t r i n g & g t ; & l t ; / k e y & g t ; & l t ; v a l u e & g t ; & l t ; s t r i n g & g t ; $ & l t ; / s t r i n g & g t ; & l t ; / v a l u e & g t ; & l t ; / i t e m & g t ; & l t ; / C o l u m n C u r r e n c y S y m b o l & g t ; & l t ; C o l u m n P o s i t i v e P a t t e r n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0 & l t ; / i n t & g t ; & l t ; / v a l u e & g t ; & l t ; / i t e m & g t ; & l t ; i t e m & g t ; & l t ; k e y & g t ; & l t ; s t r i n g & g t ; U n i t P r i c e & l t ; / s t r i n g & g t ; & l t ; / k e y & g t ; & l t ; v a l u e & g t ; & l t ; i n t & g t ; 0 & l t ; / i n t & g t ; & l t ; / v a l u e & g t ; & l t ; / i t e m & g t ; & l t ; i t e m & g t ; & l t ; k e y & g t ; & l t ; s t r i n g & g t ; S a l e s A m t & l t ; / s t r i n g & g t ; & l t ; / k e y & g t ; & l t ; v a l u e & g t ; & l t ; i n t & g t ; 0 & l t ; / i n t & g t ; & l t ; / v a l u e & g t ; & l t ; / i t e m & g t ; & l t ; i t e m & g t ; & l t ; k e y & g t ; & l t ; s t r i n g & g t ; P r o d u c t C o s t & l t ; / s t r i n g & g t ; & l t ; / k e y & g t ; & l t ; v a l u e & g t ; & l t ; i n t & g t ; 0 & l t ; / i n t & g t ; & l t ; / v a l u e & g t ; & l t ; / i t e m & g t ; & l t ; i t e m & g t ; & l t ; k e y & g t ; & l t ; s t r i n g & g t ; O r d e r D a t e & l t ; / s t r i n g & g t ; & l t ; / k e y & g t ; & l t ; v a l u e & g t ; & l t ; i n t & g t ; 0 & l t ; / i n t & g t ; & l t ; / v a l u e & g t ; & l t ; / i t e m & g t ; & l t ; / C o l u m n P o s i t i v e P a t t e r n & g t ; & l t ; C o l u m n N e g a t i v e P a t t e r n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0 & l t ; / i n t & g t ; & l t ; / v a l u e & g t ; & l t ; / i t e m & g t ; & l t ; i t e m & g t ; & l t ; k e y & g t ; & l t ; s t r i n g & g t ; U n i t P r i c e & l t ; / s t r i n g & g t ; & l t ; / k e y & g t ; & l t ; v a l u e & g t ; & l t ; i n t & g t ; 0 & l t ; / i n t & g t ; & l t ; / v a l u e & g t ; & l t ; / i t e m & g t ; & l t ; i t e m & g t ; & l t ; k e y & g t ; & l t ; s t r i n g & g t ; S a l e s A m t & l t ; / s t r i n g & g t ; & l t ; / k e y & g t ; & l t ; v a l u e & g t ; & l t ; i n t & g t ; 0 & l t ; / i n t & g t ; & l t ; / v a l u e & g t ; & l t ; / i t e m & g t ; & l t ; i t e m & g t ; & l t ; k e y & g t ; & l t ; s t r i n g & g t ; P r o d u c t C o s t & l t ; / s t r i n g & g t ; & l t ; / k e y & g t ; & l t ; v a l u e & g t ; & l t ; i n t & g t ; 0 & l t ; / i n t & g t ; & l t ; / v a l u e & g t ; & l t ; / i t e m & g t ; & l t ; i t e m & g t ; & l t ; k e y & g t ; & l t ; s t r i n g & g t ; O r d e r D a t e & l t ; / s t r i n g & g t ; & l t ; / k e y & g t ; & l t ; v a l u e & g t ; & l t ; i n t & g t ; 0 & l t ; / i n t & g t ; & l t ; / v a l u e & g t ; & l t ; / i t e m & g t ; & l t ; / C o l u m n N e g a t i v e P a t t e r n & g t ; & l t ; C o l u m n W i d t h s & g t ; & l t ; i t e m & g t ; & l t ; k e y & g t ; & l t ; s t r i n g & g t ; P r o d u c t K e y & l t ; / s t r i n g & g t ; & l t ; / k e y & g t ; & l t ; v a l u e & g t ; & l t ; i n t & g t ; 1 3 8 & l t ; / i n t & g t ; & l t ; / v a l u e & g t ; & l t ; / i t e m & g t ; & l t ; i t e m & g t ; & l t ; k e y & g t ; & l t ; s t r i n g & g t ; C u s t o m e r K e y & l t ; / s t r i n g & g t ; & l t ; / k e y & g t ; & l t ; v a l u e & g t ; & l t ; i n t & g t ; 9 6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1 0 0 & l t ; / i n t & g t ; & l t ; / v a l u e & g t ; & l t ; / i t e m & g t ; & l t ; i t e m & g t ; & l t ; k e y & g t ; & l t ; s t r i n g & g t ; U n i t P r i c e & l t ; / s t r i n g & g t ; & l t ; / k e y & g t ; & l t ; v a l u e & g t ; & l t ; i n t & g t ; 9 0 & l t ; / i n t & g t ; & l t ; / v a l u e & g t ; & l t ; / i t e m & g t ; & l t ; i t e m & g t ; & l t ; k e y & g t ; & l t ; s t r i n g & g t ; S a l e s A m t & l t ; / s t r i n g & g t ; & l t ; / k e y & g t ; & l t ; v a l u e & g t ; & l t ; i n t & g t ; 9 9 & l t ; / i n t & g t ; & l t ; / v a l u e & g t ; & l t ; / i t e m & g t ; & l t ; i t e m & g t ; & l t ; k e y & g t ; & l t ; s t r i n g & g t ; P r o d u c t C o s t & l t ; / s t r i n g & g t ; & l t ; / k e y & g t ; & l t ; v a l u e & g t ; & l t ; i n t & g t ; 1 1 2 & l t ; / i n t & g t ; & l t ; / v a l u e & g t ; & l t ; / i t e m & g t ; & l t ; i t e m & g t ; & l t ; k e y & g t ; & l t ; s t r i n g & g t ; O r d e r D a t e & l t ; / s t r i n g & g t ; & l t ; / k e y & g t ; & l t ; v a l u e & g t ; & l t ; i n t & g t ; 1 4 1 & l t ; / i n t & g t ; & l t ; / v a l u e & g t ; & l t ; / i t e m & g t ; & l t ; i t e m & g t ; & l t ; k e y & g t ; & l t ; s t r i n g & g t ; M o n t h N u m & l t ; / s t r i n g & g t ; & l t ; / k e y & g t ; & l t ; v a l u e & g t ; & l t ; i n t & g t ; 1 1 9 & l t ; / i n t & g t ; & l t ; / v a l u e & g t ; & l t ; / i t e m & g t ; & l t ; i t e m & g t ; & l t ; k e y & g t ; & l t ; s t r i n g & g t ; Y e a r & l t ; / s t r i n g & g t ; & l t ; / k e y & g t ; & l t ; v a l u e & g t ; & l t ; i n t & g t ; 6 7 & l t ; / i n t & g t ; & l t ; / v a l u e & g t ; & l t ; / i t e m & g t ; & l t ; i t e m & g t ; & l t ; k e y & g t ; & l t ; s t r i n g & g t ; M a r g i n & l t ; / s t r i n g & g t ; & l t ; / k e y & g t ; & l t ; v a l u e & g t ; & l t ; i n t & g t ; 1 6 1 & l t ; / i n t & g t ; & l t ; / v a l u e & g t ; & l t ; / i t e m & g t ; & l t ; i t e m & g t ; & l t ; k e y & g t ; & l t ; s t r i n g & g t ; T r a n s T y p e & l t ; / s t r i n g & g t ; & l t ; / k e y & g t ; & l t ; v a l u e & g t ; & l t ; i n t & g t ; 1 0 2 & l t ; / i n t & g t ; & l t ; / v a l u e & g t ; & l t ; / i t e m & g t ; & l t ; i t e m & g t ; & l t ; k e y & g t ; & l t ; s t r i n g & g t ; S a l e s T e r r i t o r y K e y & l t ; / s t r i n g & g t ; & l t ; / k e y & g t ; & l t ; v a l u e & g t ; & l t ; i n t & g t ; 1 4 9 & l t ; / i n t & g t ; & l t ; / v a l u e & g t ; & l t ; / i t e m & g t ; & l t ; / C o l u m n W i d t h s & g t ; & l t ; C o l u m n D i s p l a y I n d e x & g t ; & l t ; i t e m & g t ; & l t ; k e y & g t ; & l t ; s t r i n g & g t ; P r o d u c t K e y & l t ; / s t r i n g & g t ; & l t ; / k e y & g t ; & l t ; v a l u e & g t ; & l t ; i n t & g t ; 1 & l t ; / i n t & g t ; & l t ; / v a l u e & g t ; & l t ; / i t e m & g t ; & l t ; i t e m & g t ; & l t ; k e y & g t ; & l t ; s t r i n g & g t ; C u s t o m e r K e y & l t ; / s t r i n g & g t ; & l t ; / k e y & g t ; & l t ; v a l u e & g t ; & l t ; i n t & g t ; 4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0 & l t ; / i n t & g t ; & l t ; / v a l u e & g t ; & l t ; / i t e m & g t ; & l t ; i t e m & g t ; & l t ; k e y & g t ; & l t ; s t r i n g & g t ; U n i t P r i c e & l t ; / s t r i n g & g t ; & l t ; / k e y & g t ; & l t ; v a l u e & g t ; & l t ; i n t & g t ; 2 & l t ; / i n t & g t ; & l t ; / v a l u e & g t ; & l t ; / i t e m & g t ; & l t ; i t e m & g t ; & l t ; k e y & g t ; & l t ; s t r i n g & g t ; S a l e s A m t & l t ; / s t r i n g & g t ; & l t ; / k e y & g t ; & l t ; v a l u e & g t ; & l t ; i n t & g t ; 6 & l t ; / i n t & g t ; & l t ; / v a l u e & g t ; & l t ; / i t e m & g t ; & l t ; i t e m & g t ; & l t ; k e y & g t ; & l t ; s t r i n g & g t ; P r o d u c t C o s t & l t ; / s t r i n g & g t ; & l t ; / k e y & g t ; & l t ; v a l u e & g t ; & l t ; i n t & g t ; 3 & l t ; / i n t & g t ; & l t ; / v a l u e & g t ; & l t ; / i t e m & g t ; & l t ; i t e m & g t ; & l t ; k e y & g t ; & l t ; s t r i n g & g t ; O r d e r D a t e & l t ; / s t r i n g & g t ; & l t ; / k e y & g t ; & l t ; v a l u e & g t ; & l t ; i n t & g t ; 5 & l t ; / i n t & g t ; & l t ; / v a l u e & g t ; & l t ; / i t e m & g t ; & l t ; i t e m & g t ; & l t ; k e y & g t ; & l t ; s t r i n g & g t ; M o n t h N u m & l t ; / s t r i n g & g t ; & l t ; / k e y & g t ; & l t ; v a l u e & g t ; & l t ; i n t & g t ; 7 & l t ; / i n t & g t ; & l t ; / v a l u e & g t ; & l t ; / i t e m & g t ; & l t ; i t e m & g t ; & l t ; k e y & g t ; & l t ; s t r i n g & g t ; Y e a r & l t ; / s t r i n g & g t ; & l t ; / k e y & g t ; & l t ; v a l u e & g t ; & l t ; i n t & g t ; 8 & l t ; / i n t & g t ; & l t ; / v a l u e & g t ; & l t ; / i t e m & g t ; & l t ; i t e m & g t ; & l t ; k e y & g t ; & l t ; s t r i n g & g t ; M a r g i n & l t ; / s t r i n g & g t ; & l t ; / k e y & g t ; & l t ; v a l u e & g t ; & l t ; i n t & g t ; 9 & l t ; / i n t & g t ; & l t ; / v a l u e & g t ; & l t ; / i t e m & g t ; & l t ; i t e m & g t ; & l t ; k e y & g t ; & l t ; s t r i n g & g t ; T r a n s T y p e & l t ; / s t r i n g & g t ; & l t ; / k e y & g t ; & l t ; v a l u e & g t ; & l t ; i n t & g t ; 1 0 & l t ; / i n t & g t ; & l t ; / v a l u e & g t ; & l t ; / i t e m & g t ; & l t ; i t e m & g t ; & l t ; k e y & g t ; & l t ; s t r i n g & g t ; S a l e s T e r r i t o r y K e y & l t ; / s t r i n g & g t ; & l t ; / k e y & g t ; & l t ; v a l u e & g t ; & l t ; i n t & g t ; 1 1 & l t ; / i n t & g t ; & l t ; / v a l u e & g t ; & l t ; / i t e m & g t ; & l t ; / C o l u m n D i s p l a y I n d e x & g t ; & l t ; C o l u m n F r o z e n & g t ; & l t ; i t e m & g t ; & l t ; k e y & g t ; & l t ; s t r i n g & g t ; O r d e r Q u a n t i t y & l t ; / s t r i n g & g t ; & l t ; / k e y & g t ; & l t ; v a l u e & g t ; & l t ; b o o l e a n & g t ; f a l s e & l t ; / b o o l e a n & g t ; & l t ; / v a l u e & g t ; & l t ; / i t e m & g t ; & l t ; i t e m & g t ; & l t ; k e y & g t ; & l t ; s t r i n g & g t ; U n i t P r i c e & l t ; / s t r i n g & g t ; & l t ; / k e y & g t ; & l t ; v a l u e & g t ; & l t ; b o o l e a n & g t ; f a l s e & l t ; / b o o l e a n & g t ; & l t ; / v a l u e & g t ; & l t ; / i t e m & g t ; & l t ; i t e m & g t ; & l t ; k e y & g t ; & l t ; s t r i n g & g t ; P r o d u c t C o s t & l t ; / s t r i n g & g t ; & l t ; / k e y & g t ; & l t ; v a l u e & g t ; & l t ; b o o l e a n & g t ; f a l s e & l t ; / b o o l e a n & g t ; & l t ; / v a l u e & g t ; & l t ; / i t e m & g t ; & l t ; / C o l u m n F r o z e n & g t ; & l t ; C o l u m n C h e c k e d   / & g t ; & l t ; C o l u m n F i l t e r & g t ; & l t ; i t e m & g t ; & l t ; k e y & g t ; & l t ; s t r i n g & g t ; Y e a r & l t ; / s t r i n g & g t ; & l t ; / k e y & g t ; & l t ; v a l u e & g t ; & l t ; F i l t e r E x p r e s s i o n 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 / & g t ; & l t ; / v a l u e & g t ; & l t ; / i t e m & g t ; & l t ; i t e m & g t ; & l t ; k e y & g t ; & l t ; s t r i n g & g t ; P r o d u c t K e y & l t ; / s t r i n g & g t ; & l t ; / k e y & g t ; & l t ; v a l u e & g t ; & l t ; F i l t e r E x p r e s s i o n 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 / & g t ; & l t ; / v a l u e & g t ; & l t ; / i t e m & g t ; & l t ; i t e m & g t ; & l t ; k e y & g t ; & l t ; s t r i n g & g t ; M o n t h N u m & l t ; / s t r i n g & g t ; & l t ; / k e y & g t ; & l t ; v a l u e & g t ; & l t ; F i l t e r E x p r e s s i o n 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 / & g t ; & l t ; / v a l u e & g t ; & l t ; / i t e m & g t ; & l t ; i t e m & g t ; & l t ; k e y & g t ; & l t ; s t r i n g & g t ; T r a n s T y p e & l t ; / s t r i n g & g t ; & l t ; / k e y & g t ; & l t ; v a l u e & g t ; & l t ; F i l t e r E x p r e s s i o n 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Y e a r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 / & g t ; & l t ; / v a l u e & g t ; & l t ; / i t e m & g t ; & l t ; i t e m & g t ; & l t ; k e y & g t ; & l t ; s t r i n g & g t ; P r o d u c t K e y & l t ; / s t r i n g & g t ; & l t ; / k e y & g t ; & l t ; v a l u e & g t ; & l t ; S e l e c t i o n F i l t e r 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 / & g t ; & l t ; / v a l u e & g t ; & l t ; / i t e m & g t ; & l t ; i t e m & g t ; & l t ; k e y & g t ; & l t ; s t r i n g & g t ; M o n t h N u m & l t ; / s t r i n g & g t ; & l t ; / k e y & g t ; & l t ; v a l u e & g t ; & l t ; S e l e c t i o n F i l t e r 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 / & g t ; & l t ; / v a l u e & g t ; & l t ; / i t e m & g t ; & l t ; i t e m & g t ; & l t ; k e y & g t ; & l t ; s t r i n g & g t ; T r a n s T y p e & l t ; / s t r i n g & g t ; & l t ; / k e y & g t ; & l t ; v a l u e & g t ; & l t ; S e l e c t i o n F i l t e r 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Y e a r & l t ; / s t r i n g & g t ; & l t ; / k e y & g t ; & l t ; v a l u e & g t ; & l t ; C o m m a n d P a r a m e t e r s   / & g t ; & l t ; / v a l u e & g t ; & l t ; / i t e m & g t ; & l t ; i t e m & g t ; & l t ; k e y & g t ; & l t ; s t r i n g & g t ; P r o d u c t K e y & l t ; / s t r i n g & g t ; & l t ; / k e y & g t ; & l t ; v a l u e & g t ; & l t ; C o m m a n d P a r a m e t e r s   / & g t ; & l t ; / v a l u e & g t ; & l t ; / i t e m & g t ; & l t ; i t e m & g t ; & l t ; k e y & g t ; & l t ; s t r i n g & g t ; M o n t h N u m & l t ; / s t r i n g & g t ; & l t ; / k e y & g t ; & l t ; v a l u e & g t ; & l t ; C o m m a n d P a r a m e t e r s   / & g t ; & l t ; / v a l u e & g t ; & l t ; / i t e m & g t ; & l t ; i t e m & g t ; & l t ; k e y & g t ; & l t ; s t r i n g & g t ; T r a n s T y p e & l t ; / s t r i n g & g t ; & l t ; / k e y & g t ; & l t ; v a l u e & g t ; & l t ; C o m m a n d P a r a m e t e r s   / & g t ; & l t ; / v a l u e & g t ; & l t ; / i t e m & g t ; & l t ; / F i l t e r P a r a m e t e r s & g t ; & l t ; S o r t B y C o l u m n 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1.xml>��< ? x m l   v e r s i o n = " 1 . 0 "   e n c o d i n g = " U T F - 1 6 " ? > < G e m i n i   x m l n s = " h t t p : / / g e m i n i / p i v o t c u s t o m i z a t i o n / 9 a f 4 9 9 c e - 3 c e 8 - 4 e 0 6 - 8 b 8 0 - 9 5 3 7 4 0 b 6 0 5 8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 T r u e 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 S h e e t 5 < / S l i c e r S h e e t N a m e > < S A H o s t H a s h > 2 2 6 3 7 6 9 2 0 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T a b l e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 x m l n s : x s i = " h t t p : / / w w w . w 3 . o r g / 2 0 0 1 / X M L S c h e m a - i n s t a n c e " & g t ; & l t ; C o l u m n S u g g e s t e d T y p e & g t ; & l t ; i t e m & g t ; & l t ; k e y & g t ; & l t ; s t r i n g & g t ; U S D   p e r   E U R & l t ; / s t r i n g & g t ; & l t ; / k e y & g t ; & l t ; v a l u e & g t ; & l t ; s t r i n g & g t ; C u r r e n c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 / & g t ; & l t ; C o l u m n W i d t h s & g t ; & l t ; i t e m & g t ; & l t ; k e y & g t ; & l t ; s t r i n g & g t ; U S D   p e r   E U R & l t ; / s t r i n g & g t ; & l t ; / k e y & g t ; & l t ; v a l u e & g t ; & l t ; i n t & g t ; 1 1 7 & l t ; / i n t & g t ; & l t ; / v a l u e & g t ; & l t ; / i t e m & g t ; & l t ; / C o l u m n W i d t h s & g t ; & l t ; C o l u m n D i s p l a y I n d e x & g t ; & l t ; i t e m & g t ; & l t ; k e y & g t ; & l t ; s t r i n g & g t ; U S D   p e r   E U R & l t ; / s t r i n g & g t ; & l t ; / k e y & g t ; & l t ; v a l u e & g t ; & l t ; i n t & g t ; 0 & l t ; / i n t & g t ; & l t ; / v a l u e & g t ; & l t ; / i t e m & g t ; & l t ; / C o l u m n D i s p l a y I n d e x & g t ; & l t ; C o l u m n F r o z e n 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3.xml>��< ? x m l   v e r s i o n = " 1 . 0 "   e n c o d i n g = " U T F - 1 6 " ? > < G e m i n i   x m l n s = " h t t p : / / g e m i n i / p i v o t c u s t o m i z a t i o n / 2 8 a 6 0 c e 7 - 3 5 d 5 - 4 3 b 2 - 8 9 8 4 - 8 2 3 3 d 8 2 e 6 a d 1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 T r u e 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 T r u e 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 T r u e 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 S h e e t 1 2 < / S l i c e r S h e e t N a m e > < S A H o s t H a s h > 1 0 4 7 7 9 9 4 4 2 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Y e a r s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  / & g t ; & l t ; C o l u m n D i s p l a y I n d e x   / & g t ; & l t ; C o l u m n F r o z e n 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f 6 0 b f 6 b 9 - d 8 b c - 4 2 8 9 - 8 2 7 a - d 0 4 7 f 1 8 9 e 1 6 8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 D a y N u m b e r O f W e e k < / s t r i n g > < / k e y > < v a l u e > < s t r i n g > G e n e r a l < / s t r i n g > < / v a l u e > < / i t e m > < i t e m > < k e y > < s t r i n g > E n g l i s h D a y N a m e O f W e e k < / s t r i n g > < / k e y > < v a l u e > < s t r i n g > T e x t < / s t r i n g > < / v a l u e > < / i t e m > < i t e m > < k e y > < s t r i n g > D a y N u m b e r O f M o n t h < / s t r i n g > < / k e y > < v a l u e > < s t r i n g > G e n e r a l < / s t r i n g > < / v a l u e > < / i t e m > < i t e m > < k e y > < s t r i n g > D a y N u m b e r O f Y e a r < / s t r i n g > < / k e y > < v a l u e > < s t r i n g > G e n e r a l < / s t r i n g > < / v a l u e > < / i t e m > < i t e m > < k e y > < s t r i n g > W e e k N u m b e r O f Y e a r < / s t r i n g > < / k e y > < v a l u e > < s t r i n g > G e n e r a l < / s t r i n g > < / v a l u e > < / i t e m > < i t e m > < k e y > < s t r i n g > E n g l i s h M o n t h N a m e < / s t r i n g > < / k e y > < v a l u e > < s t r i n g > T e x t < / s t r i n g > < / v a l u e > < / i t e m > < i t e m > < k e y > < s t r i n g > M o n t h N u m b e r O f Y e a r < / s t r i n g > < / k e y > < v a l u e > < s t r i n g > G e n e r a l < / s t r i n g > < / v a l u e > < / i t e m > < i t e m > < k e y > < s t r i n g > C a l e n d a r Q u a r t e r < / s t r i n g > < / k e y > < v a l u e > < s t r i n g > G e n e r a l < / s t r i n g > < / v a l u e > < / i t e m > < i t e m > < k e y > < s t r i n g > C a l e n d a r Y e a r < / s t r i n g > < / k e y > < v a l u e > < s t r i n g > G e n e r a l < / s t r i n g > < / v a l u e > < / i t e m > < i t e m > < k e y > < s t r i n g > C a l e n d a r S e m e s t e r < / s t r i n g > < / k e y > < v a l u e > < s t r i n g > G e n e r a l < / s t r i n g > < / v a l u e > < / i t e m > < i t e m > < k e y > < s t r i n g > F i s c a l Q u a r t e r < / s t r i n g > < / k e y > < v a l u e > < s t r i n g > G e n e r a l < / s t r i n g > < / v a l u e > < / i t e m > < i t e m > < k e y > < s t r i n g > F i s c a l Y e a r < / s t r i n g > < / k e y > < v a l u e > < s t r i n g > G e n e r a l < / s t r i n g > < / v a l u e > < / i t e m > < i t e m > < k e y > < s t r i n g > F i s c a l S e m e s t e r 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i t e m > < k e y > < s t r i n g > D a t e < / s t r i n g > < / k e y > < v a l u e > < s t r i n g > D a t e S h o r t D a t e P a t t e r n < / s t r i n g > < / v a l u e > < / i t e m > < i t e m > < k e y > < s t r i n g > P e r i o d I D < / s t r i n g > < / k e y > < v a l u e > < s t r i n g > G e n e r a l < / s t r i n g > < / v a l u e > < / i t e m > < / C o l u m n F o r m a t > < C o l u m n A c c u r a c y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A c c u r a c y > < C o l u m n C u r r e n c y S y m b o l > < i t e m > < k e y > < s t r i n g > D a y N u m b e r O f W e e k < / s t r i n g > < / k e y > < v a l u e > < s t r i n g > $ < / s t r i n g > < / v a l u e > < / i t e m > < i t e m > < k e y > < s t r i n g > E n g l i s h D a y N a m e O f W e e k < / s t r i n g > < / k e y > < v a l u e > < s t r i n g > $ < / s t r i n g > < / v a l u e > < / i t e m > < i t e m > < k e y > < s t r i n g > D a y N u m b e r O f M o n t h < / s t r i n g > < / k e y > < v a l u e > < s t r i n g > $ < / s t r i n g > < / v a l u e > < / i t e m > < i t e m > < k e y > < s t r i n g > D a y N u m b e r O f Y e a r < / s t r i n g > < / k e y > < v a l u e > < s t r i n g > $ < / s t r i n g > < / v a l u e > < / i t e m > < i t e m > < k e y > < s t r i n g > W e e k N u m b e r O f Y e a r < / s t r i n g > < / k e y > < v a l u e > < s t r i n g > $ < / s t r i n g > < / v a l u e > < / i t e m > < i t e m > < k e y > < s t r i n g > E n g l i s h M o n t h N a m e < / s t r i n g > < / k e y > < v a l u e > < s t r i n g > $ < / s t r i n g > < / v a l u e > < / i t e m > < i t e m > < k e y > < s t r i n g > M o n t h N u m b e r O f Y e a r < / s t r i n g > < / k e y > < v a l u e > < s t r i n g > $ < / s t r i n g > < / v a l u e > < / i t e m > < i t e m > < k e y > < s t r i n g > C a l e n d a r Q u a r t e r < / s t r i n g > < / k e y > < v a l u e > < s t r i n g > $ < / s t r i n g > < / v a l u e > < / i t e m > < i t e m > < k e y > < s t r i n g > C a l e n d a r Y e a r < / s t r i n g > < / k e y > < v a l u e > < s t r i n g > $ < / s t r i n g > < / v a l u e > < / i t e m > < i t e m > < k e y > < s t r i n g > C a l e n d a r S e m e s t e r < / s t r i n g > < / k e y > < v a l u e > < s t r i n g > $ < / s t r i n g > < / v a l u e > < / i t e m > < i t e m > < k e y > < s t r i n g > F i s c a l Q u a r t e r < / s t r i n g > < / k e y > < v a l u e > < s t r i n g > $ < / s t r i n g > < / v a l u e > < / i t e m > < i t e m > < k e y > < s t r i n g > F i s c a l Y e a r < / s t r i n g > < / k e y > < v a l u e > < s t r i n g > $ < / s t r i n g > < / v a l u e > < / i t e m > < i t e m > < k e y > < s t r i n g > F i s c a l S e m e s t e r 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i t e m > < k e y > < s t r i n g > D a t e < / s t r i n g > < / k e y > < v a l u e > < s t r i n g > $ < / s t r i n g > < / v a l u e > < / i t e m > < i t e m > < k e y > < s t r i n g > P e r i o d I D < / s t r i n g > < / k e y > < v a l u e > < s t r i n g > $ < / s t r i n g > < / v a l u e > < / i t e m > < / C o l u m n C u r r e n c y S y m b o l > < C o l u m n P o s i t i v e P a t t e r n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P o s i t i v e P a t t e r n > < C o l u m n N e g a t i v e P a t t e r n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N e g a t i v e P a t t e r n > < C o l u m n W i d t h s > < i t e m > < k e y > < s t r i n g > D a y N u m b e r O f W e e k < / s t r i n g > < / k e y > < v a l u e > < i n t > 1 5 7 < / i n t > < / v a l u e > < / i t e m > < i t e m > < k e y > < s t r i n g > E n g l i s h D a y N a m e O f W e e k < / s t r i n g > < / k e y > < v a l u e > < i n t > 1 8 7 < / i n t > < / v a l u e > < / i t e m > < i t e m > < k e y > < s t r i n g > D a y N u m b e r O f M o n t h < / s t r i n g > < / k e y > < v a l u e > < i n t > 1 6 3 < / i n t > < / v a l u e > < / i t e m > < i t e m > < k e y > < s t r i n g > D a y N u m b e r O f Y e a r < / s t r i n g > < / k e y > < v a l u e > < i n t > 1 4 8 < / i n t > < / v a l u e > < / i t e m > < i t e m > < k e y > < s t r i n g > W e e k N u m b e r O f Y e a r < / s t r i n g > < / k e y > < v a l u e > < i n t > 1 6 0 < / i n t > < / v a l u e > < / i t e m > < i t e m > < k e y > < s t r i n g > E n g l i s h M o n t h N a m e < / s t r i n g > < / k e y > < v a l u e > < i n t > 1 5 5 < / i n t > < / v a l u e > < / i t e m > < i t e m > < k e y > < s t r i n g > M o n t h N u m b e r O f Y e a r < / s t r i n g > < / k e y > < v a l u e > < i n t > 1 6 6 < / i n t > < / v a l u e > < / i t e m > < i t e m > < k e y > < s t r i n g > C a l e n d a r Q u a r t e r < / s t r i n g > < / k e y > < v a l u e > < i n t > 1 3 6 < / i n t > < / v a l u e > < / i t e m > < i t e m > < k e y > < s t r i n g > C a l e n d a r Y e a r < / s t r i n g > < / k e y > < v a l u e > < i n t > 1 1 4 < / i n t > < / v a l u e > < / i t e m > < i t e m > < k e y > < s t r i n g > C a l e n d a r S e m e s t e r < / s t r i n g > < / k e y > < v a l u e > < i n t > 1 4 7 < / i n t > < / v a l u e > < / i t e m > < i t e m > < k e y > < s t r i n g > F i s c a l Q u a r t e r < / s t r i n g > < / k e y > < v a l u e > < i n t > 1 1 5 < / i n t > < / v a l u e > < / i t e m > < i t e m > < k e y > < s t r i n g > F i s c a l Y e a r < / s t r i n g > < / k e y > < v a l u e > < i n t > 9 3 < / i n t > < / v a l u e > < / i t e m > < i t e m > < k e y > < s t r i n g > F i s c a l S e m e s t e r < / s t r i n g > < / k e y > < v a l u e > < i n t > 1 2 6 < / i n t > < / v a l u e > < / i t e m > < i t e m > < k e y > < s t r i n g > A d d   C o l u m n < / s t r i n g > < / k e y > < v a l u e > < i n t > 1 1 3 < / i n t > < / v a l u e > < / i t e m > < i t e m > < k e y > < s t r i n g > D a t e < / s t r i n g > < / k e y > < v a l u e > < i n t > 1 6 7 < / i n t > < / v a l u e > < / i t e m > < i t e m > < k e y > < s t r i n g > P e r i o d I D < / s t r i n g > < / k e y > < v a l u e > < i n t > 1 5 3 < / i n t > < / v a l u e > < / i t e m > < / C o l u m n W i d t h s > < C o l u m n D i s p l a y I n d e x > < i t e m > < k e y > < s t r i n g > D a y N u m b e r O f W e e k < / s t r i n g > < / k e y > < v a l u e > < i n t > 1 < / i n t > < / v a l u e > < / i t e m > < i t e m > < k e y > < s t r i n g > E n g l i s h D a y N a m e O f W e e k < / s t r i n g > < / k e y > < v a l u e > < i n t > 2 < / i n t > < / v a l u e > < / i t e m > < i t e m > < k e y > < s t r i n g > D a y N u m b e r O f M o n t h < / s t r i n g > < / k e y > < v a l u e > < i n t > 3 < / i n t > < / v a l u e > < / i t e m > < i t e m > < k e y > < s t r i n g > D a y N u m b e r O f Y e a r < / s t r i n g > < / k e y > < v a l u e > < i n t > 4 < / i n t > < / v a l u e > < / i t e m > < i t e m > < k e y > < s t r i n g > W e e k N u m b e r O f Y e a r < / s t r i n g > < / k e y > < v a l u e > < i n t > 5 < / i n t > < / v a l u e > < / i t e m > < i t e m > < k e y > < s t r i n g > E n g l i s h M o n t h N a m e < / s t r i n g > < / k e y > < v a l u e > < i n t > 6 < / i n t > < / v a l u e > < / i t e m > < i t e m > < k e y > < s t r i n g > M o n t h N u m b e r O f Y e a r < / s t r i n g > < / k e y > < v a l u e > < i n t > 7 < / i n t > < / v a l u e > < / i t e m > < i t e m > < k e y > < s t r i n g > C a l e n d a r Q u a r t e r < / s t r i n g > < / k e y > < v a l u e > < i n t > 8 < / i n t > < / v a l u e > < / i t e m > < i t e m > < k e y > < s t r i n g > C a l e n d a r Y e a r < / s t r i n g > < / k e y > < v a l u e > < i n t > 9 < / i n t > < / v a l u e > < / i t e m > < i t e m > < k e y > < s t r i n g > C a l e n d a r S e m e s t e r < / s t r i n g > < / k e y > < v a l u e > < i n t > 1 0 < / i n t > < / v a l u e > < / i t e m > < i t e m > < k e y > < s t r i n g > F i s c a l Q u a r t e r < / s t r i n g > < / k e y > < v a l u e > < i n t > 1 1 < / i n t > < / v a l u e > < / i t e m > < i t e m > < k e y > < s t r i n g > F i s c a l Y e a r < / s t r i n g > < / k e y > < v a l u e > < i n t > 1 2 < / i n t > < / v a l u e > < / i t e m > < i t e m > < k e y > < s t r i n g > F i s c a l S e m e s t e r < / s t r i n g > < / k e y > < v a l u e > < i n t > 1 3 < / i n t > < / v a l u e > < / i t e m > < i t e m > < k e y > < s t r i n g > A d d   C o l u m n < / s t r i n g > < / k e y > < v a l u e > < i n t > 1 5 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 1 4 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c 2 5 3 1 b 4 a - 8 f b 8 - 4 2 1 1 - a b e f - 2 0 f a 1 6 0 d a 7 d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 T r u e 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 S h e e t 1 1 < / S l i c e r S h e e t N a m e > < S A H o s t H a s h > 5 0 9 1 5 5 7 9 7 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6 8 6 e c 3 7 5 - 4 b 4 d - 4 2 f 0 - 9 e 9 7 - 7 c b 7 9 a c 9 d d a e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 S h e e t 1 0 < / S l i c e r S h e e t N a m e > < S A H o s t H a s h > 3 5 5 6 6 8 1 2 6 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C l i e n t W i n d o w X M L " > < C u s t o m C o n t e n t > 0 4 0 d 1 c 0 3 - f 1 f 4 - 4 5 d 6 - 9 4 c c - 8 c 1 c d 1 a 8 e 8 f 4 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e a 8 e 2 2 6 b - 7 5 c d - 4 c 2 4 - a d 2 5 - b 8 2 9 9 0 6 f f e 1 e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& g t ; & l t ; i t e m & g t ; & l t ; k e y & g t ; & l t ; s t r i n g & g t ; P r o d u c t K e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W e i g h t U n i t M e a s u r e C o d e & l t ; / s t r i n g & g t ; & l t ; / k e y & g t ; & l t ; v a l u e & g t ; & l t ; s t r i n g & g t ; T e x t & l t ; / s t r i n g & g t ; & l t ; / v a l u e & g t ; & l t ; / i t e m & g t ; & l t ; i t e m & g t ; & l t ; k e y & g t ; & l t ; s t r i n g & g t ; S i z e U n i t M e a s u r e C o d e & l t ; / s t r i n g & g t ; & l t ; / k e y & g t ; & l t ; v a l u e & g t ; & l t ; s t r i n g & g t ; T e x t & l t ; / s t r i n g & g t ; & l t ; / v a l u e & g t ; & l t ; / i t e m & g t ; & l t ; i t e m & g t ; & l t ; k e y & g t ; & l t ; s t r i n g & g t ; S t a n d a r d C o s t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F i n i s h e d G o o d s F l a g & l t ; / s t r i n g & g t ; & l t ; / k e y & g t ; & l t ; v a l u e & g t ; & l t ; s t r i n g & g t ; B o o l e a n & l t ; / s t r i n g & g t ; & l t ; / v a l u e & g t ; & l t ; / i t e m & g t ; & l t ; i t e m & g t ; & l t ; k e y & g t ; & l t ; s t r i n g & g t ; C o l o r & l t ; / s t r i n g & g t ; & l t ; / k e y & g t ; & l t ; v a l u e & g t ; & l t ; s t r i n g & g t ; T e x t & l t ; / s t r i n g & g t ; & l t ; / v a l u e & g t ; & l t ; / i t e m & g t ; & l t ; i t e m & g t ; & l t ; k e y & g t ; & l t ; s t r i n g & g t ; S a f e t y S t o c k L e v e l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R e o r d e r P o i n t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L i s t P r i c e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S i z e & l t ; / s t r i n g & g t ; & l t ; / k e y & g t ; & l t ; v a l u e & g t ; & l t ; s t r i n g & g t ; T e x t & l t ; / s t r i n g & g t ; & l t ; / v a l u e & g t ; & l t ; / i t e m & g t ; & l t ; i t e m & g t ; & l t ; k e y & g t ; & l t ; s t r i n g & g t ; S i z e R a n g e & l t ; / s t r i n g & g t ; & l t ; / k e y & g t ; & l t ; v a l u e & g t ; & l t ; s t r i n g & g t ; T e x t & l t ; / s t r i n g & g t ; & l t ; / v a l u e & g t ; & l t ; / i t e m & g t ; & l t ; i t e m & g t ; & l t ; k e y & g t ; & l t ; s t r i n g & g t ; W e i g h t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D a y s T o M a n u f a c t u r e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P r o d u c t L i n e & l t ; / s t r i n g & g t ; & l t ; / k e y & g t ; & l t ; v a l u e & g t ; & l t ; s t r i n g & g t ; T e x t & l t ; / s t r i n g & g t ; & l t ; / v a l u e & g t ; & l t ; / i t e m & g t ; & l t ; i t e m & g t ; & l t ; k e y & g t ; & l t ; s t r i n g & g t ; D e a l e r P r i c e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C l a s s & l t ; / s t r i n g & g t ; & l t ; / k e y & g t ; & l t ; v a l u e & g t ; & l t ; s t r i n g & g t ; T e x t & l t ; / s t r i n g & g t ; & l t ; / v a l u e & g t ; & l t ; / i t e m & g t ; & l t ; i t e m & g t ; & l t ; k e y & g t ; & l t ; s t r i n g & g t ; S t y l e & l t ; / s t r i n g & g t ; & l t ; / k e y & g t ; & l t ; v a l u e & g t ; & l t ; s t r i n g & g t ; T e x t & l t ; / s t r i n g & g t ; & l t ; / v a l u e & g t ; & l t ; / i t e m & g t ; & l t ; i t e m & g t ; & l t ; k e y & g t ; & l t ; s t r i n g & g t ; M o d e l N a m e & l t ; / s t r i n g & g t ; & l t ; / k e y & g t ; & l t ; v a l u e & g t ; & l t ; s t r i n g & g t ; T e x t & l t ; / s t r i n g & g t ; & l t ; / v a l u e & g t ; & l t ; / i t e m & g t ; & l t ; i t e m & g t ; & l t ; k e y & g t ; & l t ; s t r i n g & g t ; E n g l i s h D e s c r i p t i o n & l t ; / s t r i n g & g t ; & l t ; / k e y & g t ; & l t ; v a l u e & g t ; & l t ; s t r i n g & g t ; T e x t & l t ; / s t r i n g & g t ; & l t ; / v a l u e & g t ; & l t ; / i t e m & g t ; & l t ; i t e m & g t ; & l t ; k e y & g t ; & l t ; s t r i n g & g t ; S t a r t D a t e & l t ; / s t r i n g & g t ; & l t ; / k e y & g t ; & l t ; v a l u e & g t ; & l t ; s t r i n g & g t ; D a t e S h o r t D a t e P a t t e r n & l t ; / s t r i n g & g t ; & l t ; / v a l u e & g t ; & l t ; / i t e m & g t ; & l t ; i t e m & g t ; & l t ; k e y & g t ; & l t ; s t r i n g & g t ; E n d D a t e & l t ; / s t r i n g & g t ; & l t ; / k e y & g t ; & l t ; v a l u e & g t ; & l t ; s t r i n g & g t ; D a t e S h o r t D a t e P a t t e r n & l t ; / s t r i n g & g t ; & l t ; / v a l u e & g t ; & l t ; / i t e m & g t ; & l t ; i t e m & g t ; & l t ; k e y & g t ; & l t ; s t r i n g & g t ; S t a t u s & l t ; / s t r i n g & g t ; & l t ; / k e y & g t ; & l t ; v a l u e & g t ; & l t ; s t r i n g & g t ; T e x t & l t ; / s t r i n g & g t ; & l t ; / v a l u e & g t ; & l t ; / i t e m & g t ; & l t ; / C o l u m n F o r m a t & g t ; & l t ; C o l u m n A c c u r a c y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S t a n d a r d C o s t & l t ; / s t r i n g & g t ; & l t ; / k e y & g t ; & l t ; v a l u e & g t ; & l t ; i n t & g t ; 0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0 & l t ; / i n t & g t ; & l t ; / v a l u e & g t ; & l t ; / i t e m & g t ; & l t ; i t e m & g t ; & l t ; k e y & g t ; & l t ; s t r i n g & g t ; C o l o r & l t ; / s t r i n g & g t ; & l t ; / k e y & g t ; & l t ; v a l u e & g t ; & l t ; i n t & g t ; 0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0 & l t ; / i n t & g t ; & l t ; / v a l u e & g t ; & l t ; / i t e m & g t ; & l t ; i t e m & g t ; & l t ; k e y & g t ; & l t ; s t r i n g & g t ; R e o r d e r P o i n t & l t ; / s t r i n g & g t ; & l t ; / k e y & g t ; & l t ; v a l u e & g t ; & l t ; i n t & g t ; 0 & l t ; / i n t & g t ; & l t ; / v a l u e & g t ; & l t ; / i t e m & g t ; & l t ; i t e m & g t ; & l t ; k e y & g t ; & l t ; s t r i n g & g t ; L i s t P r i c e & l t ; / s t r i n g & g t ; & l t ; / k e y & g t ; & l t ; v a l u e & g t ; & l t ; i n t & g t ; 0 & l t ; / i n t & g t ; & l t ; / v a l u e & g t ; & l t ; / i t e m & g t ; & l t ; i t e m & g t ; & l t ; k e y & g t ; & l t ; s t r i n g & g t ; S i z e & l t ; / s t r i n g & g t ; & l t ; / k e y & g t ; & l t ; v a l u e & g t ; & l t ; i n t & g t ; 0 & l t ; / i n t & g t ; & l t ; / v a l u e & g t ; & l t ; / i t e m & g t ; & l t ; i t e m & g t ; & l t ; k e y & g t ; & l t ; s t r i n g & g t ; S i z e R a n g e & l t ; / s t r i n g & g t ; & l t ; / k e y & g t ; & l t ; v a l u e & g t ; & l t ; i n t & g t ; 0 & l t ; / i n t & g t ; & l t ; / v a l u e & g t ; & l t ; / i t e m & g t ; & l t ; i t e m & g t ; & l t ; k e y & g t ; & l t ; s t r i n g & g t ; W e i g h t & l t ; / s t r i n g & g t ; & l t ; / k e y & g t ; & l t ; v a l u e & g t ; & l t ; i n t & g t ; 0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0 & l t ; / i n t & g t ; & l t ; / v a l u e & g t ; & l t ; / i t e m & g t ; & l t ; i t e m & g t ; & l t ; k e y & g t ; & l t ; s t r i n g & g t ; P r o d u c t L i n e & l t ; / s t r i n g & g t ; & l t ; / k e y & g t ; & l t ; v a l u e & g t ; & l t ; i n t & g t ; 0 & l t ; / i n t & g t ; & l t ; / v a l u e & g t ; & l t ; / i t e m & g t ; & l t ; i t e m & g t ; & l t ; k e y & g t ; & l t ; s t r i n g & g t ; D e a l e r P r i c e & l t ; / s t r i n g & g t ; & l t ; / k e y & g t ; & l t ; v a l u e & g t ; & l t ; i n t & g t ; 0 & l t ; / i n t & g t ; & l t ; / v a l u e & g t ; & l t ; / i t e m & g t ; & l t ; i t e m & g t ; & l t ; k e y & g t ; & l t ; s t r i n g & g t ; C l a s s & l t ; / s t r i n g & g t ; & l t ; / k e y & g t ; & l t ; v a l u e & g t ; & l t ; i n t & g t ; 0 & l t ; / i n t & g t ; & l t ; / v a l u e & g t ; & l t ; / i t e m & g t ; & l t ; i t e m & g t ; & l t ; k e y & g t ; & l t ; s t r i n g & g t ; S t y l e & l t ; / s t r i n g & g t ; & l t ; / k e y & g t ; & l t ; v a l u e & g t ; & l t ; i n t & g t ; 0 & l t ; / i n t & g t ; & l t ; / v a l u e & g t ; & l t ; / i t e m & g t ; & l t ; i t e m & g t ; & l t ; k e y & g t ; & l t ; s t r i n g & g t ; M o d e l N a m e & l t ; / s t r i n g & g t ; & l t ; / k e y & g t ; & l t ; v a l u e & g t ; & l t ; i n t & g t ; 0 & l t ; / i n t & g t ; & l t ; / v a l u e & g t ; & l t ; / i t e m & g t ; & l t ; i t e m & g t ; & l t ; k e y & g t ; & l t ; s t r i n g & g t ; E n g l i s h D e s c r i p t i o n & l t ; / s t r i n g & g t ; & l t ; / k e y & g t ; & l t ; v a l u e & g t ; & l t ; i n t & g t ; 0 & l t ; / i n t & g t ; & l t ; / v a l u e & g t ; & l t ; / i t e m & g t ; & l t ; i t e m & g t ; & l t ; k e y & g t ; & l t ; s t r i n g & g t ; S t a r t D a t e & l t ; / s t r i n g & g t ; & l t ; / k e y & g t ; & l t ; v a l u e & g t ; & l t ; i n t & g t ; 0 & l t ; / i n t & g t ; & l t ; / v a l u e & g t ; & l t ; / i t e m & g t ; & l t ; i t e m & g t ; & l t ; k e y & g t ; & l t ; s t r i n g & g t ; E n d D a t e & l t ; / s t r i n g & g t ; & l t ; / k e y & g t ; & l t ; v a l u e & g t ; & l t ; i n t & g t ; 0 & l t ; / i n t & g t ; & l t ; / v a l u e & g t ; & l t ; / i t e m & g t ; & l t ; i t e m & g t ; & l t ; k e y & g t ; & l t ; s t r i n g & g t ; S t a t u s & l t ; / s t r i n g & g t ; & l t ; / k e y & g t ; & l t ; v a l u e & g t ; & l t ; i n t & g t ; 0 & l t ; / i n t & g t ; & l t ; / v a l u e & g t ; & l t ; / i t e m & g t ; & l t ; / C o l u m n A c c u r a c y & g t ; & l t ; C o l u m n C u r r e n c y S y m b o l & g t ; & l t ; i t e m & g t ; & l t ; k e y & g t ; & l t ; s t r i n g & g t ; P r o d u c t K e y & l t ; / s t r i n g & g t ; & l t ; / k e y & g t ; & l t ; v a l u e & g t ; & l t ; s t r i n g & g t ; $ & l t ; / s t r i n g & g t ; & l t ; / v a l u e & g t ; & l t ; / i t e m & g t ; & l t ; i t e m & g t ; & l t ; k e y & g t ; & l t ; s t r i n g & g t ; W e i g h t U n i t M e a s u r e C o d e & l t ; / s t r i n g & g t ; & l t ; / k e y & g t ; & l t ; v a l u e & g t ; & l t ; s t r i n g & g t ; $ & l t ; / s t r i n g & g t ; & l t ; / v a l u e & g t ; & l t ; / i t e m & g t ; & l t ; i t e m & g t ; & l t ; k e y & g t ; & l t ; s t r i n g & g t ; S i z e U n i t M e a s u r e C o d e & l t ; / s t r i n g & g t ; & l t ; / k e y & g t ; & l t ; v a l u e & g t ; & l t ; s t r i n g & g t ; $ & l t ; / s t r i n g & g t ; & l t ; / v a l u e & g t ; & l t ; / i t e m & g t ; & l t ; i t e m & g t ; & l t ; k e y & g t ; & l t ; s t r i n g & g t ; S t a n d a r d C o s t & l t ; / s t r i n g & g t ; & l t ; / k e y & g t ; & l t ; v a l u e & g t ; & l t ; s t r i n g & g t ; $ & l t ; / s t r i n g & g t ; & l t ; / v a l u e & g t ; & l t ; / i t e m & g t ; & l t ; i t e m & g t ; & l t ; k e y & g t ; & l t ; s t r i n g & g t ; F i n i s h e d G o o d s F l a g & l t ; / s t r i n g & g t ; & l t ; / k e y & g t ; & l t ; v a l u e & g t ; & l t ; s t r i n g & g t ; $ & l t ; / s t r i n g & g t ; & l t ; / v a l u e & g t ; & l t ; / i t e m & g t ; & l t ; i t e m & g t ; & l t ; k e y & g t ; & l t ; s t r i n g & g t ; C o l o r & l t ; / s t r i n g & g t ; & l t ; / k e y & g t ; & l t ; v a l u e & g t ; & l t ; s t r i n g & g t ; $ & l t ; / s t r i n g & g t ; & l t ; / v a l u e & g t ; & l t ; / i t e m & g t ; & l t ; i t e m & g t ; & l t ; k e y & g t ; & l t ; s t r i n g & g t ; S a f e t y S t o c k L e v e l & l t ; / s t r i n g & g t ; & l t ; / k e y & g t ; & l t ; v a l u e & g t ; & l t ; s t r i n g & g t ; $ & l t ; / s t r i n g & g t ; & l t ; / v a l u e & g t ; & l t ; / i t e m & g t ; & l t ; i t e m & g t ; & l t ; k e y & g t ; & l t ; s t r i n g & g t ; R e o r d e r P o i n t & l t ; / s t r i n g & g t ; & l t ; / k e y & g t ; & l t ; v a l u e & g t ; & l t ; s t r i n g & g t ; $ & l t ; / s t r i n g & g t ; & l t ; / v a l u e & g t ; & l t ; / i t e m & g t ; & l t ; i t e m & g t ; & l t ; k e y & g t ; & l t ; s t r i n g & g t ; L i s t P r i c e & l t ; / s t r i n g & g t ; & l t ; / k e y & g t ; & l t ; v a l u e & g t ; & l t ; s t r i n g & g t ; $ & l t ; / s t r i n g & g t ; & l t ; / v a l u e & g t ; & l t ; / i t e m & g t ; & l t ; i t e m & g t ; & l t ; k e y & g t ; & l t ; s t r i n g & g t ; S i z e & l t ; / s t r i n g & g t ; & l t ; / k e y & g t ; & l t ; v a l u e & g t ; & l t ; s t r i n g & g t ; $ & l t ; / s t r i n g & g t ; & l t ; / v a l u e & g t ; & l t ; / i t e m & g t ; & l t ; i t e m & g t ; & l t ; k e y & g t ; & l t ; s t r i n g & g t ; S i z e R a n g e & l t ; / s t r i n g & g t ; & l t ; / k e y & g t ; & l t ; v a l u e & g t ; & l t ; s t r i n g & g t ; $ & l t ; / s t r i n g & g t ; & l t ; / v a l u e & g t ; & l t ; / i t e m & g t ; & l t ; i t e m & g t ; & l t ; k e y & g t ; & l t ; s t r i n g & g t ; W e i g h t & l t ; / s t r i n g & g t ; & l t ; / k e y & g t ; & l t ; v a l u e & g t ; & l t ; s t r i n g & g t ; $ & l t ; / s t r i n g & g t ; & l t ; / v a l u e & g t ; & l t ; / i t e m & g t ; & l t ; i t e m & g t ; & l t ; k e y & g t ; & l t ; s t r i n g & g t ; D a y s T o M a n u f a c t u r e & l t ; / s t r i n g & g t ; & l t ; / k e y & g t ; & l t ; v a l u e & g t ; & l t ; s t r i n g & g t ; $ & l t ; / s t r i n g & g t ; & l t ; / v a l u e & g t ; & l t ; / i t e m & g t ; & l t ; i t e m & g t ; & l t ; k e y & g t ; & l t ; s t r i n g & g t ; P r o d u c t L i n e & l t ; / s t r i n g & g t ; & l t ; / k e y & g t ; & l t ; v a l u e & g t ; & l t ; s t r i n g & g t ; $ & l t ; / s t r i n g & g t ; & l t ; / v a l u e & g t ; & l t ; / i t e m & g t ; & l t ; i t e m & g t ; & l t ; k e y & g t ; & l t ; s t r i n g & g t ; D e a l e r P r i c e & l t ; / s t r i n g & g t ; & l t ; / k e y & g t ; & l t ; v a l u e & g t ; & l t ; s t r i n g & g t ; $ & l t ; / s t r i n g & g t ; & l t ; / v a l u e & g t ; & l t ; / i t e m & g t ; & l t ; i t e m & g t ; & l t ; k e y & g t ; & l t ; s t r i n g & g t ; C l a s s & l t ; / s t r i n g & g t ; & l t ; / k e y & g t ; & l t ; v a l u e & g t ; & l t ; s t r i n g & g t ; $ & l t ; / s t r i n g & g t ; & l t ; / v a l u e & g t ; & l t ; / i t e m & g t ; & l t ; i t e m & g t ; & l t ; k e y & g t ; & l t ; s t r i n g & g t ; S t y l e & l t ; / s t r i n g & g t ; & l t ; / k e y & g t ; & l t ; v a l u e & g t ; & l t ; s t r i n g & g t ; $ & l t ; / s t r i n g & g t ; & l t ; / v a l u e & g t ; & l t ; / i t e m & g t ; & l t ; i t e m & g t ; & l t ; k e y & g t ; & l t ; s t r i n g & g t ; M o d e l N a m e & l t ; / s t r i n g & g t ; & l t ; / k e y & g t ; & l t ; v a l u e & g t ; & l t ; s t r i n g & g t ; $ & l t ; / s t r i n g & g t ; & l t ; / v a l u e & g t ; & l t ; / i t e m & g t ; & l t ; i t e m & g t ; & l t ; k e y & g t ; & l t ; s t r i n g & g t ; E n g l i s h D e s c r i p t i o n & l t ; / s t r i n g & g t ; & l t ; / k e y & g t ; & l t ; v a l u e & g t ; & l t ; s t r i n g & g t ; $ & l t ; / s t r i n g & g t ; & l t ; / v a l u e & g t ; & l t ; / i t e m & g t ; & l t ; i t e m & g t ; & l t ; k e y & g t ; & l t ; s t r i n g & g t ; S t a r t D a t e & l t ; / s t r i n g & g t ; & l t ; / k e y & g t ; & l t ; v a l u e & g t ; & l t ; s t r i n g & g t ; $ & l t ; / s t r i n g & g t ; & l t ; / v a l u e & g t ; & l t ; / i t e m & g t ; & l t ; i t e m & g t ; & l t ; k e y & g t ; & l t ; s t r i n g & g t ; E n d D a t e & l t ; / s t r i n g & g t ; & l t ; / k e y & g t ; & l t ; v a l u e & g t ; & l t ; s t r i n g & g t ; $ & l t ; / s t r i n g & g t ; & l t ; / v a l u e & g t ; & l t ; / i t e m & g t ; & l t ; i t e m & g t ; & l t ; k e y & g t ; & l t ; s t r i n g & g t ; S t a t u s & l t ; / s t r i n g & g t ; & l t ; / k e y & g t ; & l t ; v a l u e & g t ; & l t ; s t r i n g & g t ; $ & l t ; / s t r i n g & g t ; & l t ; / v a l u e & g t ; & l t ; / i t e m & g t ; & l t ; / C o l u m n C u r r e n c y S y m b o l & g t ; & l t ; C o l u m n P o s i t i v e P a t t e r n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S t a n d a r d C o s t & l t ; / s t r i n g & g t ; & l t ; / k e y & g t ; & l t ; v a l u e & g t ; & l t ; i n t & g t ; 0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0 & l t ; / i n t & g t ; & l t ; / v a l u e & g t ; & l t ; / i t e m & g t ; & l t ; i t e m & g t ; & l t ; k e y & g t ; & l t ; s t r i n g & g t ; C o l o r & l t ; / s t r i n g & g t ; & l t ; / k e y & g t ; & l t ; v a l u e & g t ; & l t ; i n t & g t ; 0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0 & l t ; / i n t & g t ; & l t ; / v a l u e & g t ; & l t ; / i t e m & g t ; & l t ; i t e m & g t ; & l t ; k e y & g t ; & l t ; s t r i n g & g t ; R e o r d e r P o i n t & l t ; / s t r i n g & g t ; & l t ; / k e y & g t ; & l t ; v a l u e & g t ; & l t ; i n t & g t ; 0 & l t ; / i n t & g t ; & l t ; / v a l u e & g t ; & l t ; / i t e m & g t ; & l t ; i t e m & g t ; & l t ; k e y & g t ; & l t ; s t r i n g & g t ; L i s t P r i c e & l t ; / s t r i n g & g t ; & l t ; / k e y & g t ; & l t ; v a l u e & g t ; & l t ; i n t & g t ; 0 & l t ; / i n t & g t ; & l t ; / v a l u e & g t ; & l t ; / i t e m & g t ; & l t ; i t e m & g t ; & l t ; k e y & g t ; & l t ; s t r i n g & g t ; S i z e & l t ; / s t r i n g & g t ; & l t ; / k e y & g t ; & l t ; v a l u e & g t ; & l t ; i n t & g t ; 0 & l t ; / i n t & g t ; & l t ; / v a l u e & g t ; & l t ; / i t e m & g t ; & l t ; i t e m & g t ; & l t ; k e y & g t ; & l t ; s t r i n g & g t ; S i z e R a n g e & l t ; / s t r i n g & g t ; & l t ; / k e y & g t ; & l t ; v a l u e & g t ; & l t ; i n t & g t ; 0 & l t ; / i n t & g t ; & l t ; / v a l u e & g t ; & l t ; / i t e m & g t ; & l t ; i t e m & g t ; & l t ; k e y & g t ; & l t ; s t r i n g & g t ; W e i g h t & l t ; / s t r i n g & g t ; & l t ; / k e y & g t ; & l t ; v a l u e & g t ; & l t ; i n t & g t ; 0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0 & l t ; / i n t & g t ; & l t ; / v a l u e & g t ; & l t ; / i t e m & g t ; & l t ; i t e m & g t ; & l t ; k e y & g t ; & l t ; s t r i n g & g t ; P r o d u c t L i n e & l t ; / s t r i n g & g t ; & l t ; / k e y & g t ; & l t ; v a l u e & g t ; & l t ; i n t & g t ; 0 & l t ; / i n t & g t ; & l t ; / v a l u e & g t ; & l t ; / i t e m & g t ; & l t ; i t e m & g t ; & l t ; k e y & g t ; & l t ; s t r i n g & g t ; D e a l e r P r i c e & l t ; / s t r i n g & g t ; & l t ; / k e y & g t ; & l t ; v a l u e & g t ; & l t ; i n t & g t ; 0 & l t ; / i n t & g t ; & l t ; / v a l u e & g t ; & l t ; / i t e m & g t ; & l t ; i t e m & g t ; & l t ; k e y & g t ; & l t ; s t r i n g & g t ; C l a s s & l t ; / s t r i n g & g t ; & l t ; / k e y & g t ; & l t ; v a l u e & g t ; & l t ; i n t & g t ; 0 & l t ; / i n t & g t ; & l t ; / v a l u e & g t ; & l t ; / i t e m & g t ; & l t ; i t e m & g t ; & l t ; k e y & g t ; & l t ; s t r i n g & g t ; S t y l e & l t ; / s t r i n g & g t ; & l t ; / k e y & g t ; & l t ; v a l u e & g t ; & l t ; i n t & g t ; 0 & l t ; / i n t & g t ; & l t ; / v a l u e & g t ; & l t ; / i t e m & g t ; & l t ; i t e m & g t ; & l t ; k e y & g t ; & l t ; s t r i n g & g t ; M o d e l N a m e & l t ; / s t r i n g & g t ; & l t ; / k e y & g t ; & l t ; v a l u e & g t ; & l t ; i n t & g t ; 0 & l t ; / i n t & g t ; & l t ; / v a l u e & g t ; & l t ; / i t e m & g t ; & l t ; i t e m & g t ; & l t ; k e y & g t ; & l t ; s t r i n g & g t ; E n g l i s h D e s c r i p t i o n & l t ; / s t r i n g & g t ; & l t ; / k e y & g t ; & l t ; v a l u e & g t ; & l t ; i n t & g t ; 0 & l t ; / i n t & g t ; & l t ; / v a l u e & g t ; & l t ; / i t e m & g t ; & l t ; i t e m & g t ; & l t ; k e y & g t ; & l t ; s t r i n g & g t ; S t a r t D a t e & l t ; / s t r i n g & g t ; & l t ; / k e y & g t ; & l t ; v a l u e & g t ; & l t ; i n t & g t ; 0 & l t ; / i n t & g t ; & l t ; / v a l u e & g t ; & l t ; / i t e m & g t ; & l t ; i t e m & g t ; & l t ; k e y & g t ; & l t ; s t r i n g & g t ; E n d D a t e & l t ; / s t r i n g & g t ; & l t ; / k e y & g t ; & l t ; v a l u e & g t ; & l t ; i n t & g t ; 0 & l t ; / i n t & g t ; & l t ; / v a l u e & g t ; & l t ; / i t e m & g t ; & l t ; i t e m & g t ; & l t ; k e y & g t ; & l t ; s t r i n g & g t ; S t a t u s & l t ; / s t r i n g & g t ; & l t ; / k e y & g t ; & l t ; v a l u e & g t ; & l t ; i n t & g t ; 0 & l t ; / i n t & g t ; & l t ; / v a l u e & g t ; & l t ; / i t e m & g t ; & l t ; / C o l u m n P o s i t i v e P a t t e r n & g t ; & l t ; C o l u m n N e g a t i v e P a t t e r n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S t a n d a r d C o s t & l t ; / s t r i n g & g t ; & l t ; / k e y & g t ; & l t ; v a l u e & g t ; & l t ; i n t & g t ; 0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0 & l t ; / i n t & g t ; & l t ; / v a l u e & g t ; & l t ; / i t e m & g t ; & l t ; i t e m & g t ; & l t ; k e y & g t ; & l t ; s t r i n g & g t ; C o l o r & l t ; / s t r i n g & g t ; & l t ; / k e y & g t ; & l t ; v a l u e & g t ; & l t ; i n t & g t ; 0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0 & l t ; / i n t & g t ; & l t ; / v a l u e & g t ; & l t ; / i t e m & g t ; & l t ; i t e m & g t ; & l t ; k e y & g t ; & l t ; s t r i n g & g t ; R e o r d e r P o i n t & l t ; / s t r i n g & g t ; & l t ; / k e y & g t ; & l t ; v a l u e & g t ; & l t ; i n t & g t ; 0 & l t ; / i n t & g t ; & l t ; / v a l u e & g t ; & l t ; / i t e m & g t ; & l t ; i t e m & g t ; & l t ; k e y & g t ; & l t ; s t r i n g & g t ; L i s t P r i c e & l t ; / s t r i n g & g t ; & l t ; / k e y & g t ; & l t ; v a l u e & g t ; & l t ; i n t & g t ; 0 & l t ; / i n t & g t ; & l t ; / v a l u e & g t ; & l t ; / i t e m & g t ; & l t ; i t e m & g t ; & l t ; k e y & g t ; & l t ; s t r i n g & g t ; S i z e & l t ; / s t r i n g & g t ; & l t ; / k e y & g t ; & l t ; v a l u e & g t ; & l t ; i n t & g t ; 0 & l t ; / i n t & g t ; & l t ; / v a l u e & g t ; & l t ; / i t e m & g t ; & l t ; i t e m & g t ; & l t ; k e y & g t ; & l t ; s t r i n g & g t ; S i z e R a n g e & l t ; / s t r i n g & g t ; & l t ; / k e y & g t ; & l t ; v a l u e & g t ; & l t ; i n t & g t ; 0 & l t ; / i n t & g t ; & l t ; / v a l u e & g t ; & l t ; / i t e m & g t ; & l t ; i t e m & g t ; & l t ; k e y & g t ; & l t ; s t r i n g & g t ; W e i g h t & l t ; / s t r i n g & g t ; & l t ; / k e y & g t ; & l t ; v a l u e & g t ; & l t ; i n t & g t ; 0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0 & l t ; / i n t & g t ; & l t ; / v a l u e & g t ; & l t ; / i t e m & g t ; & l t ; i t e m & g t ; & l t ; k e y & g t ; & l t ; s t r i n g & g t ; P r o d u c t L i n e & l t ; / s t r i n g & g t ; & l t ; / k e y & g t ; & l t ; v a l u e & g t ; & l t ; i n t & g t ; 0 & l t ; / i n t & g t ; & l t ; / v a l u e & g t ; & l t ; / i t e m & g t ; & l t ; i t e m & g t ; & l t ; k e y & g t ; & l t ; s t r i n g & g t ; D e a l e r P r i c e & l t ; / s t r i n g & g t ; & l t ; / k e y & g t ; & l t ; v a l u e & g t ; & l t ; i n t & g t ; 0 & l t ; / i n t & g t ; & l t ; / v a l u e & g t ; & l t ; / i t e m & g t ; & l t ; i t e m & g t ; & l t ; k e y & g t ; & l t ; s t r i n g & g t ; C l a s s & l t ; / s t r i n g & g t ; & l t ; / k e y & g t ; & l t ; v a l u e & g t ; & l t ; i n t & g t ; 0 & l t ; / i n t & g t ; & l t ; / v a l u e & g t ; & l t ; / i t e m & g t ; & l t ; i t e m & g t ; & l t ; k e y & g t ; & l t ; s t r i n g & g t ; S t y l e & l t ; / s t r i n g & g t ; & l t ; / k e y & g t ; & l t ; v a l u e & g t ; & l t ; i n t & g t ; 0 & l t ; / i n t & g t ; & l t ; / v a l u e & g t ; & l t ; / i t e m & g t ; & l t ; i t e m & g t ; & l t ; k e y & g t ; & l t ; s t r i n g & g t ; M o d e l N a m e & l t ; / s t r i n g & g t ; & l t ; / k e y & g t ; & l t ; v a l u e & g t ; & l t ; i n t & g t ; 0 & l t ; / i n t & g t ; & l t ; / v a l u e & g t ; & l t ; / i t e m & g t ; & l t ; i t e m & g t ; & l t ; k e y & g t ; & l t ; s t r i n g & g t ; E n g l i s h D e s c r i p t i o n & l t ; / s t r i n g & g t ; & l t ; / k e y & g t ; & l t ; v a l u e & g t ; & l t ; i n t & g t ; 0 & l t ; / i n t & g t ; & l t ; / v a l u e & g t ; & l t ; / i t e m & g t ; & l t ; i t e m & g t ; & l t ; k e y & g t ; & l t ; s t r i n g & g t ; S t a r t D a t e & l t ; / s t r i n g & g t ; & l t ; / k e y & g t ; & l t ; v a l u e & g t ; & l t ; i n t & g t ; 0 & l t ; / i n t & g t ; & l t ; / v a l u e & g t ; & l t ; / i t e m & g t ; & l t ; i t e m & g t ; & l t ; k e y & g t ; & l t ; s t r i n g & g t ; E n d D a t e & l t ; / s t r i n g & g t ; & l t ; / k e y & g t ; & l t ; v a l u e & g t ; & l t ; i n t & g t ; 0 & l t ; / i n t & g t ; & l t ; / v a l u e & g t ; & l t ; / i t e m & g t ; & l t ; i t e m & g t ; & l t ; k e y & g t ; & l t ; s t r i n g & g t ; S t a t u s & l t ; / s t r i n g & g t ; & l t ; / k e y & g t ; & l t ; v a l u e & g t ; & l t ; i n t & g t ; 0 & l t ; / i n t & g t ; & l t ; / v a l u e & g t ; & l t ; / i t e m & g t ; & l t ; / C o l u m n N e g a t i v e P a t t e r n & g t ; & l t ; C o l u m n W i d t h s & g t ; & l t ; i t e m & g t ; & l t ; k e y & g t ; & l t ; s t r i n g & g t ; P r o d u c t K e y & l t ; / s t r i n g & g t ; & l t ; / k e y & g t ; & l t ; v a l u e & g t ; & l t ; i n t & g t ; 1 0 4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8 9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8 1 & l t ; / i n t & g t ; & l t ; / v a l u e & g t ; & l t ; / i t e m & g t ; & l t ; i t e m & g t ; & l t ; k e y & g t ; & l t ; s t r i n g & g t ; C a t e g o r y & l t ; / s t r i n g & g t ; & l t ; / k e y & g t ; & l t ; v a l u e & g t ; & l t ; i n t & g t ; 9 6 & l t ; / i n t & g t ; & l t ; / v a l u e & g t ; & l t ; / i t e m & g t ; & l t ; i t e m & g t ; & l t ; k e y & g t ; & l t ; s t r i n g & g t ; S t a n d a r d C o s t & l t ; / s t r i n g & g t ; & l t ; / k e y & g t ; & l t ; v a l u e & g t ; & l t ; i n t & g t ; 1 1 5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1 5 0 & l t ; / i n t & g t ; & l t ; / v a l u e & g t ; & l t ; / i t e m & g t ; & l t ; i t e m & g t ; & l t ; k e y & g t ; & l t ; s t r i n g & g t ; C o l o r & l t ; / s t r i n g & g t ; & l t ; / k e y & g t ; & l t ; v a l u e & g t ; & l t ; i n t & g t ; 8 1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1 3 8 & l t ; / i n t & g t ; & l t ; / v a l u e & g t ; & l t ; / i t e m & g t ; & l t ; i t e m & g t ; & l t ; k e y & g t ; & l t ; s t r i n g & g t ; R e o r d e r P o i n t & l t ; / s t r i n g & g t ; & l t ; / k e y & g t ; & l t ; v a l u e & g t ; & l t ; i n t & g t ; 1 1 6 & l t ; / i n t & g t ; & l t ; / v a l u e & g t ; & l t ; / i t e m & g t ; & l t ; i t e m & g t ; & l t ; k e y & g t ; & l t ; s t r i n g & g t ; L i s t P r i c e & l t ; / s t r i n g & g t ; & l t ; / k e y & g t ; & l t ; v a l u e & g t ; & l t ; i n t & g t ; 8 5 & l t ; / i n t & g t ; & l t ; / v a l u e & g t ; & l t ; / i t e m & g t ; & l t ; i t e m & g t ; & l t ; k e y & g t ; & l t ; s t r i n g & g t ; S i z e & l t ; / s t r i n g & g t ; & l t ; / k e y & g t ; & l t ; v a l u e & g t ; & l t ; i n t & g t ; 7 1 & l t ; / i n t & g t ; & l t ; / v a l u e & g t ; & l t ; / i t e m & g t ; & l t ; i t e m & g t ; & l t ; k e y & g t ; & l t ; s t r i n g & g t ; S i z e R a n g e & l t ; / s t r i n g & g t ; & l t ; / k e y & g t ; & l t ; v a l u e & g t ; & l t ; i n t & g t ; 9 6 & l t ; / i n t & g t ; & l t ; / v a l u e & g t ; & l t ; / i t e m & g t ; & l t ; i t e m & g t ; & l t ; k e y & g t ; & l t ; s t r i n g & g t ; W e i g h t & l t ; / s t r i n g & g t ; & l t ; / k e y & g t ; & l t ; v a l u e & g t ; & l t ; i n t & g t ; 8 5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1 5 5 & l t ; / i n t & g t ; & l t ; / v a l u e & g t ; & l t ; / i t e m & g t ; & l t ; i t e m & g t ; & l t ; k e y & g t ; & l t ; s t r i n g & g t ; P r o d u c t L i n e & l t ; / s t r i n g & g t ; & l t ; / k e y & g t ; & l t ; v a l u e & g t ; & l t ; i n t & g t ; 1 0 7 & l t ; / i n t & g t ; & l t ; / v a l u e & g t ; & l t ; / i t e m & g t ; & l t ; i t e m & g t ; & l t ; k e y & g t ; & l t ; s t r i n g & g t ; D e a l e r P r i c e & l t ; / s t r i n g & g t ; & l t ; / k e y & g t ; & l t ; v a l u e & g t ; & l t ; i n t & g t ; 1 0 5 & l t ; / i n t & g t ; & l t ; / v a l u e & g t ; & l t ; / i t e m & g t ; & l t ; i t e m & g t ; & l t ; k e y & g t ; & l t ; s t r i n g & g t ; C l a s s & l t ; / s t r i n g & g t ; & l t ; / k e y & g t ; & l t ; v a l u e & g t ; & l t ; i n t & g t ; 6 4 & l t ; / i n t & g t ; & l t ; / v a l u e & g t ; & l t ; / i t e m & g t ; & l t ; i t e m & g t ; & l t ; k e y & g t ; & l t ; s t r i n g & g t ; S t y l e & l t ; / s t r i n g & g t ; & l t ; / k e y & g t ; & l t ; v a l u e & g t ; & l t ; i n t & g t ; 6 4 & l t ; / i n t & g t ; & l t ; / v a l u e & g t ; & l t ; / i t e m & g t ; & l t ; i t e m & g t ; & l t ; k e y & g t ; & l t ; s t r i n g & g t ; M o d e l N a m e & l t ; / s t r i n g & g t ; & l t ; / k e y & g t ; & l t ; v a l u e & g t ; & l t ; i n t & g t ; 1 1 0 & l t ; / i n t & g t ; & l t ; / v a l u e & g t ; & l t ; / i t e m & g t ; & l t ; i t e m & g t ; & l t ; k e y & g t ; & l t ; s t r i n g & g t ; E n g l i s h D e s c r i p t i o n & l t ; / s t r i n g & g t ; & l t ; / k e y & g t ; & l t ; v a l u e & g t ; & l t ; i n t & g t ; 1 4 7 & l t ; / i n t & g t ; & l t ; / v a l u e & g t ; & l t ; / i t e m & g t ; & l t ; i t e m & g t ; & l t ; k e y & g t ; & l t ; s t r i n g & g t ; S t a r t D a t e & l t ; / s t r i n g & g t ; & l t ; / k e y & g t ; & l t ; v a l u e & g t ; & l t ; i n t & g t ; 9 1 & l t ; / i n t & g t ; & l t ; / v a l u e & g t ; & l t ; / i t e m & g t ; & l t ; i t e m & g t ; & l t ; k e y & g t ; & l t ; s t r i n g & g t ; E n d D a t e & l t ; / s t r i n g & g t ; & l t ; / k e y & g t ; & l t ; v a l u e & g t ; & l t ; i n t & g t ; 8 5 & l t ; / i n t & g t ; & l t ; / v a l u e & g t ; & l t ; / i t e m & g t ; & l t ; i t e m & g t ; & l t ; k e y & g t ; & l t ; s t r i n g & g t ; S t a t u s & l t ; / s t r i n g & g t ; & l t ; / k e y & g t ; & l t ; v a l u e & g t ; & l t ; i n t & g t ; 7 1 & l t ; / i n t & g t ; & l t ; / v a l u e & g t ; & l t ; / i t e m & g t ; & l t ; i t e m & g t ; & l t ; k e y & g t ; & l t ; s t r i n g & g t ; S u b C a t e g o r y & l t ; / s t r i n g & g t ; & l t ; / k e y & g t ; & l t ; v a l u e & g t ; & l t ; i n t & g t ; 1 1 9 & l t ; / i n t & g t ; & l t ; / v a l u e & g t ; & l t ; / i t e m & g t ; & l t ; i t e m & g t ; & l t ; k e y & g t ; & l t ; s t r i n g & g t ; P r o d u c t N a m e & l t ; / s t r i n g & g t ; & l t ; / k e y & g t ; & l t ; v a l u e & g t ; & l t ; i n t & g t ; 1 2 6 & l t ; / i n t & g t ; & l t ; / v a l u e & g t ; & l t ; / i t e m & g t ; & l t ; i t e m & g t ; & l t ; k e y & g t ; & l t ; s t r i n g & g t ; S a l e s P e r P r o d u c t & l t ; / s t r i n g & g t ; & l t ; / k e y & g t ; & l t ; v a l u e & g t ; & l t ; i n t & g t ; 1 6 1 & l t ; / i n t & g t ; & l t ; / v a l u e & g t ; & l t ; / i t e m & g t ; & l t ; i t e m & g t ; & l t ; k e y & g t ; & l t ; s t r i n g & g t ; T o t a l C a t e g o r y S a l e s & l t ; / s t r i n g & g t ; & l t ; / k e y & g t ; & l t ; v a l u e & g t ; & l t ; i n t & g t ; 1 6 1 & l t ; / i n t & g t ; & l t ; / v a l u e & g t ; & l t ; / i t e m & g t ; & l t ; / C o l u m n W i d t h s & g t ; & l t ; C o l u m n D i s p l a y I n d e x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1 1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1 0 & l t ; / i n t & g t ; & l t ; / v a l u e & g t ; & l t ; / i t e m & g t ; & l t ; i t e m & g t ; & l t ; k e y & g t ; & l t ; s t r i n g & g t ; C a t e g o r y & l t ; / s t r i n g & g t ; & l t ; / k e y & g t ; & l t ; v a l u e & g t ; & l t ; i n t & g t ; 2 4 & l t ; / i n t & g t ; & l t ; / v a l u e & g t ; & l t ; / i t e m & g t ; & l t ; i t e m & g t ; & l t ; k e y & g t ; & l t ; s t r i n g & g t ; S t a n d a r d C o s t & l t ; / s t r i n g & g t ; & l t ; / k e y & g t ; & l t ; v a l u e & g t ; & l t ; i n t & g t ; 1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2 & l t ; / i n t & g t ; & l t ; / v a l u e & g t ; & l t ; / i t e m & g t ; & l t ; i t e m & g t ; & l t ; k e y & g t ; & l t ; s t r i n g & g t ; C o l o r & l t ; / s t r i n g & g t ; & l t ; / k e y & g t ; & l t ; v a l u e & g t ; & l t ; i n t & g t ; 3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5 & l t ; / i n t & g t ; & l t ; / v a l u e & g t ; & l t ; / i t e m & g t ; & l t ; i t e m & g t ; & l t ; k e y & g t ; & l t ; s t r i n g & g t ; R e o r d e r P o i n t & l t ; / s t r i n g & g t ; & l t ; / k e y & g t ; & l t ; v a l u e & g t ; & l t ; i n t & g t ; 6 & l t ; / i n t & g t ; & l t ; / v a l u e & g t ; & l t ; / i t e m & g t ; & l t ; i t e m & g t ; & l t ; k e y & g t ; & l t ; s t r i n g & g t ; L i s t P r i c e & l t ; / s t r i n g & g t ; & l t ; / k e y & g t ; & l t ; v a l u e & g t ; & l t ; i n t & g t ; 7 & l t ; / i n t & g t ; & l t ; / v a l u e & g t ; & l t ; / i t e m & g t ; & l t ; i t e m & g t ; & l t ; k e y & g t ; & l t ; s t r i n g & g t ; S i z e & l t ; / s t r i n g & g t ; & l t ; / k e y & g t ; & l t ; v a l u e & g t ; & l t ; i n t & g t ; 9 & l t ; / i n t & g t ; & l t ; / v a l u e & g t ; & l t ; / i t e m & g t ; & l t ; i t e m & g t ; & l t ; k e y & g t ; & l t ; s t r i n g & g t ; S i z e R a n g e & l t ; / s t r i n g & g t ; & l t ; / k e y & g t ; & l t ; v a l u e & g t ; & l t ; i n t & g t ; 8 & l t ; / i n t & g t ; & l t ; / v a l u e & g t ; & l t ; / i t e m & g t ; & l t ; i t e m & g t ; & l t ; k e y & g t ; & l t ; s t r i n g & g t ; W e i g h t & l t ; / s t r i n g & g t ; & l t ; / k e y & g t ; & l t ; v a l u e & g t ; & l t ; i n t & g t ; 4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1 2 & l t ; / i n t & g t ; & l t ; / v a l u e & g t ; & l t ; / i t e m & g t ; & l t ; i t e m & g t ; & l t ; k e y & g t ; & l t ; s t r i n g & g t ; P r o d u c t L i n e & l t ; / s t r i n g & g t ; & l t ; / k e y & g t ; & l t ; v a l u e & g t ; & l t ; i n t & g t ; 1 3 & l t ; / i n t & g t ; & l t ; / v a l u e & g t ; & l t ; / i t e m & g t ; & l t ; i t e m & g t ; & l t ; k e y & g t ; & l t ; s t r i n g & g t ; D e a l e r P r i c e & l t ; / s t r i n g & g t ; & l t ; / k e y & g t ; & l t ; v a l u e & g t ; & l t ; i n t & g t ; 1 4 & l t ; / i n t & g t ; & l t ; / v a l u e & g t ; & l t ; / i t e m & g t ; & l t ; i t e m & g t ; & l t ; k e y & g t ; & l t ; s t r i n g & g t ; C l a s s & l t ; / s t r i n g & g t ; & l t ; / k e y & g t ; & l t ; v a l u e & g t ; & l t ; i n t & g t ; 1 5 & l t ; / i n t & g t ; & l t ; / v a l u e & g t ; & l t ; / i t e m & g t ; & l t ; i t e m & g t ; & l t ; k e y & g t ; & l t ; s t r i n g & g t ; S t y l e & l t ; / s t r i n g & g t ; & l t ; / k e y & g t ; & l t ; v a l u e & g t ; & l t ; i n t & g t ; 1 6 & l t ; / i n t & g t ; & l t ; / v a l u e & g t ; & l t ; / i t e m & g t ; & l t ; i t e m & g t ; & l t ; k e y & g t ; & l t ; s t r i n g & g t ; M o d e l N a m e & l t ; / s t r i n g & g t ; & l t ; / k e y & g t ; & l t ; v a l u e & g t ; & l t ; i n t & g t ; 1 7 & l t ; / i n t & g t ; & l t ; / v a l u e & g t ; & l t ; / i t e m & g t ; & l t ; i t e m & g t ; & l t ; k e y & g t ; & l t ; s t r i n g & g t ; E n g l i s h D e s c r i p t i o n & l t ; / s t r i n g & g t ; & l t ; / k e y & g t ; & l t ; v a l u e & g t ; & l t ; i n t & g t ; 1 8 & l t ; / i n t & g t ; & l t ; / v a l u e & g t ; & l t ; / i t e m & g t ; & l t ; i t e m & g t ; & l t ; k e y & g t ; & l t ; s t r i n g & g t ; S t a r t D a t e & l t ; / s t r i n g & g t ; & l t ; / k e y & g t ; & l t ; v a l u e & g t ; & l t ; i n t & g t ; 1 9 & l t ; / i n t & g t ; & l t ; / v a l u e & g t ; & l t ; / i t e m & g t ; & l t ; i t e m & g t ; & l t ; k e y & g t ; & l t ; s t r i n g & g t ; E n d D a t e & l t ; / s t r i n g & g t ; & l t ; / k e y & g t ; & l t ; v a l u e & g t ; & l t ; i n t & g t ; 2 0 & l t ; / i n t & g t ; & l t ; / v a l u e & g t ; & l t ; / i t e m & g t ; & l t ; i t e m & g t ; & l t ; k e y & g t ; & l t ; s t r i n g & g t ; S t a t u s & l t ; / s t r i n g & g t ; & l t ; / k e y & g t ; & l t ; v a l u e & g t ; & l t ; i n t & g t ; 2 1 & l t ; / i n t & g t ; & l t ; / v a l u e & g t ; & l t ; / i t e m & g t ; & l t ; i t e m & g t ; & l t ; k e y & g t ; & l t ; s t r i n g & g t ; S u b C a t e g o r y & l t ; / s t r i n g & g t ; & l t ; / k e y & g t ; & l t ; v a l u e & g t ; & l t ; i n t & g t ; 2 3 & l t ; / i n t & g t ; & l t ; / v a l u e & g t ; & l t ; / i t e m & g t ; & l t ; i t e m & g t ; & l t ; k e y & g t ; & l t ; s t r i n g & g t ; P r o d u c t N a m e & l t ; / s t r i n g & g t ; & l t ; / k e y & g t ; & l t ; v a l u e & g t ; & l t ; i n t & g t ; 2 2 & l t ; / i n t & g t ; & l t ; / v a l u e & g t ; & l t ; / i t e m & g t ; & l t ; i t e m & g t ; & l t ; k e y & g t ; & l t ; s t r i n g & g t ; S a l e s P e r P r o d u c t & l t ; / s t r i n g & g t ; & l t ; / k e y & g t ; & l t ; v a l u e & g t ; & l t ; i n t & g t ; 2 5 & l t ; / i n t & g t ; & l t ; / v a l u e & g t ; & l t ; / i t e m & g t ; & l t ; i t e m & g t ; & l t ; k e y & g t ; & l t ; s t r i n g & g t ; T o t a l C a t e g o r y S a l e s & l t ; / s t r i n g & g t ; & l t ; / k e y & g t ; & l t ; v a l u e & g t ; & l t ; i n t & g t ; 2 6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 / & g t ; & l t ; C o l u m n F i l t e r & g t ; & l t ; i t e m & g t ; & l t ; k e y & g t ; & l t ; s t r i n g & g t ; C o l o r & l t ; / s t r i n g & g t ; & l t ; / k e y & g t ; & l t ; v a l u e & g t ; & l t ; F i l t e r E x p r e s s i o n 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 / & g t ; & l t ; / v a l u e & g t ; & l t ; / i t e m & g t ; & l t ; i t e m & g t ; & l t ; k e y & g t ; & l t ; s t r i n g & g t ; E n d D a t e & l t ; / s t r i n g & g t ; & l t ; / k e y & g t ; & l t ; v a l u e & g t ; & l t ; F i l t e r E x p r e s s i o n 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 / & g t ; & l t ; / v a l u e & g t ; & l t ; / i t e m & g t ; & l t ; i t e m & g t ; & l t ; k e y & g t ; & l t ; s t r i n g & g t ; L i s t P r i c e & l t ; / s t r i n g & g t ; & l t ; / k e y & g t ; & l t ; v a l u e & g t ; & l t ; F i l t e r E x p r e s s i o n 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 / & g t ; & l t ; / v a l u e & g t ; & l t ; / i t e m & g t ; & l t ; i t e m & g t ; & l t ; k e y & g t ; & l t ; s t r i n g & g t ; C a t e g o r y & l t ; / s t r i n g & g t ; & l t ; / k e y & g t ; & l t ; v a l u e & g t ; & l t ; F i l t e r E x p r e s s i o n 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C o l o r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 / & g t ; & l t ; / v a l u e & g t ; & l t ; / i t e m & g t ; & l t ; i t e m & g t ; & l t ; k e y & g t ; & l t ; s t r i n g & g t ; E n d D a t e & l t ; / s t r i n g & g t ; & l t ; / k e y & g t ; & l t ; v a l u e & g t ; & l t ; S e l e c t i o n F i l t e r 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 / & g t ; & l t ; / v a l u e & g t ; & l t ; / i t e m & g t ; & l t ; i t e m & g t ; & l t ; k e y & g t ; & l t ; s t r i n g & g t ; L i s t P r i c e & l t ; / s t r i n g & g t ; & l t ; / k e y & g t ; & l t ; v a l u e & g t ; & l t ; S e l e c t i o n F i l t e r 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C a t e g o r y & l t ; / s t r i n g & g t ; & l t ; / k e y & g t ; & l t ; v a l u e & g t ; & l t ; S e l e c t i o n F i l t e r & g t ; & l t ; S e l e c t i o n T y p e & g t ; S e l e c t & l t ; / S e l e c t i o n T y p e & g t ; & l t ; I t e m s & g t ; & l t ; a n y T y p e   x s i : t y p e = " x s d : s t r i n g " & g t ; B i k e s & l t ; / a n y T y p e & g t ; & l t ; / I t e m s & g t ; & l t ; / S e l e c t i o n F i l t e r & g t ; & l t ; / v a l u e & g t ; & l t ; / i t e m & g t ; & l t ; / S e l e c t i o n F i l t e r & g t ; & l t ; F i l t e r P a r a m e t e r s & g t ; & l t ; i t e m & g t ; & l t ; k e y & g t ; & l t ; s t r i n g & g t ; C o l o r & l t ; / s t r i n g & g t ; & l t ; / k e y & g t ; & l t ; v a l u e & g t ; & l t ; C o m m a n d P a r a m e t e r s   / & g t ; & l t ; / v a l u e & g t ; & l t ; / i t e m & g t ; & l t ; i t e m & g t ; & l t ; k e y & g t ; & l t ; s t r i n g & g t ; E n d D a t e & l t ; / s t r i n g & g t ; & l t ; / k e y & g t ; & l t ; v a l u e & g t ; & l t ; C o m m a n d P a r a m e t e r s   / & g t ; & l t ; / v a l u e & g t ; & l t ; / i t e m & g t ; & l t ; i t e m & g t ; & l t ; k e y & g t ; & l t ; s t r i n g & g t ; L i s t P r i c e & l t ; / s t r i n g & g t ; & l t ; / k e y & g t ; & l t ; v a l u e & g t ; & l t ; C o m m a n d P a r a m e t e r s   / & g t ; & l t ; / v a l u e & g t ; & l t ; / i t e m & g t ; & l t ; i t e m & g t ; & l t ; k e y & g t ; & l t ; s t r i n g & g t ; C a t e g o r y & l t ; / s t r i n g & g t ; & l t ; / k e y & g t ; & l t ; v a l u e & g t ; & l t ; C o m m a n d P a r a m e t e r s   / & g t ; & l t ; / v a l u e & g t ; & l t ; / i t e m & g t ; & l t ; / F i l t e r P a r a m e t e r s & g t ; & l t ; S o r t B y C o l u m n & g t ; L i s t P r i c e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3.xml>��< ? x m l   v e r s i o n = " 1 . 0 "   e n c o d i n g = " U T F - 1 6 " ? > < G e m i n i   x m l n s = " h t t p : / / g e m i n i / p i v o t c u s t o m i z a t i o n / e 1 5 c 3 2 d 1 - 7 3 2 5 - 4 b 1 6 - 8 c 0 8 - 2 8 b 0 c c 1 6 3 6 4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 S h e e t 9 < / S l i c e r S h e e t N a m e > < S A H o s t H a s h > 2 1 2 5 0 8 6 7 3 2 < / S A H o s t H a s h > < G e m i n i F i e l d L i s t V i s i b l e > T r u e < / G e m i n i F i e l d L i s t V i s i b l e > < / S e t t i n g s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C o u n t I n S a n d b o x " > < C u s t o m C o n t e n t > 1 0 < / C u s t o m C o n t e n t > < / G e m i n i > 
</file>

<file path=customXml/item31.xml>��< ? x m l   v e r s i o n = " 1 . 0 "   e n c o d i n g = " U T F - 1 6 " ? > < G e m i n i   x m l n s = " h t t p : / / g e m i n i / p i v o t c u s t o m i z a t i o n / T a b l e O r d e r " > < C u s t o m C o n t e n t > C o u n t T e s t , P e r i o d s , b 9 4 1 3 5 3 e - f 5 b b - 4 a f 5 - b 8 5 7 - 6 4 8 8 b 5 c e 3 0 c c , 0 4 0 d 1 c 0 3 - f 1 f 4 - 4 5 d 6 - 9 4 c c - 8 c 1 c d 1 a 8 e 8 f 4 , e a 8 e 2 2 6 b - 7 5 c d - 4 c 2 4 - a d 2 5 - b 8 2 9 9 0 6 f f e 1 e , D i m D a t e _ f b 1 2 9 a e e - 0 2 c c - 4 c 0 d - a 4 a f - 1 b 9 e 9 a 6 c d 9 c e , T a b l e , M i n L i s t P r i c e , P r i c e T i e r s , D i m S a l e s T e r r i t o r y _ b c 0 d 4 f 2 6 - 0 3 e 5 - 4 1 6 3 - 8 8 e b - 3 6 6 7 d a e 0 1 9 f 4 < / C u s t o m C o n t e n t > < / G e m i n i > 
</file>

<file path=customXml/item32.xml>��< ? x m l   v e r s i o n = " 1 . 0 "   e n c o d i n g = " U T F - 1 6 " ? > < G e m i n i   x m l n s = " h t t p : / / g e m i n i / p i v o t c u s t o m i z a t i o n / T a b l e X M L _ S u b C a t e g o r i e s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S u b C a t & l t ; / s t r i n g & g t ; & l t ; / k e y & g t ; & l t ; v a l u e & g t ; & l t ; s t r i n g & g t ; W C h a r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S u b C a t & l t ; / s t r i n g & g t ; & l t ; / k e y & g t ; & l t ; v a l u e & g t ; & l t ; i n t & g t ; 1 1 8 & l t ; / i n t & g t ; & l t ; / v a l u e & g t ; & l t ; / i t e m & g t ; & l t ; / C o l u m n W i d t h s & g t ; & l t ; C o l u m n D i s p l a y I n d e x & g t ; & l t ; i t e m & g t ; & l t ; k e y & g t ; & l t ; s t r i n g & g t ; S u b C a t 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3.xml>��< ? x m l   v e r s i o n = " 1 . 0 "   e n c o d i n g = " U T F - 1 6 " ? > < G e m i n i   x m l n s = " h t t p : / / g e m i n i / p i v o t c u s t o m i z a t i o n / 3 f 2 1 b a 6 7 - e f 4 0 - 4 b b 8 - 9 3 e f - f 2 e 0 e 9 f 8 5 d 3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 S h e e t 3 < / S l i c e r S h e e t N a m e > < S A H o s t H a s h > 5 2 6 0 4 5 3 4 9 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35.xml>��< ? x m l   v e r s i o n = " 1 . 0 "   e n c o d i n g = " U T F - 1 6 " ? > < G e m i n i   x m l n s = " h t t p : / / g e m i n i / p i v o t c u s t o m i z a t i o n / T a b l e X M L _ T a b l e 1  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 M o n t h N u m b e r O f Y e a r < / s t r i n g > < / k e y > < v a l u e > < s t r i n g > E m p t y < / s t r i n g > < / v a l u e > < / i t e m > < i t e m > < k e y > < s t r i n g > S a l e s T e r r i t o r y R e g i o n < / s t r i n g > < / k e y > < v a l u e > < s t r i n g > E m p t y < / s t r i n g > < / v a l u e > < / i t e m > < i t e m > < k e y > < s t r i n g > E n g l i s h P r o d u c t S u b c a t e g o r y N a m e 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 M o n t h N u m b e r O f Y e a r < / s t r i n g > < / k e y > < v a l u e > < i n t > 1 7 4 < / i n t > < / v a l u e > < / i t e m > < i t e m > < k e y > < s t r i n g > S a l e s T e r r i t o r y R e g i o n < / s t r i n g > < / k e y > < v a l u e > < i n t > 1 6 9 < / i n t > < / v a l u e > < / i t e m > < i t e m > < k e y > < s t r i n g > E n g l i s h P r o d u c t S u b c a t e g o r y N a m e < / s t r i n g > < / k e y > < v a l u e > < i n t > 2 4 6 < / i n t > < / v a l u e > < / i t e m > < / C o l u m n W i d t h s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7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8.xml>��< ? x m l   v e r s i o n = " 1 . 0 "   e n c o d i n g = " U T F - 1 6 " ? > < G e m i n i   x m l n s = " h t t p : / / g e m i n i / p i v o t c u s t o m i z a t i o n / 4 c 0 b b 1 9 b - 9 c b 0 - 4 4 8 8 - 9 a c 3 - 8 d 5 1 9 4 4 a 6 a 8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 S h e e t 8 < / S l i c e r S h e e t N a m e > < S A H o s t H a s h > 1 1 6 7 2 8 7 0 5 0 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P r o d u c t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 i : t y p e = " S a n d b o x E d i t o r M e a s u r e G r i d K e y " & g t ; & l t ; T a b l e N a m e & g t ; P r o d u c t s & l t ; / T a b l e N a m e & g t ; & l t ; / K e y & g t ; & l t ; M a i n t a i n e r 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 r e a d o n l y & l t ; / K e y & g t ; & l t ; / D i a g r a m O b j e c t K e y & g t ; & l t ; D i a g r a m O b j e c t K e y & g t ; & l t ; K e y & g t ; M e a s u r e s \ P r o d u c t   C o u n t & l t ; / K e y & g t ; & l t ; / D i a g r a m O b j e c t K e y & g t ; & l t ; D i a g r a m O b j e c t K e y & g t ; & l t ; K e y & g t ; M e a s u r e s \ P r o d u c t   C o u n t \ T a g I n f o \ F o r m u l a & l t ; / K e y & g t ; & l t ; / D i a g r a m O b j e c t K e y & g t ; & l t ; D i a g r a m O b j e c t K e y & g t ; & l t ; K e y & g t ; M e a s u r e s \ P r o d u c t   C o u n t \ T a g I n f o \ V a l u e & l t ; / K e y & g t ; & l t ; / D i a g r a m O b j e c t K e y & g t ; & l t ; D i a g r a m O b j e c t K e y & g t ; & l t ; K e y & g t ; M e a s u r e s \ P r o d u c t s   A b o v e   S e l e c t e d   L i s t   P r i c e & l t ; / K e y & g t ; & l t ; / D i a g r a m O b j e c t K e y & g t ; & l t ; D i a g r a m O b j e c t K e y & g t ; & l t ; K e y & g t ; M e a s u r e s \ P r o d u c t s   A b o v e   S e l e c t e d   L i s t   P r i c e \ T a g I n f o \ F o r m u l a & l t ; / K e y & g t ; & l t ; / D i a g r a m O b j e c t K e y & g t ; & l t ; D i a g r a m O b j e c t K e y & g t ; & l t ; K e y & g t ; M e a s u r e s \ P r o d u c t s   A b o v e   S e l e c t e d   L i s t   P r i c e \ T a g I n f o \ V a l u e & l t ; / K e y & g t ; & l t ; / D i a g r a m O b j e c t K e y & g t ; & l t ; D i a g r a m O b j e c t K e y & g t ; & l t ; K e y & g t ; M e a s u r e s \ P r o d u c t   C o u n t   M i n M a x T i e r & l t ; / K e y & g t ; & l t ; / D i a g r a m O b j e c t K e y & g t ; & l t ; D i a g r a m O b j e c t K e y & g t ; & l t ; K e y & g t ; M e a s u r e s \ P r o d u c t   C o u n t   M i n M a x T i e r \ T a g I n f o \ F o r m u l a & l t ; / K e y & g t ; & l t ; / D i a g r a m O b j e c t K e y & g t ; & l t ; D i a g r a m O b j e c t K e y & g t ; & l t ; K e y & g t ; M e a s u r e s \ P r o d u c t   C o u n t   M i n M a x T i e r \ T a g I n f o \ V a l u e & l t ; / K e y & g t ; & l t ; / D i a g r a m O b j e c t K e y & g t ; & l t ; D i a g r a m O b j e c t K e y & g t ; & l t ; K e y & g t ; M e a s u r e s \ C o l o r   V a l u e s & l t ; / K e y & g t ; & l t ; / D i a g r a m O b j e c t K e y & g t ; & l t ; D i a g r a m O b j e c t K e y & g t ; & l t ; K e y & g t ; M e a s u r e s \ C o l o r   V a l u e s \ T a g I n f o \ F o r m u l a & l t ; / K e y & g t ; & l t ; / D i a g r a m O b j e c t K e y & g t ; & l t ; D i a g r a m O b j e c t K e y & g t ; & l t ; K e y & g t ; M e a s u r e s \ C o l o r   V a l u e s \ T a g I n f o \ V a l u e & l t ; / K e y & g t ; & l t ; / D i a g r a m O b j e c t K e y & g t ; & l t ; D i a g r a m O b j e c t K e y & g t ; & l t ; K e y & g t ; M e a s u r e s \ M o d e l   N a m e   V a l u e s & l t ; / K e y & g t ; & l t ; / D i a g r a m O b j e c t K e y & g t ; & l t ; D i a g r a m O b j e c t K e y & g t ; & l t ; K e y & g t ; M e a s u r e s \ M o d e l   N a m e   V a l u e s \ T a g I n f o \ F o r m u l a & l t ; / K e y & g t ; & l t ; / D i a g r a m O b j e c t K e y & g t ; & l t ; D i a g r a m O b j e c t K e y & g t ; & l t ; K e y & g t ; M e a s u r e s \ M o d e l   N a m e   V a l u e s \ T a g I n f o \ V a l u e & l t ; / K e y & g t ; & l t ; / D i a g r a m O b j e c t K e y & g t ; & l t ; D i a g r a m O b j e c t K e y & g t ; & l t ; K e y & g t ; M e a s u r e s \ C O U N T X   t e s t & l t ; / K e y & g t ; & l t ; / D i a g r a m O b j e c t K e y & g t ; & l t ; D i a g r a m O b j e c t K e y & g t ; & l t ; K e y & g t ; M e a s u r e s \ C O U N T X   t e s t \ T a g I n f o \ F o r m u l a & l t ; / K e y & g t ; & l t ; / D i a g r a m O b j e c t K e y & g t ; & l t ; D i a g r a m O b j e c t K e y & g t ; & l t ; K e y & g t ; M e a s u r e s \ C O U N T X   t e s t \ T a g I n f o \ V a l u e & l t ; / K e y & g t ; & l t ; / D i a g r a m O b j e c t K e y & g t ; & l t ; D i a g r a m O b j e c t K e y & g t ; & l t ; K e y & g t ; C o l u m n s \ P r o d u c t K e y & l t ; / K e y & g t ; & l t ; / D i a g r a m O b j e c t K e y & g t ; & l t ; D i a g r a m O b j e c t K e y & g t ; & l t ; K e y & g t ; C o l u m n s \ W e i g h t U n i t M e a s u r e C o d e & l t ; / K e y & g t ; & l t ; / D i a g r a m O b j e c t K e y & g t ; & l t ; D i a g r a m O b j e c t K e y & g t ; & l t ; K e y & g t ; C o l u m n s \ S i z e U n i t M e a s u r e C o d e & l t ; / K e y & g t ; & l t ; / D i a g r a m O b j e c t K e y & g t ; & l t ; D i a g r a m O b j e c t K e y & g t ; & l t ; K e y & g t ; C o l u m n s \ P r o d u c t N a m e & l t ; / K e y & g t ; & l t ; / D i a g r a m O b j e c t K e y & g t ; & l t ; D i a g r a m O b j e c t K e y & g t ; & l t ; K e y & g t ; C o l u m n s \ S t a n d a r d C o s t & l t ; / K e y & g t ; & l t ; / D i a g r a m O b j e c t K e y & g t ; & l t ; D i a g r a m O b j e c t K e y & g t ; & l t ; K e y & g t ; C o l u m n s \ F i n i s h e d G o o d s F l a g & l t ; / K e y & g t ; & l t ; / D i a g r a m O b j e c t K e y & g t ; & l t ; D i a g r a m O b j e c t K e y & g t ; & l t ; K e y & g t ; C o l u m n s \ C o l o r & l t ; / K e y & g t ; & l t ; / D i a g r a m O b j e c t K e y & g t ; & l t ; D i a g r a m O b j e c t K e y & g t ; & l t ; K e y & g t ; C o l u m n s \ S a f e t y S t o c k L e v e l & l t ; / K e y & g t ; & l t ; / D i a g r a m O b j e c t K e y & g t ; & l t ; D i a g r a m O b j e c t K e y & g t ; & l t ; K e y & g t ; C o l u m n s \ R e o r d e r P o i n t & l t ; / K e y & g t ; & l t ; / D i a g r a m O b j e c t K e y & g t ; & l t ; D i a g r a m O b j e c t K e y & g t ; & l t ; K e y & g t ; C o l u m n s \ L i s t P r i c e & l t ; / K e y & g t ; & l t ; / D i a g r a m O b j e c t K e y & g t ; & l t ; D i a g r a m O b j e c t K e y & g t ; & l t ; K e y & g t ; C o l u m n s \ S i z e & l t ; / K e y & g t ; & l t ; / D i a g r a m O b j e c t K e y & g t ; & l t ; D i a g r a m O b j e c t K e y & g t ; & l t ; K e y & g t ; C o l u m n s \ S i z e R a n g e & l t ; / K e y & g t ; & l t ; / D i a g r a m O b j e c t K e y & g t ; & l t ; D i a g r a m O b j e c t K e y & g t ; & l t ; K e y & g t ; C o l u m n s \ W e i g h t & l t ; / K e y & g t ; & l t ; / D i a g r a m O b j e c t K e y & g t ; & l t ; D i a g r a m O b j e c t K e y & g t ; & l t ; K e y & g t ; C o l u m n s \ D a y s T o M a n u f a c t u r e & l t ; / K e y & g t ; & l t ; / D i a g r a m O b j e c t K e y & g t ; & l t ; D i a g r a m O b j e c t K e y & g t ; & l t ; K e y & g t ; C o l u m n s \ P r o d u c t L i n e & l t ; / K e y & g t ; & l t ; / D i a g r a m O b j e c t K e y & g t ; & l t ; D i a g r a m O b j e c t K e y & g t ; & l t ; K e y & g t ; C o l u m n s \ D e a l e r P r i c e & l t ; / K e y & g t ; & l t ; / D i a g r a m O b j e c t K e y & g t ; & l t ; D i a g r a m O b j e c t K e y & g t ; & l t ; K e y & g t ; C o l u m n s \ C l a s s & l t ; / K e y & g t ; & l t ; / D i a g r a m O b j e c t K e y & g t ; & l t ; D i a g r a m O b j e c t K e y & g t ; & l t ; K e y & g t ; C o l u m n s \ S t y l e & l t ; / K e y & g t ; & l t ; / D i a g r a m O b j e c t K e y & g t ; & l t ; D i a g r a m O b j e c t K e y & g t ; & l t ; K e y & g t ; C o l u m n s \ M o d e l N a m e & l t ; / K e y & g t ; & l t ; / D i a g r a m O b j e c t K e y & g t ; & l t ; D i a g r a m O b j e c t K e y & g t ; & l t ; K e y & g t ; C o l u m n s \ E n g l i s h D e s c r i p t i o n & l t ; / K e y & g t ; & l t ; / D i a g r a m O b j e c t K e y & g t ; & l t ; D i a g r a m O b j e c t K e y & g t ; & l t ; K e y & g t ; C o l u m n s \ S t a r t D a t e & l t ; / K e y & g t ; & l t ; / D i a g r a m O b j e c t K e y & g t ; & l t ; D i a g r a m O b j e c t K e y & g t ; & l t ; K e y & g t ; C o l u m n s \ E n d D a t e & l t ; / K e y & g t ; & l t ; / D i a g r a m O b j e c t K e y & g t ; & l t ; D i a g r a m O b j e c t K e y & g t ; & l t ; K e y & g t ; C o l u m n s \ S t a t u s & l t ; / K e y & g t ; & l t ; / D i a g r a m O b j e c t K e y & g t ; & l t ; D i a g r a m O b j e c t K e y & g t ; & l t ; K e y & g t ; C o l u m n s \ S u b C a t e g o r y & l t ; / K e y & g t ; & l t ; / D i a g r a m O b j e c t K e y & g t ; & l t ; D i a g r a m O b j e c t K e y & g t ; & l t ; K e y & g t ; C o l u m n s \ C a t e g o r y & l t ; / K e y & g t ; & l t ; / D i a g r a m O b j e c t K e y & g t ; & l t ; D i a g r a m O b j e c t K e y & g t ; & l t ; K e y & g t ; C o l u m n s \ S a l e s P e r P r o d u c t & l t ; / K e y & g t ; & l t ; / D i a g r a m O b j e c t K e y & g t ; & l t ; D i a g r a m O b j e c t K e y & g t ; & l t ; K e y & g t ; C o l u m n s \ C a l c u l a t e d C o l u m n 1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  C o u n t & l t ; / K e y & g t ; & l t ; / a : K e y & g t ; & l t ; a : V a l u e 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  C o u n t \ T a g I n f o \ F o r m u l a & l t ; / K e y & g t ; & l t ; / a : K e y & g t ; & l t ; a : V a l u e 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  C o u n t \ T a g I n f o \ V a l u e & l t ; / K e y & g t ; & l t ; / a : K e y & g t ; & l t ; a : V a l u e 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s   A b o v e   S e l e c t e d   L i s t   P r i c e & l t ; / K e y & g t ; & l t ; / a : K e y & g t ; & l t ; a : V a l u e 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s   A b o v e   S e l e c t e d   L i s t   P r i c e \ T a g I n f o \ F o r m u l a & l t ; / K e y & g t ; & l t ; / a : K e y & g t ; & l t ; a : V a l u e 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s   A b o v e   S e l e c t e d   L i s t   P r i c e \ T a g I n f o \ V a l u e & l t ; / K e y & g t ; & l t ; / a : K e y & g t ; & l t ; a : V a l u e 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  C o u n t   M i n M a x T i e r & l t ; / K e y & g t ; & l t ; / a : K e y & g t ; & l t ; a : V a l u e 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  C o u n t   M i n M a x T i e r \ T a g I n f o \ F o r m u l a & l t ; / K e y & g t ; & l t ; / a : K e y & g t ; & l t ; a : V a l u e 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  C o u n t   M i n M a x T i e r \ T a g I n f o \ V a l u e & l t ; / K e y & g t ; & l t ; / a : K e y & g t ; & l t ; a : V a l u e 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l o r   V a l u e s & l t ; / K e y & g t ; & l t ; / a : K e y & g t ; & l t ; a : V a l u e   i : t y p e = " M e a s u r e G r i d N o d e V i e w S t a t e "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l o r   V a l u e s \ T a g I n f o \ F o r m u l a & l t ; / K e y & g t ; & l t ; / a : K e y & g t ; & l t ; a : V a l u e 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l o r   V a l u e s \ T a g I n f o \ V a l u e & l t ; / K e y & g t ; & l t ; / a : K e y & g t ; & l t ; a : V a l u e 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d e l   N a m e   V a l u e s & l t ; / K e y & g t ; & l t ; / a : K e y & g t ; & l t ; a : V a l u e   i : t y p e = " M e a s u r e G r i d N o d e V i e w S t a t e "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d e l   N a m e   V a l u e s \ T a g I n f o \ F o r m u l a & l t ; / K e y & g t ; & l t ; / a : K e y & g t ; & l t ; a : V a l u e 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d e l   N a m e   V a l u e s \ T a g I n f o \ V a l u e & l t ; / K e y & g t ; & l t ; / a : K e y & g t ; & l t ; a : V a l u e 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X   t e s t & l t ; / K e y & g t ; & l t ; / a : K e y & g t ; & l t ; a : V a l u e   i : t y p e = " M e a s u r e G r i d N o d e V i e w S t a t e "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X   t e s t \ T a g I n f o \ F o r m u l a & l t ; / K e y & g t ; & l t ; / a : K e y & g t ; & l t ; a : V a l u e 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X   t e s t \ T a g I n f o \ V a l u e & l t ; / K e y & g t ; & l t ; / a : K e y & g t ; & l t ; a : V a l u e 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U n i t M e a s u r e C o d e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U n i t M e a s u r e C o d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N a m e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n d a r d C o s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n i s h e d G o o d s F l a g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o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f e t y S t o c k L e v e l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o r d e r P o i n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i s t P r i c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R a n g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s T o M a n u f a c t u r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L i n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a l e r P r i c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y l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e l N a m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D e s c r i p t i o n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D a t e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D a t e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s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C a t e g o r y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t e g o r y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P e r P r o d u c t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c u l a t e d C o l u m n 1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r i c e T i e r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 i : t y p e = " S a n d b o x E d i t o r M e a s u r e G r i d K e y " & g t ; & l t ; T a b l e N a m e & g t ; P r i c e T i e r s & l t ; / T a b l e N a m e & g t ; & l t ; / K e y & g t ; & l t ; M a i n t a i n e r 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P r i c e T i e r M i n & l t ; / K e y & g t ; & l t ; / D i a g r a m O b j e c t K e y & g t ; & l t ; D i a g r a m O b j e c t K e y & g t ; & l t ; K e y & g t ; M e a s u r e s \ P r i c e T i e r M i n \ T a g I n f o \ F o r m u l a & l t ; / K e y & g t ; & l t ; / D i a g r a m O b j e c t K e y & g t ; & l t ; D i a g r a m O b j e c t K e y & g t ; & l t ; K e y & g t ; M e a s u r e s \ P r i c e T i e r M i n \ T a g I n f o \ V a l u e & l t ; / K e y & g t ; & l t ; / D i a g r a m O b j e c t K e y & g t ; & l t ; D i a g r a m O b j e c t K e y & g t ; & l t ; K e y & g t ; M e a s u r e s \ P r i c e T i e r M a x & l t ; / K e y & g t ; & l t ; / D i a g r a m O b j e c t K e y & g t ; & l t ; D i a g r a m O b j e c t K e y & g t ; & l t ; K e y & g t ; M e a s u r e s \ P r i c e T i e r M a x \ T a g I n f o \ F o r m u l a & l t ; / K e y & g t ; & l t ; / D i a g r a m O b j e c t K e y & g t ; & l t ; D i a g r a m O b j e c t K e y & g t ; & l t ; K e y & g t ; M e a s u r e s \ P r i c e T i e r M a x \ T a g I n f o \ V a l u e & l t ; / K e y & g t ; & l t ; / D i a g r a m O b j e c t K e y & g t ; & l t ; D i a g r a m O b j e c t K e y & g t ; & l t ; K e y & g t ; C o l u m n s \ R a n g e N a m e & l t ; / K e y & g t ; & l t ; / D i a g r a m O b j e c t K e y & g t ; & l t ; D i a g r a m O b j e c t K e y & g t ; & l t ; K e y & g t ; C o l u m n s \ M i n P r i c e & l t ; / K e y & g t ; & l t ; / D i a g r a m O b j e c t K e y & g t ; & l t ; D i a g r a m O b j e c t K e y & g t ; & l t ; K e y & g t ; C o l u m n s \ M a x P r i c e & l t ; / K e y & g t ; & l t ; / D i a g r a m O b j e c t K e y & g t ; & l t ; D i a g r a m O b j e c t K e y & g t ; & l t ; K e y & g t ; C o l u m n s \ M i d P t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i c e T i e r M i n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i c e T i e r M i n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i c e T i e r M i n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i c e T i e r M a x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i c e T i e r M a x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i c e T i e r M a x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a n g e N a m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i n P r i c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x P r i c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i d P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u s t o m e r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 i : t y p e = " S a n d b o x E d i t o r M e a s u r e G r i d K e y " & g t ; & l t ; T a b l e N a m e & g t ; C u s t o m e r s & l t ; / T a b l e N a m e & g t ; & l t ; / K e y & g t ; & l t ; M a i n t a i n e r 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 r e a d o n l y & l t ; / K e y & g t ; & l t ; / D i a g r a m O b j e c t K e y & g t ; & l t ; D i a g r a m O b j e c t K e y & g t ; & l t ; K e y & g t ; M e a s u r e s \ C u s t o m e r   S a l e s   R a n k & l t ; / K e y & g t ; & l t ; / D i a g r a m O b j e c t K e y & g t ; & l t ; D i a g r a m O b j e c t K e y & g t ; & l t ; K e y & g t ; M e a s u r e s \ C u s t o m e r   S a l e s   R a n k \ T a g I n f o \ F o r m u l a & l t ; / K e y & g t ; & l t ; / D i a g r a m O b j e c t K e y & g t ; & l t ; D i a g r a m O b j e c t K e y & g t ; & l t ; K e y & g t ; M e a s u r e s \ C u s t o m e r   S a l e s   R a n k \ T a g I n f o \ V a l u e & l t ; / K e y & g t ; & l t ; / D i a g r a m O b j e c t K e y & g t ; & l t ; D i a g r a m O b j e c t K e y & g t ; & l t ; K e y & g t ; C o l u m n s \ C u s t o m e r K e y & l t ; / K e y & g t ; & l t ; / D i a g r a m O b j e c t K e y & g t ; & l t ; D i a g r a m O b j e c t K e y & g t ; & l t ; K e y & g t ; C o l u m n s \ G e o g r a p h y K e y & l t ; / K e y & g t ; & l t ; / D i a g r a m O b j e c t K e y & g t ; & l t ; D i a g r a m O b j e c t K e y & g t ; & l t ; K e y & g t ; C o l u m n s \ F i r s t N a m e & l t ; / K e y & g t ; & l t ; / D i a g r a m O b j e c t K e y & g t ; & l t ; D i a g r a m O b j e c t K e y & g t ; & l t ; K e y & g t ; C o l u m n s \ M i d d l e N a m e & l t ; / K e y & g t ; & l t ; / D i a g r a m O b j e c t K e y & g t ; & l t ; D i a g r a m O b j e c t K e y & g t ; & l t ; K e y & g t ; C o l u m n s \ L a s t N a m e & l t ; / K e y & g t ; & l t ; / D i a g r a m O b j e c t K e y & g t ; & l t ; D i a g r a m O b j e c t K e y & g t ; & l t ; K e y & g t ; C o l u m n s \ N a m e S t y l e & l t ; / K e y & g t ; & l t ; / D i a g r a m O b j e c t K e y & g t ; & l t ; D i a g r a m O b j e c t K e y & g t ; & l t ; K e y & g t ; C o l u m n s \ B i r t h D a t e & l t ; / K e y & g t ; & l t ; / D i a g r a m O b j e c t K e y & g t ; & l t ; D i a g r a m O b j e c t K e y & g t ; & l t ; K e y & g t ; C o l u m n s \ M a r i t a l S t a t u s & l t ; / K e y & g t ; & l t ; / D i a g r a m O b j e c t K e y & g t ; & l t ; D i a g r a m O b j e c t K e y & g t ; & l t ; K e y & g t ; C o l u m n s \ S u f f i x & l t ; / K e y & g t ; & l t ; / D i a g r a m O b j e c t K e y & g t ; & l t ; D i a g r a m O b j e c t K e y & g t ; & l t ; K e y & g t ; C o l u m n s \ G e n d e r & l t ; / K e y & g t ; & l t ; / D i a g r a m O b j e c t K e y & g t ; & l t ; D i a g r a m O b j e c t K e y & g t ; & l t ; K e y & g t ; C o l u m n s \ E m a i l A d d r e s s & l t ; / K e y & g t ; & l t ; / D i a g r a m O b j e c t K e y & g t ; & l t ; D i a g r a m O b j e c t K e y & g t ; & l t ; K e y & g t ; C o l u m n s \ Y e a r l y I n c o m e & l t ; / K e y & g t ; & l t ; / D i a g r a m O b j e c t K e y & g t ; & l t ; D i a g r a m O b j e c t K e y & g t ; & l t ; K e y & g t ; C o l u m n s \ T o t a l C h i l d r e n & l t ; / K e y & g t ; & l t ; / D i a g r a m O b j e c t K e y & g t ; & l t ; D i a g r a m O b j e c t K e y & g t ; & l t ; K e y & g t ; C o l u m n s \ N u m b e r C h i l d r e n A t H o m e & l t ; / K e y & g t ; & l t ; / D i a g r a m O b j e c t K e y & g t ; & l t ; D i a g r a m O b j e c t K e y & g t ; & l t ; K e y & g t ; C o l u m n s \ E n g l i s h E d u c a t i o n & l t ; / K e y & g t ; & l t ; / D i a g r a m O b j e c t K e y & g t ; & l t ; D i a g r a m O b j e c t K e y & g t ; & l t ; K e y & g t ; C o l u m n s \ E n g l i s h O c c u p a t i o n & l t ; / K e y & g t ; & l t ; / D i a g r a m O b j e c t K e y & g t ; & l t ; D i a g r a m O b j e c t K e y & g t ; & l t ; K e y & g t ; C o l u m n s \ H o u s e O w n e r F l a g & l t ; / K e y & g t ; & l t ; / D i a g r a m O b j e c t K e y & g t ; & l t ; D i a g r a m O b j e c t K e y & g t ; & l t ; K e y & g t ; C o l u m n s \ N u m b e r C a r s O w n e d & l t ; / K e y & g t ; & l t ; / D i a g r a m O b j e c t K e y & g t ; & l t ; D i a g r a m O b j e c t K e y & g t ; & l t ; K e y & g t ; C o l u m n s \ A d d r e s s L i n e 1 & l t ; / K e y & g t ; & l t ; / D i a g r a m O b j e c t K e y & g t ; & l t ; D i a g r a m O b j e c t K e y & g t ; & l t ; K e y & g t ; C o l u m n s \ A d d r e s s L i n e 2 & l t ; / K e y & g t ; & l t ; / D i a g r a m O b j e c t K e y & g t ; & l t ; D i a g r a m O b j e c t K e y & g t ; & l t ; K e y & g t ; C o l u m n s \ P h o n e & l t ; / K e y & g t ; & l t ; / D i a g r a m O b j e c t K e y & g t ; & l t ; D i a g r a m O b j e c t K e y & g t ; & l t ; K e y & g t ; C o l u m n s \ D a t e F i r s t P u r c h a s e & l t ; / K e y & g t ; & l t ; / D i a g r a m O b j e c t K e y & g t ; & l t ; D i a g r a m O b j e c t K e y & g t ; & l t ; K e y & g t ; C o l u m n s \ C o m m u t e D i s t a n c e & l t ; / K e y & g t ; & l t ; / D i a g r a m O b j e c t K e y & g t ; & l t ; D i a g r a m O b j e c t K e y & g t ; & l t ; K e y & g t ; C o l u m n s \ F u l l N a m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s t o m e r   S a l e s   R a n k & l t ; / K e y & g t ; & l t ; / a : K e y & g t ; & l t ; a : V a l u e 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s t o m e r   S a l e s   R a n k \ T a g I n f o \ F o r m u l a & l t ; / K e y & g t ; & l t ; / a : K e y & g t ; & l t ; a : V a l u e 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s t o m e r   S a l e s   R a n k \ T a g I n f o \ V a l u e & l t ; / K e y & g t ; & l t ; / a : K e y & g t ; & l t ; a : V a l u e 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e o g r a p h y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r s t N a m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i d d l e N a m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s t N a m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S t y l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i r t h D a t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r i t a l S t a t u s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f f i x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e n d e r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a i l A d d r e s s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l y I n c o m e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C h i l d r e n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b e r C h i l d r e n A t H o m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E d u c a t i o n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O c c u p a t i o n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u s e O w n e r F l a g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b e r C a r s O w n e d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d d r e s s L i n e 1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d d r e s s L i n e 2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o n e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F i r s t P u r c h a s e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m u t e D i s t a n c e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l l N a m e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 i : t y p e = " M e a s u r e D i a g r a m S a n d b o x A d a p t e r " & g t ; & l t ; T a b l e N a m e & g t ; E x c h   R a t e s & l t ; / T a b l e N a m e & g t ; & l t ; / A d a p t e r & g t ; & l t ; D i a g r a m T y p e & g t ; M e a s u r e D i a g r a m & l t ; / D i a g r a m T y p e & g t ; & l t ; D i s p l a y C o n t e x t 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 i : t y p e = " S a n d b o x E d i t o r M e a s u r e G r i d K e y " & g t ; & l t ; T a b l e N a m e & g t ; E x c h   R a t e s & l t ; / T a b l e N a m e & g t ; & l t ; / K e y & g t ; & l t ; M a i n t a i n e r 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E U R U S D & l t ; / K e y & g t ; & l t ; / D i a g r a m O b j e c t K e y & g t ; & l t ; D i a g r a m O b j e c t K e y & g t ; & l t ; K e y & g t ; M e a s u r e s \ E U R U S D \ T a g I n f o \ F o r m u l a & l t ; / K e y & g t ; & l t ; / D i a g r a m O b j e c t K e y & g t ; & l t ; D i a g r a m O b j e c t K e y & g t ; & l t ; K e y & g t ; M e a s u r e s \ E U R U S D \ T a g I n f o \ V a l u e & l t ; / K e y & g t ; & l t ; / D i a g r a m O b j e c t K e y & g t ; & l t ; D i a g r a m O b j e c t K e y & g t ; & l t ; K e y & g t ; C o l u m n s \ U S D   p e r   E U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U R U S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U R U S D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U R U S D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S D   p e r   E U R & l t ; / K e y & g t ; & l t ; / a : K e y & g t ; & l t ; a : V a l u e 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M i n L i s t P r i c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 i : t y p e = " S a n d b o x E d i t o r M e a s u r e G r i d K e y " & g t ; & l t ; T a b l e N a m e & g t ; M i n L i s t P r i c e & l t ; / T a b l e N a m e & g t ; & l t ; / K e y & g t ; & l t ; M a i n t a i n e r 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M i n L i s t T h r e s h o l d & l t ; / K e y & g t ; & l t ; / D i a g r a m O b j e c t K e y & g t ; & l t ; D i a g r a m O b j e c t K e y & g t ; & l t ; K e y & g t ; M e a s u r e s \ M i n L i s t T h r e s h o l d \ T a g I n f o \ F o r m u l a & l t ; / K e y & g t ; & l t ; / D i a g r a m O b j e c t K e y & g t ; & l t ; D i a g r a m O b j e c t K e y & g t ; & l t ; K e y & g t ; M e a s u r e s \ M i n L i s t T h r e s h o l d \ T a g I n f o \ V a l u e & l t ; / K e y & g t ; & l t ; / D i a g r a m O b j e c t K e y & g t ; & l t ; D i a g r a m O b j e c t K e y & g t ; & l t ; K e y & g t ; C o l u m n s \ M i n L i s t P r i c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n L i s t T h r e s h o l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n L i s t T h r e s h o l d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n L i s t T h r e s h o l d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i n L i s t P r i c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a l e n d a r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 i : t y p e = " S a n d b o x E d i t o r M e a s u r e G r i d K e y " & g t ; & l t ; T a b l e N a m e & g t ; C a l e n d a r & l t ; / T a b l e N a m e & g t ; & l t ; / K e y & g t ; & l t ; M a i n t a i n e r 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 r e a d o n l y & l t ; / K e y & g t ; & l t ; / D i a g r a m O b j e c t K e y & g t ; & l t ; D i a g r a m O b j e c t K e y & g t ; & l t ; K e y & g t ; M e a s u r e s \ F I R S T D A T E   E x a m p l e & l t ; / K e y & g t ; & l t ; / D i a g r a m O b j e c t K e y & g t ; & l t ; D i a g r a m O b j e c t K e y & g t ; & l t ; K e y & g t ; M e a s u r e s \ F I R S T D A T E   E x a m p l e \ T a g I n f o \ F o r m u l a & l t ; / K e y & g t ; & l t ; / D i a g r a m O b j e c t K e y & g t ; & l t ; D i a g r a m O b j e c t K e y & g t ; & l t ; K e y & g t ; M e a s u r e s \ F I R S T D A T E   E x a m p l e \ T a g I n f o \ V a l u e & l t ; / K e y & g t ; & l t ; / D i a g r a m O b j e c t K e y & g t ; & l t ; D i a g r a m O b j e c t K e y & g t ; & l t ; K e y & g t ; M e a s u r e s \ L A S T D A T E   E x a m p l e & l t ; / K e y & g t ; & l t ; / D i a g r a m O b j e c t K e y & g t ; & l t ; D i a g r a m O b j e c t K e y & g t ; & l t ; K e y & g t ; M e a s u r e s \ L A S T D A T E   E x a m p l e \ T a g I n f o \ F o r m u l a & l t ; / K e y & g t ; & l t ; / D i a g r a m O b j e c t K e y & g t ; & l t ; D i a g r a m O b j e c t K e y & g t ; & l t ; K e y & g t ; M e a s u r e s \ L A S T D A T E   E x a m p l e \ T a g I n f o \ V a l u e & l t ; / K e y & g t ; & l t ; / D i a g r a m O b j e c t K e y & g t ; & l t ; D i a g r a m O b j e c t K e y & g t ; & l t ; K e y & g t ; M e a s u r e s \ N u m b e r   o f   D a y s & l t ; / K e y & g t ; & l t ; / D i a g r a m O b j e c t K e y & g t ; & l t ; D i a g r a m O b j e c t K e y & g t ; & l t ; K e y & g t ; M e a s u r e s \ N u m b e r   o f   D a y s \ T a g I n f o \ F o r m u l a & l t ; / K e y & g t ; & l t ; / D i a g r a m O b j e c t K e y & g t ; & l t ; D i a g r a m O b j e c t K e y & g t ; & l t ; K e y & g t ; M e a s u r e s \ N u m b e r   o f   D a y s \ T a g I n f o \ V a l u e & l t ; / K e y & g t ; & l t ; / D i a g r a m O b j e c t K e y & g t ; & l t ; D i a g r a m O b j e c t K e y & g t ; & l t ; K e y & g t ; M e a s u r e s \ E N D O F M O N T H   M e a s u r e & l t ; / K e y & g t ; & l t ; / D i a g r a m O b j e c t K e y & g t ; & l t ; D i a g r a m O b j e c t K e y & g t ; & l t ; K e y & g t ; M e a s u r e s \ E N D O F M O N T H   M e a s u r e \ T a g I n f o \ F o r m u l a & l t ; / K e y & g t ; & l t ; / D i a g r a m O b j e c t K e y & g t ; & l t ; D i a g r a m O b j e c t K e y & g t ; & l t ; K e y & g t ; M e a s u r e s \ E N D O F M O N T H   M e a s u r e \ T a g I n f o \ V a l u e & l t ; / K e y & g t ; & l t ; / D i a g r a m O b j e c t K e y & g t ; & l t ; D i a g r a m O b j e c t K e y & g t ; & l t ; K e y & g t ; C o l u m n s \ D a t e & l t ; / K e y & g t ; & l t ; / D i a g r a m O b j e c t K e y & g t ; & l t ; D i a g r a m O b j e c t K e y & g t ; & l t ; K e y & g t ; C o l u m n s \ D a y N u m b e r O f W e e k & l t ; / K e y & g t ; & l t ; / D i a g r a m O b j e c t K e y & g t ; & l t ; D i a g r a m O b j e c t K e y & g t ; & l t ; K e y & g t ; C o l u m n s \ D a y N a m e O f W e e k & l t ; / K e y & g t ; & l t ; / D i a g r a m O b j e c t K e y & g t ; & l t ; D i a g r a m O b j e c t K e y & g t ; & l t ; K e y & g t ; C o l u m n s \ D a y N u m b e r O f M o n t h & l t ; / K e y & g t ; & l t ; / D i a g r a m O b j e c t K e y & g t ; & l t ; D i a g r a m O b j e c t K e y & g t ; & l t ; K e y & g t ; C o l u m n s \ D a y N u m b e r O f Y e a r & l t ; / K e y & g t ; & l t ; / D i a g r a m O b j e c t K e y & g t ; & l t ; D i a g r a m O b j e c t K e y & g t ; & l t ; K e y & g t ; C o l u m n s \ W e e k N u m b e r O f Y e a r & l t ; / K e y & g t ; & l t ; / D i a g r a m O b j e c t K e y & g t ; & l t ; D i a g r a m O b j e c t K e y & g t ; & l t ; K e y & g t ; C o l u m n s \ M o n t h N a m e & l t ; / K e y & g t ; & l t ; / D i a g r a m O b j e c t K e y & g t ; & l t ; D i a g r a m O b j e c t K e y & g t ; & l t ; K e y & g t ; C o l u m n s \ M o n t h N u m b e r O f Y e a r & l t ; / K e y & g t ; & l t ; / D i a g r a m O b j e c t K e y & g t ; & l t ; D i a g r a m O b j e c t K e y & g t ; & l t ; K e y & g t ; C o l u m n s \ C a l e n d a r Q u a r t e r & l t ; / K e y & g t ; & l t ; / D i a g r a m O b j e c t K e y & g t ; & l t ; D i a g r a m O b j e c t K e y & g t ; & l t ; K e y & g t ; C o l u m n s \ C a l e n d a r Y e a r & l t ; / K e y & g t ; & l t ; / D i a g r a m O b j e c t K e y & g t ; & l t ; D i a g r a m O b j e c t K e y & g t ; & l t ; K e y & g t ; C o l u m n s \ C a l e n d a r S e m e s t e r & l t ; / K e y & g t ; & l t ; / D i a g r a m O b j e c t K e y & g t ; & l t ; D i a g r a m O b j e c t K e y & g t ; & l t ; K e y & g t ; C o l u m n s \ F i s c a l Q u a r t e r & l t ; / K e y & g t ; & l t ; / D i a g r a m O b j e c t K e y & g t ; & l t ; D i a g r a m O b j e c t K e y & g t ; & l t ; K e y & g t ; C o l u m n s \ F i s c a l Y e a r & l t ; / K e y & g t ; & l t ; / D i a g r a m O b j e c t K e y & g t ; & l t ; D i a g r a m O b j e c t K e y & g t ; & l t ; K e y & g t ; C o l u m n s \ F i s c a l S e m e s t e r & l t ; / K e y & g t ; & l t ; / D i a g r a m O b j e c t K e y & g t ; & l t ; D i a g r a m O b j e c t K e y & g t ; & l t ; K e y & g t ; C o l u m n s \ Y e a r M o n t h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F I R S T D A T E   E x a m p l e & l t ; / K e y & g t ; & l t ; / a : K e y & g t ; & l t ; a : V a l u e 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F I R S T D A T E   E x a m p l e \ T a g I n f o \ F o r m u l a & l t ; / K e y & g t ; & l t ; / a : K e y & g t ; & l t ; a : V a l u e 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F I R S T D A T E   E x a m p l e \ T a g I n f o \ V a l u e & l t ; / K e y & g t ; & l t ; / a : K e y & g t ; & l t ; a : V a l u e 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L A S T D A T E   E x a m p l e & l t ; / K e y & g t ; & l t ; / a : K e y & g t ; & l t ; a : V a l u e 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L A S T D A T E   E x a m p l e \ T a g I n f o \ F o r m u l a & l t ; / K e y & g t ; & l t ; / a : K e y & g t ; & l t ; a : V a l u e 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L A S T D A T E   E x a m p l e \ T a g I n f o \ V a l u e & l t ; / K e y & g t ; & l t ; / a : K e y & g t ; & l t ; a : V a l u e 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u m b e r   o f   D a y s & l t ; / K e y & g t ; & l t ; / a : K e y & g t ; & l t ; a : V a l u e 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u m b e r   o f   D a y s \ T a g I n f o \ F o r m u l a & l t ; / K e y & g t ; & l t ; / a : K e y & g t ; & l t ; a : V a l u e 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u m b e r   o f   D a y s \ T a g I n f o \ V a l u e & l t ; / K e y & g t ; & l t ; / a : K e y & g t ; & l t ; a : V a l u e 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N D O F M O N T H   M e a s u r e & l t ; / K e y & g t ; & l t ; / a : K e y & g t ; & l t ; a : V a l u e 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N D O F M O N T H   M e a s u r e \ T a g I n f o \ F o r m u l a & l t ; / K e y & g t ; & l t ; / a : K e y & g t ; & l t ; a : V a l u e 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N D O F M O N T H   M e a s u r e \ T a g I n f o \ V a l u e & l t ; / K e y & g t ; & l t ; / a : K e y & g t ; & l t ; a : V a l u e 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u m b e r O f W e e k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a m e O f W e e k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u m b e r O f M o n t h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u m b e r O f Y e a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N u m b e r O f Y e a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a m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u m b e r O f Y e a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Q u a r t e r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Y e a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S e m e s t e r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Q u a r t e r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Y e a r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S e m e s t e r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M o n t h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S a l e s T e r r i t o r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 i : t y p e = " S a n d b o x E d i t o r M e a s u r e G r i d K e y " & g t ; & l t ; T a b l e N a m e & g t ; S a l e s T e r r i t o r y & l t ; / T a b l e N a m e & g t ; & l t ; / K e y & g t ; & l t ; M a i n t a i n e r 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S a l e s T e r r i t o r y K e y & l t ; / K e y & g t ; & l t ; / D i a g r a m O b j e c t K e y & g t ; & l t ; D i a g r a m O b j e c t K e y & g t ; & l t ; K e y & g t ; C o l u m n s \ S a l e s T e r r i t o r y A l t e r n a t e K e y & l t ; / K e y & g t ; & l t ; / D i a g r a m O b j e c t K e y & g t ; & l t ; D i a g r a m O b j e c t K e y & g t ; & l t ; K e y & g t ; C o l u m n s \ S a l e s T e r r i t o r y R e g i o n & l t ; / K e y & g t ; & l t ; / D i a g r a m O b j e c t K e y & g t ; & l t ; D i a g r a m O b j e c t K e y & g t ; & l t ; K e y & g t ; C o l u m n s \ C o u n t r y & l t ; / K e y & g t ; & l t ; / D i a g r a m O b j e c t K e y & g t ; & l t ; D i a g r a m O b j e c t K e y & g t ; & l t ; K e y & g t ; C o l u m n s \ S a l e s T e r r i t o r y G r o u p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T e r r i t o r y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T e r r i t o r y A l t e r n a t e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T e r r i t o r y R e g i o n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u n t r y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T e r r i t o r y G r o u p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o u n t T e s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 i : t y p e = " S a n d b o x E d i t o r M e a s u r e G r i d K e y " & g t ; & l t ; T a b l e N a m e & g t ; C o u n t T e s t & l t ; / T a b l e N a m e & g t ; & l t ; / K e y & g t ; & l t ; M a i n t a i n e r 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 r e a d o n l y & l t ; / K e y & g t ; & l t ; / D i a g r a m O b j e c t K e y & g t ; & l t ; D i a g r a m O b j e c t K e y & g t ; & l t ; K e y & g t ; M e a s u r e s \ M e a s u r e   1 & l t ; / K e y & g t ; & l t ; / D i a g r a m O b j e c t K e y & g t ; & l t ; D i a g r a m O b j e c t K e y & g t ; & l t ; K e y & g t ; M e a s u r e s \ M e a s u r e   1 \ T a g I n f o \ F o r m u l a & l t ; / K e y & g t ; & l t ; / D i a g r a m O b j e c t K e y & g t ; & l t ; D i a g r a m O b j e c t K e y & g t ; & l t ; K e y & g t ; C o l u m n s \ C o l u m n 1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e a s u r e   1 & l t ; / K e y & g t ; & l t ; / a : K e y & g t ; & l t ; a : V a l u e 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e a s u r e   1 \ T a g I n f o \ F o r m u l a & l t ; / K e y & g t ; & l t ; / a : K e y & g t ; & l t ; a : V a l u e 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u m n 1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e r i o d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 i : t y p e = " S a n d b o x E d i t o r M e a s u r e G r i d K e y " & g t ; & l t ; T a b l e N a m e & g t ; P e r i o d s & l t ; / T a b l e N a m e & g t ; & l t ; / K e y & g t ; & l t ; M a i n t a i n e r 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e r i o d I D & l t ; / K e y & g t ; & l t ; / D i a g r a m O b j e c t K e y & g t ; & l t ; D i a g r a m O b j e c t K e y & g t ; & l t ; K e y & g t ; C o l u m n s \ S t a r t & l t ; / K e y & g t ; & l t ; / D i a g r a m O b j e c t K e y & g t ; & l t ; D i a g r a m O b j e c t K e y & g t ; & l t ; K e y & g t ; C o l u m n s \ E n d & l t ; / K e y & g t ; & l t ; / D i a g r a m O b j e c t K e y & g t ; & l t ; D i a g r a m O b j e c t K e y & g t ; & l t ; K e y & g t ; C o l u m n s \ D a y s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P e r i o d O f Y e a r & l t ; / K e y & g t ; & l t ; / D i a g r a m O b j e c t K e y & g t ; & l t ; D i a g r a m O b j e c t K e y & g t ; & l t ; K e y & g t ; C o l u m n s \ Q t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i o d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i o d O f Y e a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t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 i : t y p e = " E R D i a g r a m + E R D i a g r a m M a i n t a i n e r " & g t ; & l t ; A l l K e y s & g t ; & l t ; D i a g r a m O b j e c t K e y & g t ; & l t ; K e y & g t ; E R 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 T a g s \ T a b l e s \ & a m p ; l t ; T a b l e s \ C u s t o m e r s & a m p ; g t ; & l t ; / K e y & g t ; & l t ; / D i a g r a m O b j e c t K e y & g t ; & l t ; D i a g r a m O b j e c t K e y & g t ; & l t ; K e y & g t ; D y n a m i c   T a g s \ T a b l e s \ & a m p ; l t ; T a b l e s \ S a l e s & a m p ; g t ; & l t ; / K e y & g t ; & l t ; / D i a g r a m O b j e c t K e y & g t ; & l t ; D i a g r a m O b j e c t K e y & g t ; & l t ; K e y & g t ; D y n a m i c   T a g s \ T a b l e s \ & a m p ; l t ; T a b l e s \ P r o d u c t s & a m p ; g t ; & l t ; / K e y & g t ; & l t ; / D i a g r a m O b j e c t K e y & g t ; & l t ; D i a g r a m O b j e c t K e y & g t ; & l t ; K e y & g t ; D y n a m i c   T a g s \ T a b l e s \ & a m p ; l t ; T a b l e s \ C a l e n d a r & a m p ; g t ; & l t ; / K e y & g t ; & l t ; / D i a g r a m O b j e c t K e y & g t ; & l t ; D i a g r a m O b j e c t K e y & g t ; & l t ; K e y & g t ; D y n a m i c   T a g s \ T a b l e s \ & a m p ; l t ; T a b l e s \ E x c h   R a t e s & a m p ; g t ; & l t ; / K e y & g t ; & l t ; / D i a g r a m O b j e c t K e y & g t ; & l t ; D i a g r a m O b j e c t K e y & g t ; & l t ; K e y & g t ; D y n a m i c   T a g s \ T a b l e s \ & a m p ; l t ; T a b l e s \ M i n L i s t P r i c e & a m p ; g t ; & l t ; / K e y & g t ; & l t ; / D i a g r a m O b j e c t K e y & g t ; & l t ; D i a g r a m O b j e c t K e y & g t ; & l t ; K e y & g t ; D y n a m i c   T a g s \ T a b l e s \ & a m p ; l t ; T a b l e s \ P r i c e T i e r s & a m p ; g t ; & l t ; / K e y & g t ; & l t ; / D i a g r a m O b j e c t K e y & g t ; & l t ; D i a g r a m O b j e c t K e y & g t ; & l t ; K e y & g t ; D y n a m i c   T a g s \ T a b l e s \ & a m p ; l t ; T a b l e s \ S a l e s T e r r i t o r y & a m p ; g t ; & l t ; / K e y & g t ; & l t ; / D i a g r a m O b j e c t K e y & g t ; & l t ; D i a g r a m O b j e c t K e y & g t ; & l t ; K e y & g t ; D y n a m i c   T a g s \ T a b l e s \ & a m p ; l t ; T a b l e s \ C o u n t T e s t & a m p ; g t ; & l t ; / K e y & g t ; & l t ; / D i a g r a m O b j e c t K e y & g t ; & l t ; D i a g r a m O b j e c t K e y & g t ; & l t ; K e y & g t ; D y n a m i c   T a g s \ T a b l e s \ & a m p ; l t ; T a b l e s \ P e r i o d s & a m p ; g t ; & l t ; / K e y & g t ; & l t ; / D i a g r a m O b j e c t K e y & g t ; & l t ; D i a g r a m O b j e c t K e y & g t ; & l t ; K e y & g t ; T a b l e s \ C u s t o m e r s & l t ; / K e y & g t ; & l t ; / D i a g r a m O b j e c t K e y & g t ; & l t ; D i a g r a m O b j e c t K e y & g t ; & l t ; K e y & g t ; T a b l e s \ C u s t o m e r s \ C o l u m n s \ C u s t o m e r K e y & l t ; / K e y & g t ; & l t ; / D i a g r a m O b j e c t K e y & g t ; & l t ; D i a g r a m O b j e c t K e y & g t ; & l t ; K e y & g t ; T a b l e s \ C u s t o m e r s \ C o l u m n s \ G e o g r a p h y K e y & l t ; / K e y & g t ; & l t ; / D i a g r a m O b j e c t K e y & g t ; & l t ; D i a g r a m O b j e c t K e y & g t ; & l t ; K e y & g t ; T a b l e s \ C u s t o m e r s \ C o l u m n s \ F i r s t N a m e & l t ; / K e y & g t ; & l t ; / D i a g r a m O b j e c t K e y & g t ; & l t ; D i a g r a m O b j e c t K e y & g t ; & l t ; K e y & g t ; T a b l e s \ C u s t o m e r s \ C o l u m n s \ M i d d l e N a m e & l t ; / K e y & g t ; & l t ; / D i a g r a m O b j e c t K e y & g t ; & l t ; D i a g r a m O b j e c t K e y & g t ; & l t ; K e y & g t ; T a b l e s \ C u s t o m e r s \ C o l u m n s \ L a s t N a m e & l t ; / K e y & g t ; & l t ; / D i a g r a m O b j e c t K e y & g t ; & l t ; D i a g r a m O b j e c t K e y & g t ; & l t ; K e y & g t ; T a b l e s \ C u s t o m e r s \ C o l u m n s \ N a m e S t y l e & l t ; / K e y & g t ; & l t ; / D i a g r a m O b j e c t K e y & g t ; & l t ; D i a g r a m O b j e c t K e y & g t ; & l t ; K e y & g t ; T a b l e s \ C u s t o m e r s \ C o l u m n s \ B i r t h D a t e & l t ; / K e y & g t ; & l t ; / D i a g r a m O b j e c t K e y & g t ; & l t ; D i a g r a m O b j e c t K e y & g t ; & l t ; K e y & g t ; T a b l e s \ C u s t o m e r s \ C o l u m n s \ M a r i t a l S t a t u s & l t ; / K e y & g t ; & l t ; / D i a g r a m O b j e c t K e y & g t ; & l t ; D i a g r a m O b j e c t K e y & g t ; & l t ; K e y & g t ; T a b l e s \ C u s t o m e r s \ C o l u m n s \ S u f f i x & l t ; / K e y & g t ; & l t ; / D i a g r a m O b j e c t K e y & g t ; & l t ; D i a g r a m O b j e c t K e y & g t ; & l t ; K e y & g t ; T a b l e s \ C u s t o m e r s \ C o l u m n s \ G e n d e r & l t ; / K e y & g t ; & l t ; / D i a g r a m O b j e c t K e y & g t ; & l t ; D i a g r a m O b j e c t K e y & g t ; & l t ; K e y & g t ; T a b l e s \ C u s t o m e r s \ C o l u m n s \ E m a i l A d d r e s s & l t ; / K e y & g t ; & l t ; / D i a g r a m O b j e c t K e y & g t ; & l t ; D i a g r a m O b j e c t K e y & g t ; & l t ; K e y & g t ; T a b l e s \ C u s t o m e r s \ C o l u m n s \ Y e a r l y I n c o m e & l t ; / K e y & g t ; & l t ; / D i a g r a m O b j e c t K e y & g t ; & l t ; D i a g r a m O b j e c t K e y & g t ; & l t ; K e y & g t ; T a b l e s \ C u s t o m e r s \ C o l u m n s \ T o t a l C h i l d r e n & l t ; / K e y & g t ; & l t ; / D i a g r a m O b j e c t K e y & g t ; & l t ; D i a g r a m O b j e c t K e y & g t ; & l t ; K e y & g t ; T a b l e s \ C u s t o m e r s \ C o l u m n s \ N u m b e r C h i l d r e n A t H o m e & l t ; / K e y & g t ; & l t ; / D i a g r a m O b j e c t K e y & g t ; & l t ; D i a g r a m O b j e c t K e y & g t ; & l t ; K e y & g t ; T a b l e s \ C u s t o m e r s \ C o l u m n s \ E n g l i s h E d u c a t i o n & l t ; / K e y & g t ; & l t ; / D i a g r a m O b j e c t K e y & g t ; & l t ; D i a g r a m O b j e c t K e y & g t ; & l t ; K e y & g t ; T a b l e s \ C u s t o m e r s \ C o l u m n s \ E n g l i s h O c c u p a t i o n & l t ; / K e y & g t ; & l t ; / D i a g r a m O b j e c t K e y & g t ; & l t ; D i a g r a m O b j e c t K e y & g t ; & l t ; K e y & g t ; T a b l e s \ C u s t o m e r s \ C o l u m n s \ H o u s e O w n e r F l a g & l t ; / K e y & g t ; & l t ; / D i a g r a m O b j e c t K e y & g t ; & l t ; D i a g r a m O b j e c t K e y & g t ; & l t ; K e y & g t ; T a b l e s \ C u s t o m e r s \ C o l u m n s \ N u m b e r C a r s O w n e d & l t ; / K e y & g t ; & l t ; / D i a g r a m O b j e c t K e y & g t ; & l t ; D i a g r a m O b j e c t K e y & g t ; & l t ; K e y & g t ; T a b l e s \ C u s t o m e r s \ C o l u m n s \ A d d r e s s L i n e 1 & l t ; / K e y & g t ; & l t ; / D i a g r a m O b j e c t K e y & g t ; & l t ; D i a g r a m O b j e c t K e y & g t ; & l t ; K e y & g t ; T a b l e s \ C u s t o m e r s \ C o l u m n s \ A d d r e s s L i n e 2 & l t ; / K e y & g t ; & l t ; / D i a g r a m O b j e c t K e y & g t ; & l t ; D i a g r a m O b j e c t K e y & g t ; & l t ; K e y & g t ; T a b l e s \ C u s t o m e r s \ C o l u m n s \ P h o n e & l t ; / K e y & g t ; & l t ; / D i a g r a m O b j e c t K e y & g t ; & l t ; D i a g r a m O b j e c t K e y & g t ; & l t ; K e y & g t ; T a b l e s \ C u s t o m e r s \ C o l u m n s \ D a t e F i r s t P u r c h a s e & l t ; / K e y & g t ; & l t ; / D i a g r a m O b j e c t K e y & g t ; & l t ; D i a g r a m O b j e c t K e y & g t ; & l t ; K e y & g t ; T a b l e s \ C u s t o m e r s \ C o l u m n s \ C o m m u t e D i s t a n c e & l t ; / K e y & g t ; & l t ; / D i a g r a m O b j e c t K e y & g t ; & l t ; D i a g r a m O b j e c t K e y & g t ; & l t ; K e y & g t ; T a b l e s \ C u s t o m e r s \ C o l u m n s \ F u l l N a m e & l t ; / K e y & g t ; & l t ; / D i a g r a m O b j e c t K e y & g t ; & l t ; D i a g r a m O b j e c t K e y & g t ; & l t ; K e y & g t ; T a b l e s \ C u s t o m e r s \ M e a s u r e s \ C u s t o m e r   S a l e s   R a n k & l t ; / K e y & g t ; & l t ; / D i a g r a m O b j e c t K e y & g t ; & l t ; D i a g r a m O b j e c t K e y & g t ; & l t ; K e y & g t ; T a b l e s \ S a l e s & l t ; / K e y & g t ; & l t ; / D i a g r a m O b j e c t K e y & g t ; & l t ; D i a g r a m O b j e c t K e y & g t ; & l t ; K e y & g t ; T a b l e s \ S a l e s \ C o l u m n s \ P r o d u c t K e y & l t ; / K e y & g t ; & l t ; / D i a g r a m O b j e c t K e y & g t ; & l t ; D i a g r a m O b j e c t K e y & g t ; & l t ; K e y & g t ; T a b l e s \ S a l e s \ C o l u m n s \ C u s t o m e r K e y & l t ; / K e y & g t ; & l t ; / D i a g r a m O b j e c t K e y & g t ; & l t ; D i a g r a m O b j e c t K e y & g t ; & l t ; K e y & g t ; T a b l e s \ S a l e s \ C o l u m n s \ O r d e r Q u a n t i t y & l t ; / K e y & g t ; & l t ; / D i a g r a m O b j e c t K e y & g t ; & l t ; D i a g r a m O b j e c t K e y & g t ; & l t ; K e y & g t ; T a b l e s \ S a l e s \ C o l u m n s \ U n i t P r i c e & l t ; / K e y & g t ; & l t ; / D i a g r a m O b j e c t K e y & g t ; & l t ; D i a g r a m O b j e c t K e y & g t ; & l t ; K e y & g t ; T a b l e s \ S a l e s \ C o l u m n s \ P r o d u c t C o s t & l t ; / K e y & g t ; & l t ; / D i a g r a m O b j e c t K e y & g t ; & l t ; D i a g r a m O b j e c t K e y & g t ; & l t ; K e y & g t ; T a b l e s \ S a l e s \ C o l u m n s \ S a l e s A m t & l t ; / K e y & g t ; & l t ; / D i a g r a m O b j e c t K e y & g t ; & l t ; D i a g r a m O b j e c t K e y & g t ; & l t ; K e y & g t ; T a b l e s \ S a l e s \ C o l u m n s \ O r d e r D a t e & l t ; / K e y & g t ; & l t ; / D i a g r a m O b j e c t K e y & g t ; & l t ; D i a g r a m O b j e c t K e y & g t ; & l t ; K e y & g t ; T a b l e s \ S a l e s \ C o l u m n s \ M o n t h N u m & l t ; / K e y & g t ; & l t ; / D i a g r a m O b j e c t K e y & g t ; & l t ; D i a g r a m O b j e c t K e y & g t ; & l t ; K e y & g t ; T a b l e s \ S a l e s \ C o l u m n s \ Y e a r & l t ; / K e y & g t ; & l t ; / D i a g r a m O b j e c t K e y & g t ; & l t ; D i a g r a m O b j e c t K e y & g t ; & l t ; K e y & g t ; T a b l e s \ S a l e s \ C o l u m n s \ M a r g i n & l t ; / K e y & g t ; & l t ; / D i a g r a m O b j e c t K e y & g t ; & l t ; D i a g r a m O b j e c t K e y & g t ; & l t ; K e y & g t ; T a b l e s \ S a l e s \ C o l u m n s \ T r a n s T y p e & l t ; / K e y & g t ; & l t ; / D i a g r a m O b j e c t K e y & g t ; & l t ; D i a g r a m O b j e c t K e y & g t ; & l t ; K e y & g t ; T a b l e s \ S a l e s \ C o l u m n s \ S a l e s T e r r i t o r y K e y & l t ; / K e y & g t ; & l t ; / D i a g r a m O b j e c t K e y & g t ; & l t ; D i a g r a m O b j e c t K e y & g t ; & l t ; K e y & g t ; T a b l e s \ S a l e s \ M e a s u r e s \ T o t a l   S a l e s & l t ; / K e y & g t ; & l t ; / D i a g r a m O b j e c t K e y & g t ; & l t ; D i a g r a m O b j e c t K e y & g t ; & l t ; K e y & g t ; T a b l e s \ S a l e s \ M e a s u r e s \ S u m   o f   S a l e s A m t & l t ; / K e y & g t ; & l t ; / D i a g r a m O b j e c t K e y & g t ; & l t ; D i a g r a m O b j e c t K e y & g t ; & l t ; K e y & g t ; S u m   o f   S a l e s A m t \ A d d i t i o n a l   I n f o \ I m p l i c i t   M e a s u r e & l t ; / K e y & g t ; & l t ; / D i a g r a m O b j e c t K e y & g t ; & l t ; D i a g r a m O b j e c t K e y & g t ; & l t ; K e y & g t ; T a b l e s \ S a l e s \ M e a s u r e s \ P r o f i t & l t ; / K e y & g t ; & l t ; / D i a g r a m O b j e c t K e y & g t ; & l t ; D i a g r a m O b j e c t K e y & g t ; & l t ; K e y & g t ; T a b l e s \ S a l e s \ M e a s u r e s \ P r o f i t   P c t & l t ; / K e y & g t ; & l t ; / D i a g r a m O b j e c t K e y & g t ; & l t ; D i a g r a m O b j e c t K e y & g t ; & l t ; K e y & g t ; T a b l e s \ S a l e s \ M e a s u r e s \ D a y s   S e l l i n g & l t ; / K e y & g t ; & l t ; / D i a g r a m O b j e c t K e y & g t ; & l t ; D i a g r a m O b j e c t K e y & g t ; & l t ; K e y & g t ; T a b l e s \ S a l e s \ M e a s u r e s \ T r a n s a c t i o n s & l t ; / K e y & g t ; & l t ; / D i a g r a m O b j e c t K e y & g t ; & l t ; D i a g r a m O b j e c t K e y & g t ; & l t ; K e y & g t ; T a b l e s \ S a l e s \ M e a s u r e s \ S a l e s   p e r   T r a n s a c t i o n & l t ; / K e y & g t ; & l t ; / D i a g r a m O b j e c t K e y & g t ; & l t ; D i a g r a m O b j e c t K e y & g t ; & l t ; K e y & g t ; T a b l e s \ S a l e s \ M e a s u r e s \ S a l e s   p e r   D a y & l t ; / K e y & g t ; & l t ; / D i a g r a m O b j e c t K e y & g t ; & l t ; D i a g r a m O b j e c t K e y & g t ; & l t ; K e y & g t ; T a b l e s \ S a l e s \ M e a s u r e s \ 2 0 0 2   S a l e s & l t ; / K e y & g t ; & l t ; / D i a g r a m O b j e c t K e y & g t ; & l t ; D i a g r a m O b j e c t K e y & g t ; & l t ; K e y & g t ; T a b l e s \ S a l e s \ M e a s u r e s \ A c t i v e   C u s t o m e r s & l t ; / K e y & g t ; & l t ; / D i a g r a m O b j e c t K e y & g t ; & l t ; D i a g r a m O b j e c t K e y & g t ; & l t ; K e y & g t ; T a b l e s \ S a l e s \ M e a s u r e s \ C u s t o m e r   G r o w t h   S i n c e   2 0 0 1 & l t ; / K e y & g t ; & l t ; / D i a g r a m O b j e c t K e y & g t ; & l t ; D i a g r a m O b j e c t K e y & g t ; & l t ; K e y & g t ; T a b l e s \ S a l e s \ M e a s u r e s \ 2 0 0 1   C u s t o m e r s & l t ; / K e y & g t ; & l t ; / D i a g r a m O b j e c t K e y & g t ; & l t ; D i a g r a m O b j e c t K e y & g t ; & l t ; K e y & g t ; T a b l e s \ S a l e s \ M e a s u r e s \ N o r m a l   S a l e s & l t ; / K e y & g t ; & l t ; / D i a g r a m O b j e c t K e y & g t ; & l t ; D i a g r a m O b j e c t K e y & g t ; & l t ; K e y & g t ; T a b l e s \ S a l e s \ M e a s u r e s \ P r o m o   S a l e s & l t ; / K e y & g t ; & l t ; / D i a g r a m O b j e c t K e y & g t ; & l t ; D i a g r a m O b j e c t K e y & g t ; & l t ; K e y & g t ; T a b l e s \ S a l e s \ M e a s u r e s \ R e f u n d s & l t ; / K e y & g t ; & l t ; / D i a g r a m O b j e c t K e y & g t ; & l t ; D i a g r a m O b j e c t K e y & g t ; & l t ; K e y & g t ; T a b l e s \ S a l e s \ M e a s u r e s \ N e t   S a l e s & l t ; / K e y & g t ; & l t ; / D i a g r a m O b j e c t K e y & g t ; & l t ; D i a g r a m O b j e c t K e y & g t ; & l t ; K e y & g t ; T a b l e s \ S a l e s \ M e a s u r e s \ P c t   S a l e s   o n   P r o m o & l t ; / K e y & g t ; & l t ; / D i a g r a m O b j e c t K e y & g t ; & l t ; D i a g r a m O b j e c t K e y & g t ; & l t ; K e y & g t ; T a b l e s \ S a l e s \ M e a s u r e s \ A l l   M o n t h   N e t   S a l e s & l t ; / K e y & g t ; & l t ; / D i a g r a m O b j e c t K e y & g t ; & l t ; D i a g r a m O b j e c t K e y & g t ; & l t ; K e y & g t ; T a b l e s \ S a l e s \ M e a s u r e s \ P c t   o f   A l l   M o n t h   N e t   S a l e s & l t ; / K e y & g t ; & l t ; / D i a g r a m O b j e c t K e y & g t ; & l t ; D i a g r a m O b j e c t K e y & g t ; & l t ; K e y & g t ; T a b l e s \ S a l e s \ M e a s u r e s \ N e t   S a l e s   -   A l l   P r o d u c t s & l t ; / K e y & g t ; & l t ; / D i a g r a m O b j e c t K e y & g t ; & l t ; D i a g r a m O b j e c t K e y & g t ; & l t ; K e y & g t ; T a b l e s \ S a l e s \ M e a s u r e s \ S e l e c t e d   P r o d u c t s   P c t & l t ; / K e y & g t ; & l t ; / D i a g r a m O b j e c t K e y & g t ; & l t ; D i a g r a m O b j e c t K e y & g t ; & l t ; K e y & g t ; T a b l e s \ S a l e s \ M e a s u r e s \ N e t   S a l e s   f o r   A l l   S e l e c t e d   M o n t h s & l t ; / K e y & g t ; & l t ; / D i a g r a m O b j e c t K e y & g t ; & l t ; D i a g r a m O b j e c t K e y & g t ; & l t ; K e y & g t ; T a b l e s \ S a l e s \ M e a s u r e s \ P c t   o f   A l l   S e l e c t e d   M o n t h s   N e t   S a l e s & l t ; / K e y & g t ; & l t ; / D i a g r a m O b j e c t K e y & g t ; & l t ; D i a g r a m O b j e c t K e y & g t ; & l t ; K e y & g t ; T a b l e s \ S a l e s \ M e a s u r e s \ A l l   v s   R e l a t i o n s h i p   T e s t & l t ; / K e y & g t ; & l t ; / D i a g r a m O b j e c t K e y & g t ; & l t ; D i a g r a m O b j e c t K e y & g t ; & l t ; K e y & g t ; T a b l e s \ S a l e s \ M e a s u r e s \ S a l e s   t o   P a r e n t s & l t ; / K e y & g t ; & l t ; / D i a g r a m O b j e c t K e y & g t ; & l t ; D i a g r a m O b j e c t K e y & g t ; & l t ; K e y & g t ; T a b l e s \ S a l e s \ M e a s u r e s \ N e t   S a l e s   -   E U R & l t ; / K e y & g t ; & l t ; / D i a g r a m O b j e c t K e y & g t ; & l t ; D i a g r a m O b j e c t K e y & g t ; & l t ; K e y & g t ; T a b l e s \ S a l e s \ M e a s u r e s \ P r o d u c t   S a l e s   A b o v e   S e l e c t e d   L i s t   P r i c e & l t ; / K e y & g t ; & l t ; / D i a g r a m O b j e c t K e y & g t ; & l t ; D i a g r a m O b j e c t K e y & g t ; & l t ; K e y & g t ; T a b l e s \ S a l e s \ M e a s u r e s \ T o t a l   S a l e s   M i n M a x T i e r & l t ; / K e y & g t ; & l t ; / D i a g r a m O b j e c t K e y & g t ; & l t ; D i a g r a m O b j e c t K e y & g t ; & l t ; K e y & g t ; T a b l e s \ S a l e s \ M e a s u r e s \ T o t a l   S a l e s   Y T D & l t ; / K e y & g t ; & l t ; / D i a g r a m O b j e c t K e y & g t ; & l t ; D i a g r a m O b j e c t K e y & g t ; & l t ; K e y & g t ; T a b l e s \ S a l e s \ M e a s u r e s \ T o t a l   S a l e s   F i s c a l   Y T D & l t ; / K e y & g t ; & l t ; / D i a g r a m O b j e c t K e y & g t ; & l t ; D i a g r a m O b j e c t K e y & g t ; & l t ; K e y & g t ; T a b l e s \ S a l e s \ M e a s u r e s \ T o t a l   S a l e s   S A M E P E R I O D L A S T Y E A R & l t ; / K e y & g t ; & l t ; / D i a g r a m O b j e c t K e y & g t ; & l t ; D i a g r a m O b j e c t K e y & g t ; & l t ; K e y & g t ; T a b l e s \ S a l e s \ M e a s u r e s \ T o t a l   S a l e s   D A T E A D D   1   Y e a r   B a c k & l t ; / K e y & g t ; & l t ; / D i a g r a m O b j e c t K e y & g t ; & l t ; D i a g r a m O b j e c t K e y & g t ; & l t ; K e y & g t ; T a b l e s \ S a l e s \ M e a s u r e s \ T o t a l   S a l e s   D A T E A D D   b a c k   1   M o n t h & l t ; / K e y & g t ; & l t ; / D i a g r a m O b j e c t K e y & g t ; & l t ; D i a g r a m O b j e c t K e y & g t ; & l t ; K e y & g t ; T a b l e s \ S a l e s \ M e a s u r e s \ T o t a l   S a l e s   P A R A L L E L P E R I O D   B a c k   1   Y e a r & l t ; / K e y & g t ; & l t ; / D i a g r a m O b j e c t K e y & g t ; & l t ; D i a g r a m O b j e c t K e y & g t ; & l t ; K e y & g t ; T a b l e s \ S a l e s \ M e a s u r e s \ T o t a l   S a l e s   N E X T M O N T H & l t ; / K e y & g t ; & l t ; / D i a g r a m O b j e c t K e y & g t ; & l t ; D i a g r a m O b j e c t K e y & g t ; & l t ; K e y & g t ; T a b l e s \ S a l e s \ M e a s u r e s \ P c t   S a l e s   G r o w t h   Y O Y & l t ; / K e y & g t ; & l t ; / D i a g r a m O b j e c t K e y & g t ; & l t ; D i a g r a m O b j e c t K e y & g t ; & l t ; K e y & g t ; T a b l e s \ S a l e s \ M e a s u r e s \ T o t a l   S a l e s   C L O S I N G B A L A N C E M O N T H & l t ; / K e y & g t ; & l t ; / D i a g r a m O b j e c t K e y & g t ; & l t ; D i a g r a m O b j e c t K e y & g t ; & l t ; K e y & g t ; T a b l e s \ S a l e s \ M e a s u r e s \ T o t a l   S a l e s   F i r s t   H a l f   2 0 0 3 & l t ; / K e y & g t ; & l t ; / D i a g r a m O b j e c t K e y & g t ; & l t ; D i a g r a m O b j e c t K e y & g t ; & l t ; K e y & g t ; T a b l e s \ S a l e s \ M e a s u r e s \ T o t a l   S a l e s   L i f e   t o   D a t e & l t ; / K e y & g t ; & l t ; / D i a g r a m O b j e c t K e y & g t ; & l t ; D i a g r a m O b j e c t K e y & g t ; & l t ; K e y & g t ; T a b l e s \ S a l e s \ M e a s u r e s \ S u b c a t   p c t   o f   C a t   S a l e s & l t ; / K e y & g t ; & l t ; / D i a g r a m O b j e c t K e y & g t ; & l t ; D i a g r a m O b j e c t K e y & g t ; & l t ; K e y & g t ; T a b l e s \ S a l e s \ M e a s u r e s \ S a l e s   t o   M a r r i e d   C o u p l e s & l t ; / K e y & g t ; & l t ; / D i a g r a m O b j e c t K e y & g t ; & l t ; D i a g r a m O b j e c t K e y & g t ; & l t ; K e y & g t ; T a b l e s \ S a l e s \ M e a s u r e s \ S a l e s   t o   P a r e n t s   A d j   f o r   C a n a d a & l t ; / K e y & g t ; & l t ; / D i a g r a m O b j e c t K e y & g t ; & l t ; D i a g r a m O b j e c t K e y & g t ; & l t ; K e y & g t ; T a b l e s \ S a l e s \ M e a s u r e s \ D i f f e r e n t   N u m b e r   p e r   C o u n t r y & l t ; / K e y & g t ; & l t ; / D i a g r a m O b j e c t K e y & g t ; & l t ; D i a g r a m O b j e c t K e y & g t ; & l t ; K e y & g t ; T a b l e s \ S a l e s \ M e a s u r e s \ S a l e s   p e r   D a y   T o t a l s   A d d   U p & l t ; / K e y & g t ; & l t ; / D i a g r a m O b j e c t K e y & g t ; & l t ; D i a g r a m O b j e c t K e y & g t ; & l t ; K e y & g t ; T a b l e s \ S a l e s \ M e a s u r e s \ M o d e l   N a m e   S a l e s   R a n k & l t ; / K e y & g t ; & l t ; / D i a g r a m O b j e c t K e y & g t ; & l t ; D i a g r a m O b j e c t K e y & g t ; & l t ; K e y & g t ; T a b l e s \ S a l e s \ M e a s u r e s \ M o d e l   S a l e s   R a n k   v s   C o m p e t i t i o n & l t ; / K e y & g t ; & l t ; / D i a g r a m O b j e c t K e y & g t ; & l t ; D i a g r a m O b j e c t K e y & g t ; & l t ; K e y & g t ; T a b l e s \ S a l e s \ M e a s u r e s \ M o d e l   S a l e s   R a n k   v s   C o m p e t i t i o n \ A d d i t i o n a l   I n f o \ E r r o r & l t ; / K e y & g t ; & l t ; / D i a g r a m O b j e c t K e y & g t ; & l t ; D i a g r a m O b j e c t K e y & g t ; & l t ; K e y & g t ; T a b l e s \ S a l e s \ M e a s u r e s \ S a l e s   p e r   D a y   i n   P e r i o d & l t ; / K e y & g t ; & l t ; / D i a g r a m O b j e c t K e y & g t ; & l t ; D i a g r a m O b j e c t K e y & g t ; & l t ; K e y & g t ; T a b l e s \ S a l e s \ M e a s u r e s \ 2 0 0 2   S a l e s   v i a   F I L T E R & l t ; / K e y & g t ; & l t ; / D i a g r a m O b j e c t K e y & g t ; & l t ; D i a g r a m O b j e c t K e y & g t ; & l t ; K e y & g t ; T a b l e s \ S a l e s \ M e a s u r e s \ 2 0 0 2   F I L T E R   w i t h   2 0 0 3   r a w   f i l t e r & l t ; / K e y & g t ; & l t ; / D i a g r a m O b j e c t K e y & g t ; & l t ; D i a g r a m O b j e c t K e y & g t ; & l t ; K e y & g t ; T a b l e s \ P r o d u c t s & l t ; / K e y & g t ; & l t ; / D i a g r a m O b j e c t K e y & g t ; & l t ; D i a g r a m O b j e c t K e y & g t ; & l t ; K e y & g t ; T a b l e s \ P r o d u c t s \ C o l u m n s \ P r o d u c t K e y & l t ; / K e y & g t ; & l t ; / D i a g r a m O b j e c t K e y & g t ; & l t ; D i a g r a m O b j e c t K e y & g t ; & l t ; K e y & g t ; T a b l e s \ P r o d u c t s \ C o l u m n s \ W e i g h t U n i t M e a s u r e C o d e & l t ; / K e y & g t ; & l t ; / D i a g r a m O b j e c t K e y & g t ; & l t ; D i a g r a m O b j e c t K e y & g t ; & l t ; K e y & g t ; T a b l e s \ P r o d u c t s \ C o l u m n s \ S i z e U n i t M e a s u r e C o d e & l t ; / K e y & g t ; & l t ; / D i a g r a m O b j e c t K e y & g t ; & l t ; D i a g r a m O b j e c t K e y & g t ; & l t ; K e y & g t ; T a b l e s \ P r o d u c t s \ C o l u m n s \ P r o d u c t N a m e & l t ; / K e y & g t ; & l t ; / D i a g r a m O b j e c t K e y & g t ; & l t ; D i a g r a m O b j e c t K e y & g t ; & l t ; K e y & g t ; T a b l e s \ P r o d u c t s \ C o l u m n s \ S t a n d a r d C o s t & l t ; / K e y & g t ; & l t ; / D i a g r a m O b j e c t K e y & g t ; & l t ; D i a g r a m O b j e c t K e y & g t ; & l t ; K e y & g t ; T a b l e s \ P r o d u c t s \ C o l u m n s \ F i n i s h e d G o o d s F l a g & l t ; / K e y & g t ; & l t ; / D i a g r a m O b j e c t K e y & g t ; & l t ; D i a g r a m O b j e c t K e y & g t ; & l t ; K e y & g t ; T a b l e s \ P r o d u c t s \ C o l u m n s \ C o l o r & l t ; / K e y & g t ; & l t ; / D i a g r a m O b j e c t K e y & g t ; & l t ; D i a g r a m O b j e c t K e y & g t ; & l t ; K e y & g t ; T a b l e s \ P r o d u c t s \ C o l u m n s \ S a f e t y S t o c k L e v e l & l t ; / K e y & g t ; & l t ; / D i a g r a m O b j e c t K e y & g t ; & l t ; D i a g r a m O b j e c t K e y & g t ; & l t ; K e y & g t ; T a b l e s \ P r o d u c t s \ C o l u m n s \ R e o r d e r P o i n t & l t ; / K e y & g t ; & l t ; / D i a g r a m O b j e c t K e y & g t ; & l t ; D i a g r a m O b j e c t K e y & g t ; & l t ; K e y & g t ; T a b l e s \ P r o d u c t s \ C o l u m n s \ L i s t P r i c e & l t ; / K e y & g t ; & l t ; / D i a g r a m O b j e c t K e y & g t ; & l t ; D i a g r a m O b j e c t K e y & g t ; & l t ; K e y & g t ; T a b l e s \ P r o d u c t s \ C o l u m n s \ S i z e & l t ; / K e y & g t ; & l t ; / D i a g r a m O b j e c t K e y & g t ; & l t ; D i a g r a m O b j e c t K e y & g t ; & l t ; K e y & g t ; T a b l e s \ P r o d u c t s \ C o l u m n s \ S i z e R a n g e & l t ; / K e y & g t ; & l t ; / D i a g r a m O b j e c t K e y & g t ; & l t ; D i a g r a m O b j e c t K e y & g t ; & l t ; K e y & g t ; T a b l e s \ P r o d u c t s \ C o l u m n s \ W e i g h t & l t ; / K e y & g t ; & l t ; / D i a g r a m O b j e c t K e y & g t ; & l t ; D i a g r a m O b j e c t K e y & g t ; & l t ; K e y & g t ; T a b l e s \ P r o d u c t s \ C o l u m n s \ D a y s T o M a n u f a c t u r e & l t ; / K e y & g t ; & l t ; / D i a g r a m O b j e c t K e y & g t ; & l t ; D i a g r a m O b j e c t K e y & g t ; & l t ; K e y & g t ; T a b l e s \ P r o d u c t s \ C o l u m n s \ P r o d u c t L i n e & l t ; / K e y & g t ; & l t ; / D i a g r a m O b j e c t K e y & g t ; & l t ; D i a g r a m O b j e c t K e y & g t ; & l t ; K e y & g t ; T a b l e s \ P r o d u c t s \ C o l u m n s \ D e a l e r P r i c e & l t ; / K e y & g t ; & l t ; / D i a g r a m O b j e c t K e y & g t ; & l t ; D i a g r a m O b j e c t K e y & g t ; & l t ; K e y & g t ; T a b l e s \ P r o d u c t s \ C o l u m n s \ C l a s s & l t ; / K e y & g t ; & l t ; / D i a g r a m O b j e c t K e y & g t ; & l t ; D i a g r a m O b j e c t K e y & g t ; & l t ; K e y & g t ; T a b l e s \ P r o d u c t s \ C o l u m n s \ S t y l e & l t ; / K e y & g t ; & l t ; / D i a g r a m O b j e c t K e y & g t ; & l t ; D i a g r a m O b j e c t K e y & g t ; & l t ; K e y & g t ; T a b l e s \ P r o d u c t s \ C o l u m n s \ M o d e l N a m e & l t ; / K e y & g t ; & l t ; / D i a g r a m O b j e c t K e y & g t ; & l t ; D i a g r a m O b j e c t K e y & g t ; & l t ; K e y & g t ; T a b l e s \ P r o d u c t s \ C o l u m n s \ E n g l i s h D e s c r i p t i o n & l t ; / K e y & g t ; & l t ; / D i a g r a m O b j e c t K e y & g t ; & l t ; D i a g r a m O b j e c t K e y & g t ; & l t ; K e y & g t ; T a b l e s \ P r o d u c t s \ C o l u m n s \ S t a r t D a t e & l t ; / K e y & g t ; & l t ; / D i a g r a m O b j e c t K e y & g t ; & l t ; D i a g r a m O b j e c t K e y & g t ; & l t ; K e y & g t ; T a b l e s \ P r o d u c t s \ C o l u m n s \ E n d D a t e & l t ; / K e y & g t ; & l t ; / D i a g r a m O b j e c t K e y & g t ; & l t ; D i a g r a m O b j e c t K e y & g t ; & l t ; K e y & g t ; T a b l e s \ P r o d u c t s \ C o l u m n s \ S t a t u s & l t ; / K e y & g t ; & l t ; / D i a g r a m O b j e c t K e y & g t ; & l t ; D i a g r a m O b j e c t K e y & g t ; & l t ; K e y & g t ; T a b l e s \ P r o d u c t s \ C o l u m n s \ S u b C a t e g o r y & l t ; / K e y & g t ; & l t ; / D i a g r a m O b j e c t K e y & g t ; & l t ; D i a g r a m O b j e c t K e y & g t ; & l t ; K e y & g t ; T a b l e s \ P r o d u c t s \ C o l u m n s \ C a t e g o r y & l t ; / K e y & g t ; & l t ; / D i a g r a m O b j e c t K e y & g t ; & l t ; D i a g r a m O b j e c t K e y & g t ; & l t ; K e y & g t ; T a b l e s \ P r o d u c t s \ M e a s u r e s \ P r o d u c t   C o u n t & l t ; / K e y & g t ; & l t ; / D i a g r a m O b j e c t K e y & g t ; & l t ; D i a g r a m O b j e c t K e y & g t ; & l t ; K e y & g t ; T a b l e s \ P r o d u c t s \ M e a s u r e s \ P r o d u c t s   A b o v e   S e l e c t e d   L i s t   P r i c e & l t ; / K e y & g t ; & l t ; / D i a g r a m O b j e c t K e y & g t ; & l t ; D i a g r a m O b j e c t K e y & g t ; & l t ; K e y & g t ; T a b l e s \ P r o d u c t s \ M e a s u r e s \ P r o d u c t   C o u n t   M i n M a x T i e r & l t ; / K e y & g t ; & l t ; / D i a g r a m O b j e c t K e y & g t ; & l t ; D i a g r a m O b j e c t K e y & g t ; & l t ; K e y & g t ; T a b l e s \ P r o d u c t s \ M e a s u r e s \ C o l o r   V a l u e s & l t ; / K e y & g t ; & l t ; / D i a g r a m O b j e c t K e y & g t ; & l t ; D i a g r a m O b j e c t K e y & g t ; & l t ; K e y & g t ; T a b l e s \ P r o d u c t s \ M e a s u r e s \ M o d e l   N a m e   V a l u e s & l t ; / K e y & g t ; & l t ; / D i a g r a m O b j e c t K e y & g t ; & l t ; D i a g r a m O b j e c t K e y & g t ; & l t ; K e y & g t ; T a b l e s \ P r o d u c t s \ M e a s u r e s \ C O U N T X   t e s t & l t ; / K e y & g t ; & l t ; / D i a g r a m O b j e c t K e y & g t ; & l t ; D i a g r a m O b j e c t K e y & g t ; & l t ; K e y & g t ; T a b l e s \ C a l e n d a r & l t ; / K e y & g t ; & l t ; / D i a g r a m O b j e c t K e y & g t ; & l t ; D i a g r a m O b j e c t K e y & g t ; & l t ; K e y & g t ; T a b l e s \ C a l e n d a r \ C o l u m n s \ D a t e & l t ; / K e y & g t ; & l t ; / D i a g r a m O b j e c t K e y & g t ; & l t ; D i a g r a m O b j e c t K e y & g t ; & l t ; K e y & g t ; T a b l e s \ C a l e n d a r \ C o l u m n s \ D a y N u m b e r O f W e e k & l t ; / K e y & g t ; & l t ; / D i a g r a m O b j e c t K e y & g t ; & l t ; D i a g r a m O b j e c t K e y & g t ; & l t ; K e y & g t ; T a b l e s \ C a l e n d a r \ C o l u m n s \ D a y N a m e O f W e e k & l t ; / K e y & g t ; & l t ; / D i a g r a m O b j e c t K e y & g t ; & l t ; D i a g r a m O b j e c t K e y & g t ; & l t ; K e y & g t ; T a b l e s \ C a l e n d a r \ C o l u m n s \ D a y N u m b e r O f M o n t h & l t ; / K e y & g t ; & l t ; / D i a g r a m O b j e c t K e y & g t ; & l t ; D i a g r a m O b j e c t K e y & g t ; & l t ; K e y & g t ; T a b l e s \ C a l e n d a r \ C o l u m n s \ D a y N u m b e r O f Y e a r & l t ; / K e y & g t ; & l t ; / D i a g r a m O b j e c t K e y & g t ; & l t ; D i a g r a m O b j e c t K e y & g t ; & l t ; K e y & g t ; T a b l e s \ C a l e n d a r \ C o l u m n s \ W e e k N u m b e r O f Y e a r & l t ; / K e y & g t ; & l t ; / D i a g r a m O b j e c t K e y & g t ; & l t ; D i a g r a m O b j e c t K e y & g t ; & l t ; K e y & g t ; T a b l e s \ C a l e n d a r \ C o l u m n s \ M o n t h N a m e & l t ; / K e y & g t ; & l t ; / D i a g r a m O b j e c t K e y & g t ; & l t ; D i a g r a m O b j e c t K e y & g t ; & l t ; K e y & g t ; T a b l e s \ C a l e n d a r \ C o l u m n s \ M o n t h N u m b e r O f Y e a r & l t ; / K e y & g t ; & l t ; / D i a g r a m O b j e c t K e y & g t ; & l t ; D i a g r a m O b j e c t K e y & g t ; & l t ; K e y & g t ; T a b l e s \ C a l e n d a r \ C o l u m n s \ C a l e n d a r Q u a r t e r & l t ; / K e y & g t ; & l t ; / D i a g r a m O b j e c t K e y & g t ; & l t ; D i a g r a m O b j e c t K e y & g t ; & l t ; K e y & g t ; T a b l e s \ C a l e n d a r \ C o l u m n s \ C a l e n d a r Y e a r & l t ; / K e y & g t ; & l t ; / D i a g r a m O b j e c t K e y & g t ; & l t ; D i a g r a m O b j e c t K e y & g t ; & l t ; K e y & g t ; T a b l e s \ C a l e n d a r \ C o l u m n s \ C a l e n d a r S e m e s t e r & l t ; / K e y & g t ; & l t ; / D i a g r a m O b j e c t K e y & g t ; & l t ; D i a g r a m O b j e c t K e y & g t ; & l t ; K e y & g t ; T a b l e s \ C a l e n d a r \ C o l u m n s \ F i s c a l Q u a r t e r & l t ; / K e y & g t ; & l t ; / D i a g r a m O b j e c t K e y & g t ; & l t ; D i a g r a m O b j e c t K e y & g t ; & l t ; K e y & g t ; T a b l e s \ C a l e n d a r \ C o l u m n s \ F i s c a l Y e a r & l t ; / K e y & g t ; & l t ; / D i a g r a m O b j e c t K e y & g t ; & l t ; D i a g r a m O b j e c t K e y & g t ; & l t ; K e y & g t ; T a b l e s \ C a l e n d a r \ C o l u m n s \ F i s c a l S e m e s t e r & l t ; / K e y & g t ; & l t ; / D i a g r a m O b j e c t K e y & g t ; & l t ; D i a g r a m O b j e c t K e y & g t ; & l t ; K e y & g t ; T a b l e s \ C a l e n d a r \ C o l u m n s \ Y e a r M o n t h & l t ; / K e y & g t ; & l t ; / D i a g r a m O b j e c t K e y & g t ; & l t ; D i a g r a m O b j e c t K e y & g t ; & l t ; K e y & g t ; T a b l e s \ C a l e n d a r \ M e a s u r e s \ F I R S T D A T E   E x a m p l e & l t ; / K e y & g t ; & l t ; / D i a g r a m O b j e c t K e y & g t ; & l t ; D i a g r a m O b j e c t K e y & g t ; & l t ; K e y & g t ; T a b l e s \ C a l e n d a r \ M e a s u r e s \ L A S T D A T E   E x a m p l e & l t ; / K e y & g t ; & l t ; / D i a g r a m O b j e c t K e y & g t ; & l t ; D i a g r a m O b j e c t K e y & g t ; & l t ; K e y & g t ; T a b l e s \ C a l e n d a r \ M e a s u r e s \ N u m b e r   o f   D a y s & l t ; / K e y & g t ; & l t ; / D i a g r a m O b j e c t K e y & g t ; & l t ; D i a g r a m O b j e c t K e y & g t ; & l t ; K e y & g t ; T a b l e s \ C a l e n d a r \ M e a s u r e s \ E N D O F M O N T H   M e a s u r e & l t ; / K e y & g t ; & l t ; / D i a g r a m O b j e c t K e y & g t ; & l t ; D i a g r a m O b j e c t K e y & g t ; & l t ; K e y & g t ; T a b l e s \ E x c h   R a t e s & l t ; / K e y & g t ; & l t ; / D i a g r a m O b j e c t K e y & g t ; & l t ; D i a g r a m O b j e c t K e y & g t ; & l t ; K e y & g t ; T a b l e s \ E x c h   R a t e s \ C o l u m n s \ U S D   p e r   E U R & l t ; / K e y & g t ; & l t ; / D i a g r a m O b j e c t K e y & g t ; & l t ; D i a g r a m O b j e c t K e y & g t ; & l t ; K e y & g t ; T a b l e s \ E x c h   R a t e s \ M e a s u r e s \ E U R U S D & l t ; / K e y & g t ; & l t ; / D i a g r a m O b j e c t K e y & g t ; & l t ; D i a g r a m O b j e c t K e y & g t ; & l t ; K e y & g t ; T a b l e s \ M i n L i s t P r i c e & l t ; / K e y & g t ; & l t ; / D i a g r a m O b j e c t K e y & g t ; & l t ; D i a g r a m O b j e c t K e y & g t ; & l t ; K e y & g t ; T a b l e s \ M i n L i s t P r i c e \ C o l u m n s \ M i n L i s t P r i c e & l t ; / K e y & g t ; & l t ; / D i a g r a m O b j e c t K e y & g t ; & l t ; D i a g r a m O b j e c t K e y & g t ; & l t ; K e y & g t ; T a b l e s \ M i n L i s t P r i c e \ M e a s u r e s \ M i n L i s t T h r e s h o l d & l t ; / K e y & g t ; & l t ; / D i a g r a m O b j e c t K e y & g t ; & l t ; D i a g r a m O b j e c t K e y & g t ; & l t ; K e y & g t ; T a b l e s \ P r i c e T i e r s & l t ; / K e y & g t ; & l t ; / D i a g r a m O b j e c t K e y & g t ; & l t ; D i a g r a m O b j e c t K e y & g t ; & l t ; K e y & g t ; T a b l e s \ P r i c e T i e r s \ C o l u m n s \ R a n g e N a m e & l t ; / K e y & g t ; & l t ; / D i a g r a m O b j e c t K e y & g t ; & l t ; D i a g r a m O b j e c t K e y & g t ; & l t ; K e y & g t ; T a b l e s \ P r i c e T i e r s \ C o l u m n s \ M i n P r i c e & l t ; / K e y & g t ; & l t ; / D i a g r a m O b j e c t K e y & g t ; & l t ; D i a g r a m O b j e c t K e y & g t ; & l t ; K e y & g t ; T a b l e s \ P r i c e T i e r s \ C o l u m n s \ M a x P r i c e & l t ; / K e y & g t ; & l t ; / D i a g r a m O b j e c t K e y & g t ; & l t ; D i a g r a m O b j e c t K e y & g t ; & l t ; K e y & g t ; T a b l e s \ P r i c e T i e r s \ C o l u m n s \ M i d P t & l t ; / K e y & g t ; & l t ; / D i a g r a m O b j e c t K e y & g t ; & l t ; D i a g r a m O b j e c t K e y & g t ; & l t ; K e y & g t ; T a b l e s \ P r i c e T i e r s \ M e a s u r e s \ P r i c e T i e r M i n & l t ; / K e y & g t ; & l t ; / D i a g r a m O b j e c t K e y & g t ; & l t ; D i a g r a m O b j e c t K e y & g t ; & l t ; K e y & g t ; T a b l e s \ P r i c e T i e r s \ M e a s u r e s \ P r i c e T i e r M a x & l t ; / K e y & g t ; & l t ; / D i a g r a m O b j e c t K e y & g t ; & l t ; D i a g r a m O b j e c t K e y & g t ; & l t ; K e y & g t ; T a b l e s \ S a l e s T e r r i t o r y & l t ; / K e y & g t ; & l t ; / D i a g r a m O b j e c t K e y & g t ; & l t ; D i a g r a m O b j e c t K e y & g t ; & l t ; K e y & g t ; T a b l e s \ S a l e s T e r r i t o r y \ C o l u m n s \ S a l e s T e r r i t o r y K e y & l t ; / K e y & g t ; & l t ; / D i a g r a m O b j e c t K e y & g t ; & l t ; D i a g r a m O b j e c t K e y & g t ; & l t ; K e y & g t ; T a b l e s \ S a l e s T e r r i t o r y \ C o l u m n s \ S a l e s T e r r i t o r y A l t e r n a t e K e y & l t ; / K e y & g t ; & l t ; / D i a g r a m O b j e c t K e y & g t ; & l t ; D i a g r a m O b j e c t K e y & g t ; & l t ; K e y & g t ; T a b l e s \ S a l e s T e r r i t o r y \ C o l u m n s \ S a l e s T e r r i t o r y R e g i o n & l t ; / K e y & g t ; & l t ; / D i a g r a m O b j e c t K e y & g t ; & l t ; D i a g r a m O b j e c t K e y & g t ; & l t ; K e y & g t ; T a b l e s \ S a l e s T e r r i t o r y \ C o l u m n s \ C o u n t r y & l t ; / K e y & g t ; & l t ; / D i a g r a m O b j e c t K e y & g t ; & l t ; D i a g r a m O b j e c t K e y & g t ; & l t ; K e y & g t ; T a b l e s \ S a l e s T e r r i t o r y \ C o l u m n s \ S a l e s T e r r i t o r y G r o u p & l t ; / K e y & g t ; & l t ; / D i a g r a m O b j e c t K e y & g t ; & l t ; D i a g r a m O b j e c t K e y & g t ; & l t ; K e y & g t ; T a b l e s \ C o u n t T e s t & l t ; / K e y & g t ; & l t ; / D i a g r a m O b j e c t K e y & g t ; & l t ; D i a g r a m O b j e c t K e y & g t ; & l t ; K e y & g t ; T a b l e s \ C o u n t T e s t \ C o l u m n s \ C o l u m n 1 & l t ; / K e y & g t ; & l t ; / D i a g r a m O b j e c t K e y & g t ; & l t ; D i a g r a m O b j e c t K e y & g t ; & l t ; K e y & g t ; T a b l e s \ C o u n t T e s t \ M e a s u r e s \ M e a s u r e   1 & l t ; / K e y & g t ; & l t ; / D i a g r a m O b j e c t K e y & g t ; & l t ; D i a g r a m O b j e c t K e y & g t ; & l t ; K e y & g t ; T a b l e s \ P e r i o d s & l t ; / K e y & g t ; & l t ; / D i a g r a m O b j e c t K e y & g t ; & l t ; D i a g r a m O b j e c t K e y & g t ; & l t ; K e y & g t ; T a b l e s \ P e r i o d s \ C o l u m n s \ P e r i o d I D & l t ; / K e y & g t ; & l t ; / D i a g r a m O b j e c t K e y & g t ; & l t ; D i a g r a m O b j e c t K e y & g t ; & l t ; K e y & g t ; T a b l e s \ P e r i o d s \ C o l u m n s \ S t a r t & l t ; / K e y & g t ; & l t ; / D i a g r a m O b j e c t K e y & g t ; & l t ; D i a g r a m O b j e c t K e y & g t ; & l t ; K e y & g t ; T a b l e s \ P e r i o d s \ C o l u m n s \ E n d & l t ; / K e y & g t ; & l t ; / D i a g r a m O b j e c t K e y & g t ; & l t ; D i a g r a m O b j e c t K e y & g t ; & l t ; K e y & g t ; T a b l e s \ P e r i o d s \ C o l u m n s \ D a y s & l t ; / K e y & g t ; & l t ; / D i a g r a m O b j e c t K e y & g t ; & l t ; D i a g r a m O b j e c t K e y & g t ; & l t ; K e y & g t ; T a b l e s \ P e r i o d s \ C o l u m n s \ Y e a r & l t ; / K e y & g t ; & l t ; / D i a g r a m O b j e c t K e y & g t ; & l t ; D i a g r a m O b j e c t K e y & g t ; & l t ; K e y & g t ; T a b l e s \ P e r i o d s \ C o l u m n s \ P e r i o d O f Y e a r & l t ; / K e y & g t ; & l t ; / D i a g r a m O b j e c t K e y & g t ; & l t ; D i a g r a m O b j e c t K e y & g t ; & l t ; K e y & g t ; T a b l e s \ P e r i o d s \ C o l u m n s \ Q t r & l t ; / K e y & g t ; & l t ; / D i a g r a m O b j e c t K e y & g t ; & l t ; D i a g r a m O b j e c t K e y & g t ; & l t ; K e y & g t ; T a b l e s \ P e r i o d s \ C o l u m n s \ Q t r L a b e l & l t ; / K e y & g t ; & l t ; / D i a g r a m O b j e c t K e y & g t ; & l t ; D i a g r a m O b j e c t K e y & g t ; & l t ; K e y & g t ; T a b l e s \ P e r i o d s \ C o l u m n s \ P e r i o d L a b e l & l t ; / K e y & g t ; & l t ; / D i a g r a m O b j e c t K e y & g t ; & l t ; D i a g r a m O b j e c t K e y & g t ; & l t ; K e y & g t ; T a b l e s \ P e r i o d s \ M e a s u r e s \ D a y s   i n   P e r i o d & l t ; / K e y & g t ; & l t ; / D i a g r a m O b j e c t K e y & g t ; & l t ; D i a g r a m O b j e c t K e y & g t ; & l t ; K e y & g t ; T a b l e s \ P e r i o d s \ C o l u m n s \ Y e a r P e r i o d & l t ; / K e y & g t ; & l t ; / D i a g r a m O b j e c t K e y & g t ; & l t ; D i a g r a m O b j e c t K e y & g t ; & l t ; K e y & g t ; R e l a t i o n s h i p s \ & a m p ; l t ; T a b l e s \ S a l e s \ C o l u m n s \ P r o d u c t K e y & a m p ; g t ; - & a m p ; l t ; T a b l e s \ P r o d u c t s \ C o l u m n s \ P r o d u c t K e y & a m p ; g t ; & l t ; / K e y & g t ; & l t ; / D i a g r a m O b j e c t K e y & g t ; & l t ; D i a g r a m O b j e c t K e y & g t ; & l t ; K e y & g t ; R e l a t i o n s h i p s \ & a m p ; l t ; T a b l e s \ S a l e s \ C o l u m n s \ P r o d u c t K e y & a m p ; g t ; - & a m p ; l t ; T a b l e s \ P r o d u c t s \ C o l u m n s \ P r o d u c t K e y & a m p ; g t ; \ F K & l t ; / K e y & g t ; & l t ; / D i a g r a m O b j e c t K e y & g t ; & l t ; D i a g r a m O b j e c t K e y & g t ; & l t ; K e y & g t ; R e l a t i o n s h i p s \ & a m p ; l t ; T a b l e s \ S a l e s \ C o l u m n s \ P r o d u c t K e y & a m p ; g t ; - & a m p ; l t ; T a b l e s \ P r o d u c t s \ C o l u m n s \ P r o d u c t K e y & a m p ; g t ; \ P K & l t ; / K e y & g t ; & l t ; / D i a g r a m O b j e c t K e y & g t ; & l t ; D i a g r a m O b j e c t K e y & g t ; & l t ; K e y & g t ; R e l a t i o n s h i p s \ & a m p ; l t ; T a b l e s \ S a l e s \ C o l u m n s \ C u s t o m e r K e y & a m p ; g t ; - & a m p ; l t ; T a b l e s \ C u s t o m e r s \ C o l u m n s \ C u s t o m e r K e y & a m p ; g t ; & l t ; / K e y & g t ; & l t ; / D i a g r a m O b j e c t K e y & g t ; & l t ; D i a g r a m O b j e c t K e y & g t ; & l t ; K e y & g t ; R e l a t i o n s h i p s \ & a m p ; l t ; T a b l e s \ S a l e s \ C o l u m n s \ C u s t o m e r K e y & a m p ; g t ; - & a m p ; l t ; T a b l e s \ C u s t o m e r s \ C o l u m n s \ C u s t o m e r K e y & a m p ; g t ; \ F K & l t ; / K e y & g t ; & l t ; / D i a g r a m O b j e c t K e y & g t ; & l t ; D i a g r a m O b j e c t K e y & g t ; & l t ; K e y & g t ; R e l a t i o n s h i p s \ & a m p ; l t ; T a b l e s \ S a l e s \ C o l u m n s \ C u s t o m e r K e y & a m p ; g t ; - & a m p ; l t ; T a b l e s \ C u s t o m e r s \ C o l u m n s \ C u s t o m e r K e y & a m p ; g t ; \ P K & l t ; / K e y & g t ; & l t ; / D i a g r a m O b j e c t K e y & g t ; & l t ; D i a g r a m O b j e c t K e y & g t ; & l t ; K e y & g t ; R e l a t i o n s h i p s \ & a m p ; l t ; T a b l e s \ S a l e s \ C o l u m n s \ O r d e r D a t e & a m p ; g t ; - & a m p ; l t ; T a b l e s \ C a l e n d a r \ C o l u m n s \ D a t e & a m p ; g t ; & l t ; / K e y & g t ; & l t ; / D i a g r a m O b j e c t K e y & g t ; & l t ; D i a g r a m O b j e c t K e y & g t ; & l t ; K e y & g t ; R e l a t i o n s h i p s \ & a m p ; l t ; T a b l e s \ S a l e s \ C o l u m n s \ O r d e r D a t e & a m p ; g t ; - & a m p ; l t ; T a b l e s \ C a l e n d a r \ C o l u m n s \ D a t e & a m p ; g t ; \ F K & l t ; / K e y & g t ; & l t ; / D i a g r a m O b j e c t K e y & g t ; & l t ; D i a g r a m O b j e c t K e y & g t ; & l t ; K e y & g t ; R e l a t i o n s h i p s \ & a m p ; l t ; T a b l e s \ S a l e s \ C o l u m n s \ O r d e r D a t e & a m p ; g t ; - & a m p ; l t ; T a b l e s \ C a l e n d a r \ C o l u m n s \ D a t e & a m p ; g t ; \ P K & l t ; / K e y & g t ; & l t ; / D i a g r a m O b j e c t K e y & g t ; & l t ; D i a g r a m O b j e c t K e y & g t ; & l t ; K e y & g t ; R e l a t i o n s h i p s \ & a m p ; l t ; T a b l e s \ S a l e s \ C o l u m n s \ S a l e s T e r r i t o r y K e y & a m p ; g t ; - & a m p ; l t ; T a b l e s \ S a l e s T e r r i t o r y \ C o l u m n s \ S a l e s T e r r i t o r y K e y & a m p ; g t ; & l t ; / K e y & g t ; & l t ; / D i a g r a m O b j e c t K e y & g t ; & l t ; D i a g r a m O b j e c t K e y & g t ; & l t ; K e y & g t ; R e l a t i o n s h i p s \ & a m p ; l t ; T a b l e s \ S a l e s \ C o l u m n s \ S a l e s T e r r i t o r y K e y & a m p ; g t ; - & a m p ; l t ; T a b l e s \ S a l e s T e r r i t o r y \ C o l u m n s \ S a l e s T e r r i t o r y K e y & a m p ; g t ; \ F K & l t ; / K e y & g t ; & l t ; / D i a g r a m O b j e c t K e y & g t ; & l t ; D i a g r a m O b j e c t K e y & g t ; & l t ; K e y & g t ; R e l a t i o n s h i p s \ & a m p ; l t ; T a b l e s \ S a l e s \ C o l u m n s \ S a l e s T e r r i t o r y K e y & a m p ; g t ; - & a m p ; l t ; T a b l e s \ S a l e s T e r r i t o r y \ C o l u m n s \ S a l e s T e r r i t o r y K e y & a m p ; g t ; \ P K & l t ; / K e y & g t ; & l t ; / D i a g r a m O b j e c t K e y & g t ; & l t ; D i a g r a m O b j e c t K e y & g t ; & l t ; K e y & g t ; T a b l e s \ P e r i o d s \ M e a s u r e s \ P e r i o d E n d D a t e & l t ; / K e y & g t ; & l t ; / D i a g r a m O b j e c t K e y & g t ; & l t ; D i a g r a m O b j e c t K e y & g t ; & l t ; K e y & g t ; T a b l e s \ P e r i o d s \ M e a s u r e s \ P e r i o d S t a r t D a t e & l t ; / K e y & g t ; & l t ; / D i a g r a m O b j e c t K e y & g t ; & l t ; D i a g r a m O b j e c t K e y & g t ; & l t ; K e y & g t ; T a b l e s \ S a l e s \ M e a s u r e s \ S a l e s   i n   P e r i o d & l t ; / K e y & g t ; & l t ; / D i a g r a m O b j e c t K e y & g t ; & l t ; D i a g r a m O b j e c t K e y & g t ; & l t ; K e y & g t ; T a b l e s \ S a l e s \ M e a s u r e s \ P r i o r   P e r i o d   S a l e s   p e r   D a y & l t ; / K e y & g t ; & l t ; / D i a g r a m O b j e c t K e y & g t ; & l t ; / A l l K e y s & g t ; & l t ; S e l e c t e d K e y s & g t ; & l t ; D i a g r a m O b j e c t K e y & g t ; & l t ; K e y & g t ; T a b l e s \ P e r i o d s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S c r o l l V e r t i c a l O f f s e t & g t ; 5 8 & l t ; / S c r o l l V e r t i c a l O f f s e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 T a g s \ T a b l e s \ & a m p ; l t ; T a b l e s \ C u s t o m e r s & a m p ; g t ; & l t ; / K e y & g t ; & l t ; / a : K e y & g t ; & l t ; a : V a l u e 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 T a g s \ T a b l e s \ & a m p ; l t ; T a b l e s \ S a l e s & a m p ; g t ; & l t ; / K e y & g t ; & l t ; / a : K e y & g t ; & l t ; a : V a l u e 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 T a g s \ T a b l e s \ & a m p ; l t ; T a b l e s \ P r o d u c t s & a m p ; g t ; & l t ; / K e y & g t ; & l t ; / a : K e y & g t ; & l t ; a : V a l u e 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 T a g s \ T a b l e s \ & a m p ; l t ; T a b l e s \ C a l e n d a r & a m p ; g t ; & l t ; / K e y & g t ; & l t ; / a : K e y & g t ; & l t ; a : V a l u e 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 T a g s \ T a b l e s \ & a m p ; l t ; T a b l e s \ E x c h   R a t e s & a m p ; g t ; & l t ; / K e y & g t ; & l t ; / a : K e y & g t ; & l t ; a : V a l u e 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 T a g s \ T a b l e s \ & a m p ; l t ; T a b l e s \ M i n L i s t P r i c e & a m p ; g t ; & l t ; / K e y & g t ; & l t ; / a : K e y & g t ; & l t ; a : V a l u e 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 T a g s \ T a b l e s \ & a m p ; l t ; T a b l e s \ P r i c e T i e r s & a m p ; g t ; & l t ; / K e y & g t ; & l t ; / a : K e y & g t ; & l t ; a : V a l u e 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 T a g s \ T a b l e s \ & a m p ; l t ; T a b l e s \ S a l e s T e r r i t o r y & a m p ; g t ; & l t ; / K e y & g t ; & l t ; / a : K e y & g t ; & l t ; a : V a l u e 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 T a g s \ T a b l e s \ & a m p ; l t ; T a b l e s \ C o u n t T e s t & a m p ; g t ; & l t ; / K e y & g t ; & l t ; / a : K e y & g t ; & l t ; a : V a l u e 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 T a g s \ T a b l e s \ & a m p ; l t ; T a b l e s \ P e r i o d s & a m p ; g t ; & l t ; / K e y & g t ; & l t ; / a : K e y & g t ; & l t ; a : V a l u e 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& l t ; / K e y & g t ; & l t ; / a : K e y & g t ; & l t ; a : V a l u e   i : t y p e = " D i a g r a m D i s p l a y N o d e V i e w S t a t e " & g t ; & l t ; H e i g h t & g t ; 5 0 & l t ; / H e i g h t & g t ; & l t ; I s E x p a n d e d & g t ; t r u e & l t ; / I s E x p a n d e d & g t ; & l t ; L a y e d O u t & g t ; t r u e & l t ; / L a y e d O u t & g t ; & l t ; L e f t & g t ; 4 5 . 9 9 9 9 9 9 9 9 9 9 9 9 5 7 4 & l t ; / L e f t & g t ; & l t ; T a b I n d e x & g t ; 5 & l t ; / T a b I n d e x & g t ; & l t ; T o p & g t ; 2 8 8 . 0 8 3 3 3 3 3 3 3 3 3 2 4 & l t ; / T o p & g t ; & l t ; W i d t h & g t ; 1 4 7 . 2 5 0 0 0 0 0 0 0 0 0 0 7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C u s t o m e r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G e o g r a p h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F i r s t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M i d d l e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L a s t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N a m e S t y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B i r t h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M a r i t a l S t a t u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S u f f i x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G e n d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E m a i l A d d r e s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Y e a r l y I n c o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T o t a l C h i l d r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N u m b e r C h i l d r e n A t H o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E n g l i s h E d u c a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E n g l i s h O c c u p a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H o u s e O w n e r F l a g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N u m b e r C a r s O w n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A d d r e s s L i n e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A d d r e s s L i n e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P h o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D a t e F i r s t P u r c h a s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C o m m u t e D i s t a n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F u l l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M e a s u r e s \ C u s t o m e r   S a l e s   R a n k & l t ; / K e y & g t ; & l t ; / a : K e y & g t ; & l t ; a : V a l u e 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& l t ; / K e y & g t ; & l t ; / a : K e y & g t ; & l t ; a : V a l u e   i : t y p e = " D i a g r a m D i s p l a y N o d e V i e w S t a t e " & g t ; & l t ; H e i g h t & g t ; 1 1 4 . 4 9 9 9 9 9 9 9 9 9 9 9 6 6 & l t ; / H e i g h t & g t ; & l t ; I s E x p a n d e d & g t ; t r u e & l t ; / I s E x p a n d e d & g t ; & l t ; L a y e d O u t & g t ; t r u e & l t ; / L a y e d O u t & g t ; & l t ; L e f t & g t ; 1 8 . 0 7 0 4 7 7 2 3 4 3 3 0 4 9 7 & l t ; / L e f t & g t ; & l t ; T a b I n d e x & g t ; 8 & l t ; / T a b I n d e x & g t ; & l t ; T o p & g t ; 3 9 1 . 0 8 3 3 3 3 3 3 3 3 3 4 2 8 & l t ; / T o p & g t ; & l t ; W i d t h & g t ; 2 2 5 . 7 4 9 9 9 9 9 9 9 9 9 9 6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P r o d u c t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C u s t o m e r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O r d e r Q u a n t i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U n i t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P r o d u c t C o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S a l e s A m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O r d e r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M o n t h N u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M a r g i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T r a n s T y p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S a l e s T e r r i t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S u m   o f   S a l e s A m t & l t ; / K e y & g t ; & l t ; / a : K e y & g t ; & l t ; a : V a l u e 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u m   o f   S a l e s A m t \ A d d i t i o n a l   I n f o \ I m p l i c i t   M e a s u r e & l t ; / K e y & g t ; & l t ; / a : K e y & g t ; & l t ; a : V a l u e   i : t y p e = " D i a g r a m D i s p l a y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P r o f i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P r o f i t   P c t & l t ; / K e y & g t ; & l t ; / a : K e y & g t ; & l t ; a : V a l u e 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D a y s   S e l l i n g & l t ; / K e y & g t ; & l t ; / a : K e y & g t ; & l t ; a : V a l u e 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r a n s a c t i o n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S a l e s   p e r   T r a n s a c t i o n & l t ; / K e y & g t ; & l t ; / a : K e y & g t ; & l t ; a : V a l u e 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S a l e s   p e r   D a y & l t ; / K e y & g t ; & l t ; / a : K e y & g t ; & l t ; a : V a l u e 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2 0 0 2  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A c t i v e   C u s t o m e r s & l t ; / K e y & g t ; & l t ; / a : K e y & g t ; & l t ; a : V a l u e 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C u s t o m e r   G r o w t h   S i n c e   2 0 0 1 & l t ; / K e y & g t ; & l t ; / a : K e y & g t ; & l t ; a : V a l u e 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2 0 0 1   C u s t o m e r s & l t ; / K e y & g t ; & l t ; / a : K e y & g t ; & l t ; a : V a l u e 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N o r m a l  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P r o m o  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R e f u n d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N e t  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P c t   S a l e s   o n   P r o m o & l t ; / K e y & g t ; & l t ; / a : K e y & g t ; & l t ; a : V a l u e 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A l l   M o n t h   N e t  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P c t   o f   A l l   M o n t h   N e t  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N e t   S a l e s   -   A l l   P r o d u c t s & l t ; / K e y & g t ; & l t ; / a : K e y & g t ; & l t ; a : V a l u e 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S e l e c t e d   P r o d u c t s   P c t & l t ; / K e y & g t ; & l t ; / a : K e y & g t ; & l t ; a : V a l u e 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N e t   S a l e s   f o r   A l l   S e l e c t e d   M o n t h s & l t ; / K e y & g t ; & l t ; / a : K e y & g t ; & l t ; a : V a l u e 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P c t   o f   A l l   S e l e c t e d   M o n t h s   N e t  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A l l   v s   R e l a t i o n s h i p   T e s t & l t ; / K e y & g t ; & l t ; / a : K e y & g t ; & l t ; a : V a l u e 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S a l e s   t o   P a r e n t s & l t ; / K e y & g t ; & l t ; / a : K e y & g t ; & l t ; a : V a l u e 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N e t   S a l e s   -   E U R & l t ; / K e y & g t ; & l t ; / a : K e y & g t ; & l t ; a : V a l u e 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P r o d u c t   S a l e s   A b o v e   S e l e c t e d   L i s t  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  M i n M a x T i e r & l t ; / K e y & g t ; & l t ; / a : K e y & g t ; & l t ; a : V a l u e 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  Y T D & l t ; / K e y & g t ; & l t ; / a : K e y & g t ; & l t ; a : V a l u e 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  F i s c a l   Y T D & l t ; / K e y & g t ; & l t ; / a : K e y & g t ; & l t ; a : V a l u e 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  S A M E P E R I O D L A S T Y E A R & l t ; / K e y & g t ; & l t ; / a : K e y & g t ; & l t ; a : V a l u e 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  D A T E A D D   1   Y e a r   B a c k & l t ; / K e y & g t ; & l t ; / a : K e y & g t ; & l t ; a : V a l u e 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  D A T E A D D   b a c k   1  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  P A R A L L E L P E R I O D   B a c k   1  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  N E X T M O N T H & l t ; / K e y & g t ; & l t ; / a : K e y & g t ; & l t ; a : V a l u e 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P c t   S a l e s   G r o w t h   Y O Y & l t ; / K e y & g t ; & l t ; / a : K e y & g t ; & l t ; a : V a l u e 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  C L O S I N G B A L A N C E M O N T H & l t ; / K e y & g t ; & l t ; / a : K e y & g t ; & l t ; a : V a l u e 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  F i r s t   H a l f   2 0 0 3 & l t ; / K e y & g t ; & l t ; / a : K e y & g t ; & l t ; a : V a l u e 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  L i f e   t o  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S u b c a t   p c t   o f   C a t  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S a l e s   t o   M a r r i e d   C o u p l e s & l t ; / K e y & g t ; & l t ; / a : K e y & g t ; & l t ; a : V a l u e 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S a l e s   t o   P a r e n t s   A d j   f o r   C a n a d a & l t ; / K e y & g t ; & l t ; / a : K e y & g t ; & l t ; a : V a l u e 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D i f f e r e n t   N u m b e r   p e r   C o u n t r y & l t ; / K e y & g t ; & l t ; / a : K e y & g t ; & l t ; a : V a l u e 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S a l e s   p e r   D a y   T o t a l s   A d d   U p & l t ; / K e y & g t ; & l t ; / a : K e y & g t ; & l t ; a : V a l u e 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M o d e l   N a m e   S a l e s   R a n k & l t ; / K e y & g t ; & l t ; / a : K e y & g t ; & l t ; a : V a l u e 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M o d e l   S a l e s   R a n k   v s   C o m p e t i t i o n & l t ; / K e y & g t ; & l t ; / a : K e y & g t ; & l t ; a : V a l u e 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M o d e l   S a l e s   R a n k   v s   C o m p e t i t i o n \ A d d i t i o n a l   I n f o \ E r r o r & l t ; / K e y & g t ; & l t ; / a : K e y & g t ; & l t ; a : V a l u e   i : t y p e = " D i a g r a m D i s p l a y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S a l e s   i n   P e r i o d & l t ; / K e y & g t ; & l t ; / a : K e y & g t ; & l t ; a : V a l u e 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S a l e s   p e r   D a y   i n   P e r i o d & l t ; / K e y & g t ; & l t ; / a : K e y & g t ; & l t ; a : V a l u e 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P r i o r   P e r i o d   S a l e s   p e r   D a y & l t ; / K e y & g t ; & l t ; / a : K e y & g t ; & l t ; a : V a l u e 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2 0 0 2   S a l e s   v i a   F I L T E R & l t ; / K e y & g t ; & l t ; / a : K e y & g t ; & l t ; a : V a l u e 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2 0 0 2   F I L T E R   w i t h   2 0 0 3   r a w   f i l t e r & l t ; / K e y & g t ; & l t ; / a : K e y & g t ; & l t ; a : V a l u e 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& l t ; / K e y & g t ; & l t ; / a : K e y & g t ; & l t ; a : V a l u e   i : t y p e = " D i a g r a m D i s p l a y N o d e V i e w S t a t e " & g t ; & l t ; H e i g h t & g t ; 5 0 & l t ; / H e i g h t & g t ; & l t ; I s E x p a n d e d & g t ; t r u e & l t ; / I s E x p a n d e d & g t ; & l t ; L a y e d O u t & g t ; t r u e & l t ; / L a y e d O u t & g t ; & l t ; T a b I n d e x & g t ; 4 & l t ; / T a b I n d e x & g t ; & l t ; T o p & g t ; 2 1 9 . 7 7 7 7 7 7 7 7 7 7 7 6 8 1 & l t ; / T o p & g t ; & l t ; W i d t h & g t ; 1 3 7 . 7 4 9 9 9 9 9 9 9 9 9 9 6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P r o d u c t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W e i g h t U n i t M e a s u r e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S i z e U n i t M e a s u r e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P r o d u c t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S t a n d a r d C o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F i n i s h e d G o o d s F l a g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C o l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S a f e t y S t o c k L e v e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R e o r d e r P o i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L i s t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S i z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S i z e R a n g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W e i g h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D a y s T o M a n u f a c t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P r o d u c t L i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D e a l e r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C l a s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S t y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M o d e l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E n g l i s h D e s c r i p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S t a r t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E n d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S t a t u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S u b C a t e g o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C a t e g o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M e a s u r e s \ P r o d u c t   C o u n t & l t ; / K e y & g t ; & l t ; / a : K e y & g t ; & l t ; a : V a l u e 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M e a s u r e s \ P r o d u c t s   A b o v e   S e l e c t e d   L i s t  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M e a s u r e s \ P r o d u c t   C o u n t   M i n M a x T i e r & l t ; / K e y & g t ; & l t ; / a : K e y & g t ; & l t ; a : V a l u e 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M e a s u r e s \ C o l o r   V a l u e s & l t ; / K e y & g t ; & l t ; / a : K e y & g t ; & l t ; a : V a l u e 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M e a s u r e s \ M o d e l   N a m e   V a l u e s & l t ; / K e y & g t ; & l t ; / a : K e y & g t ; & l t ; a : V a l u e 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M e a s u r e s \ C O U N T X   t e s t & l t ; / K e y & g t ; & l t ; / a : K e y & g t ; & l t ; a : V a l u e 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& l t ; / K e y & g t ; & l t ; / a : K e y & g t ; & l t ; a : V a l u e   i : t y p e = " D i a g r a m D i s p l a y N o d e V i e w S t a t e " & g t ; & l t ; H e i g h t & g t ; 5 4 . 9 9 9 9 9 9 9 9 9 9 9 9 9 1 5 & l t ; / H e i g h t & g t ; & l t ; I s E x p a n d e d & g t ; t r u e & l t ; / I s E x p a n d e d & g t ; & l t ; L a y e d O u t & g t ; t r u e & l t ; / L a y e d O u t & g t ; & l t ; L e f t & g t ; 1 4 2 . 6 8 1 5 8 8 3 4 5 4 4 1 8 7 & l t ; / L e f t & g t ; & l t ; T a b I n d e x & g t ; 1 & l t ; / T a b I n d e x & g t ; & l t ; T o p & g t ; 1 7 9 . 0 2 7 7 7 7 7 7 7 7 8 1 8 1 & l t ; / T o p & g t ; & l t ; W i d t h & g t ; 1 3 5 . 9 9 9 9 9 9 9 9 9 9 9 9 8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D a y N u m b e r O f W e e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D a y N a m e O f W e e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D a y N u m b e r O f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D a y N u m b e r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W e e k N u m b e r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M o n t h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M o n t h N u m b e r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C a l e n d a r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C a l e n d a r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C a l e n d a r S e m e s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F i s c a l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F i s c a l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F i s c a l S e m e s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Y e a r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M e a s u r e s \ F I R S T D A T E   E x a m p l e & l t ; / K e y & g t ; & l t ; / a : K e y & g t ; & l t ; a : V a l u e 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M e a s u r e s \ L A S T D A T E   E x a m p l e & l t ; / K e y & g t ; & l t ; / a : K e y & g t ; & l t ; a : V a l u e 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M e a s u r e s \ N u m b e r   o f   D a y s & l t ; / K e y & g t ; & l t ; / a : K e y & g t ; & l t ; a : V a l u e 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M e a s u r e s \ E N D O F M O N T H  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x c h   R a t e s & l t ; / K e y & g t ; & l t ; / a : K e y & g t ; & l t ; a : V a l u e   i : t y p e = " D i a g r a m D i s p l a y N o d e V i e w S t a t e " & g t ; & l t ; H e i g h t & g t ; 9 7 . 1 1 1 1 1 1 1 1 1 1 1 0 8 3 & l t ; / H e i g h t & g t ; & l t ; I s E x p a n d e d & g t ; t r u e & l t ; / I s E x p a n d e d & g t ; & l t ; L a y e d O u t & g t ; t r u e & l t ; / L a y e d O u t & g t ; & l t ; L e f t & g t ; 1 2 6 0 . 1 9 4 8 7 6 0 3 7 2 8 5 2 & l t ; / L e f t & g t ; & l t ; T a b I n d e x & g t ; 7 & l t ; / T a b I n d e x & g t ; & l t ; T o p & g t ; 2 0 1 . 4 7 3 8 5 6 2 0 9 1 4 8 1 5 & l t ; / T o p & g t ; & l t ; W i d t h & g t ; 1 4 6 . 2 2 2 2 2 2 2 2 2 2 2 3 4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x c h   R a t e s \ C o l u m n s \ U S D   p e r   E U R & l t ; / K e y & g t ; & l t ; / a : K e y & g t ; & l t ; a : V a l u e 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x c h   R a t e s \ M e a s u r e s \ E U R U S D & l t ; / K e y & g t ; & l t ; / a : K e y & g t ; & l t ; a : V a l u e 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i n L i s t P r i c e & l t ; / K e y & g t ; & l t ; / a : K e y & g t ; & l t ; a : V a l u e   i : t y p e = " D i a g r a m D i s p l a y N o d e V i e w S t a t e " & g t ; & l t ; H e i g h t & g t ; 8 6 . 5 5 5 5 5 5 5 5 5 5 5 6 2 2 5 & l t ; / H e i g h t & g t ; & l t ; I s E x p a n d e d & g t ; t r u e & l t ; / I s E x p a n d e d & g t ; & l t ; L a y e d O u t & g t ; t r u e & l t ; / L a y e d O u t & g t ; & l t ; L e f t & g t ; 1 2 4 1 . 2 1 1 4 3 1 7 0 2 9 9 4 1 & l t ; / L e f t & g t ; & l t ; T a b I n d e x & g t ; 2 & l t ; / T a b I n d e x & g t ; & l t ; T o p & g t ; 7 9 . 0 7 0 2 6 1 4 3 7 9 0 5 9 1 3 & l t ; / T o p & g t ; & l t ; W i d t h & g t ; 1 7 1 . 3 3 3 3 3 3 3 3 3 3 3 1 3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i n L i s t P r i c e \ C o l u m n s \ M i n L i s t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i n L i s t P r i c e \ M e a s u r e s \ M i n L i s t T h r e s h o l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i c e T i e r s & l t ; / K e y & g t ; & l t ; / a : K e y & g t ; & l t ; a : V a l u e   i : t y p e = " D i a g r a m D i s p l a y N o d e V i e w S t a t e " & g t ; & l t ; H e i g h t & g t ; 8 6 . 5 5 5 5 5 5 5 5 5 5 5 5 9 4 1 & l t ; / H e i g h t & g t ; & l t ; I s E x p a n d e d & g t ; t r u e & l t ; / I s E x p a n d e d & g t ; & l t ; L a y e d O u t & g t ; t r u e & l t ; / L a y e d O u t & g t ; & l t ; L e f t & g t ; 1 2 5 0 . 5 4 6 6 1 4 8 1 9 6 6 6 & l t ; / L e f t & g t ; & l t ; T a b I n d e x & g t ; 9 & l t ; / T a b I n d e x & g t ; & l t ; T o p & g t ; 3 5 6 . 6 9 4 4 4 4 4 4 4 4 4 1 5 & l t ; / T o p & g t ; & l t ; W i d t h & g t ; 1 6 6 . 7 7 7 7 7 7 7 7 7 7 7 8 7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i c e T i e r s \ C o l u m n s \ R a n g e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i c e T i e r s \ C o l u m n s \ M i n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i c e T i e r s \ C o l u m n s \ M a x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i c e T i e r s \ C o l u m n s \ M i d P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i c e T i e r s \ M e a s u r e s \ P r i c e T i e r M i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i c e T i e r s \ M e a s u r e s \ P r i c e T i e r M a x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T e r r i t o r y & l t ; / K e y & g t ; & l t ; / a : K e y & g t ; & l t ; a : V a l u e   i : t y p e = " D i a g r a m D i s p l a y N o d e V i e w S t a t e " & g t ; & l t ; H e i g h t & g t ; 5 0 & l t ; / H e i g h t & g t ; & l t ; I s E x p a n d e d & g t ; t r u e & l t ; / I s E x p a n d e d & g t ; & l t ; L a y e d O u t & g t ; t r u e & l t ; / L a y e d O u t & g t ; & l t ; L e f t & g t ; 2 6 9 . 4 4 4 4 4 4 4 4 4 4 3 7 0 7 & l t ; / L e f t & g t ; & l t ; T a b I n d e x & g t ; 6 & l t ; / T a b I n d e x & g t ; & l t ; T o p & g t ; 2 8 4 . 9 7 2 2 2 2 2 2 2 2 1 8 4 2 & l t ; / T o p & g t ; & l t ; W i d t h & g t ; 1 6 6 . 2 4 9 9 9 9 9 9 9 9 9 9 3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T e r r i t o r y \ C o l u m n s \ S a l e s T e r r i t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T e r r i t o r y \ C o l u m n s \ S a l e s T e r r i t o r y A l t e r n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T e r r i t o r y \ C o l u m n s \ S a l e s T e r r i t o r y R e g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T e r r i t o r y \ C o l u m n s \ C o u n t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T e r r i t o r y \ C o l u m n s \ S a l e s T e r r i t o r y G r o u p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o u n t T e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4 5 2 . 1 1 5 2 4 2 2 7 0 6 5 9 6 & l t ; / L e f t & g t ; & l t ; T a b I n d e x & g t ; 3 & l t ; / T a b I n d e x & g t ; & l t ; T o p & g t ; 9 0 . 4 5 4 9 2 7 0 1 9 3 9 2 2 4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o u n t T e s t \ C o l u m n s \ C o l u m n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o u n t T e s t \ M e a s u r e s \ M e a s u r e  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& l t ; / K e y & g t ; & l t ; / a : K e y & g t ; & l t ; a : V a l u e   i : t y p e = " D i a g r a m D i s p l a y N o d e V i e w S t a t e " & g t ; & l t ; H e i g h t & g t ; 5 5 . 3 3 3 3 3 3 3 3 3 3 3 5 5 3 1 & l t ; / H e i g h t & g t ; & l t ; I s E x p a n d e d & g t ; t r u e & l t ; / I s E x p a n d e d & g t ; & l t ; L a y e d O u t & g t ; t r u e & l t ; / L a y e d O u t & g t ; & l t ; L e f t & g t ; 1 4 0 . 8 9 3 0 2 0 0 4 8 4 4 6 9 4 & l t ; / L e f t & g t ; & l t ; T o p & g t ; 7 0 & l t ; / T o p & g t ; & l t ; W i d t h & g t ; 1 3 2 . 7 7 7 7 7 7 7 7 7 7 7 7 3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C o l u m n s \ P e r i o d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C o l u m n s \ S t a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C o l u m n s \ E n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C o l u m n s \ D a y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C o l u m n s \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C o l u m n s \ P e r i o d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C o l u m n s \ Q t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C o l u m n s \ Q t r L a b e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C o l u m n s \ P e r i o d L a b e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M e a s u r e s \ P e r i o d S t a r t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M e a s u r e s \ P e r i o d E n d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M e a s u r e s \ D a y s   i n   P e r i o d & l t ; / K e y & g t ; & l t ; / a : K e y & g t ; & l t ; a : V a l u e 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C o l u m n s \ Y e a r P e r i o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P r o d u c t K e y & a m p ; g t ; - & a m p ; l t ; T a b l e s \ P r o d u c t s \ C o l u m n s \ P r o d u c t K e y & a m p ; g t ; & l t ; / K e y & g t ; & l t ; / a : K e y & g t ; & l t ; a : V a l u e   i : t y p e = " D i a g r a m D i s p l a y L i n k V i e w S t a t e " & g t ; & l t ; A u t o m a t i o n P r o p e r t y H e l p e r T e x t & g t ; E n d   p o i n t   1 :   ( 1 0 . 0 7 0 4 7 7 2 3 4 3 3 0 5 , 4 4 8 . 3 3 3 3 3 3 ) .   E n d   p o i n t   2 :   ( - 8 . 0 0 0 0 0 0 0 0 0 0 0 0 0 2 , 2 4 4 . 7 7 7 7 7 8 ) 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. 0 7 0 4 7 7 2 3 4 3 3 0 4 9 & l t ; / b : _ x & g t ; & l t ; b : _ y & g t ; 4 4 8 . 3 3 3 3 3 3 & l t ; / b : _ y & g t ; & l t ; / b : P o i n t & g t ; & l t ; b : P o i n t & g t ; & l t ; b : _ x & g t ; - 1 7 . 4 9 9 9 9 9 9 9 5 5 & l t ; / b : _ x & g t ; & l t ; b : _ y & g t ; 4 4 8 . 3 3 3 3 3 3 & l t ; / b : _ y & g t ; & l t ; / b : P o i n t & g t ; & l t ; b : P o i n t & g t ; & l t ; b : _ x & g t ; - 1 9 . 4 9 9 9 9 9 9 9 5 5 & l t ; / b : _ x & g t ; & l t ; b : _ y & g t ; 4 4 6 . 3 3 3 3 3 3 & l t ; / b : _ y & g t ; & l t ; / b : P o i n t & g t ; & l t ; b : P o i n t & g t ; & l t ; b : _ x & g t ; - 1 9 . 4 9 9 9 9 9 9 9 5 5 & l t ; / b : _ x & g t ; & l t ; b : _ y & g t ; 2 4 6 . 7 7 7 7 7 8 & l t ; / b : _ y & g t ; & l t ; / b : P o i n t & g t ; & l t ; b : P o i n t & g t ; & l t ; b : _ x & g t ; - 1 7 . 4 9 9 9 9 9 9 9 5 5 & l t ; / b : _ x & g t ; & l t ; b : _ y & g t ; 2 4 4 . 7 7 7 7 7 8 & l t ; / b : _ y & g t ; & l t ; / b : P o i n t & g t ; & l t ; b : P o i n t & g t ; & l t ; b : _ x & g t ; - 8 . 0 0 0 0 0 0 0 0 0 0 0 0 0 1 6 & l t ; / b : _ x & g t ; & l t ; b : _ y & g t ; 2 4 4 . 7 7 7 7 7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P r o d u c t K e y & a m p ; g t ; - & a m p ; l t ; T a b l e s \ P r o d u c t s \ C o l u m n s \ P r o d u c t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8 . 0 7 0 4 7 7 2 3 4 3 3 0 4 9 & l t ; / b : _ x & g t ; & l t ; b : _ y & g t ; 4 4 8 . 3 3 3 3 3 3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P r o d u c t K e y & a m p ; g t ; - & a m p ; l t ; T a b l e s \ P r o d u c t s \ C o l u m n s \ P r o d u c t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- 1 . 4 2 1 0 8 5 4 7 1 5 2 0 2 0 0 4 E - 1 4 & l t ; / b : _ x & g t ; & l t ; b : _ y & g t ; 2 4 4 . 7 7 7 7 7 8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C u s t o m e r K e y & a m p ; g t ; - & a m p ; l t ; T a b l e s \ C u s t o m e r s \ C o l u m n s \ C u s t o m e r K e y & a m p ; g t ; & l t ; / K e y & g t ; & l t ; / a : K e y & g t ; & l t ; a : V a l u e   i : t y p e = " D i a g r a m D i s p l a y L i n k V i e w S t a t e " & g t ; & l t ; A u t o m a t i o n P r o p e r t y H e l p e r T e x t & g t ; E n d   p o i n t   1 :   ( 1 2 6 . 0 0 5 3 1 8 , 3 8 3 . 0 8 3 3 3 3 3 3 3 3 3 4 ) .   E n d   p o i n t   2 :   ( 1 1 7 . 5 0 5 3 1 8 , 3 4 6 . 0 8 3 3 3 3 3 3 3 3 3 2 ) 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2 6 . 0 0 5 3 1 8 & l t ; / b : _ x & g t ; & l t ; b : _ y & g t ; 3 8 3 . 0 8 3 3 3 3 3 3 3 3 3 4 2 8 & l t ; / b : _ y & g t ; & l t ; / b : P o i n t & g t ; & l t ; b : P o i n t & g t ; & l t ; b : _ x & g t ; 1 2 6 . 0 0 5 3 1 8 & l t ; / b : _ x & g t ; & l t ; b : _ y & g t ; 3 6 6 . 5 8 3 3 3 3 & l t ; / b : _ y & g t ; & l t ; / b : P o i n t & g t ; & l t ; b : P o i n t & g t ; & l t ; b : _ x & g t ; 1 2 4 . 0 0 5 3 1 8 & l t ; / b : _ x & g t ; & l t ; b : _ y & g t ; 3 6 4 . 5 8 3 3 3 3 & l t ; / b : _ y & g t ; & l t ; / b : P o i n t & g t ; & l t ; b : P o i n t & g t ; & l t ; b : _ x & g t ; 1 1 9 . 5 0 5 3 1 8 & l t ; / b : _ x & g t ; & l t ; b : _ y & g t ; 3 6 4 . 5 8 3 3 3 3 & l t ; / b : _ y & g t ; & l t ; / b : P o i n t & g t ; & l t ; b : P o i n t & g t ; & l t ; b : _ x & g t ; 1 1 7 . 5 0 5 3 1 8 & l t ; / b : _ x & g t ; & l t ; b : _ y & g t ; 3 6 2 . 5 8 3 3 3 3 & l t ; / b : _ y & g t ; & l t ; / b : P o i n t & g t ; & l t ; b : P o i n t & g t ; & l t ; b : _ x & g t ; 1 1 7 . 5 0 5 3 1 8 & l t ; / b : _ x & g t ; & l t ; b : _ y & g t ; 3 4 6 . 0 8 3 3 3 3 3 3 3 3 3 2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C u s t o m e r K e y & a m p ; g t ; - & a m p ; l t ; T a b l e s \ C u s t o m e r s \ C o l u m n s \ C u s t o m e r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2 6 . 0 0 5 3 1 8 & l t ; / b : _ x & g t ; & l t ; b : _ y & g t ; 3 9 1 . 0 8 3 3 3 3 3 3 3 3 3 4 2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C u s t o m e r K e y & a m p ; g t ; - & a m p ; l t ; T a b l e s \ C u s t o m e r s \ C o l u m n s \ C u s t o m e r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7 . 5 0 5 3 1 8 & l t ; / b : _ x & g t ; & l t ; b : _ y & g t ; 3 3 8 . 0 8 3 3 3 3 3 3 3 3 3 2 4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O r d e r D a t e & a m p ; g t ; - & a m p ; l t ; T a b l e s \ C a l e n d a r \ C o l u m n s \ D a t e & a m p ; g t ; & l t ; / K e y & g t ; & l t ; / a : K e y & g t ; & l t ; a : V a l u e   i : t y p e = " D i a g r a m D i s p l a y L i n k V i e w S t a t e " & g t ; & l t ; A u t o m a t i o n P r o p e r t y H e l p e r T e x t & g t ; E n d   p o i n t   1 :   ( 1 3 8 . 0 0 5 3 1 8 , 3 8 3 . 0 8 3 3 3 3 3 3 3 3 3 4 ) .   E n d   p o i n t   2 :   ( 2 1 2 . 7 5 , 2 4 2 . 0 2 7 7 7 7 7 7 7 7 8 2 ) 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3 8 . 0 0 5 3 1 8 & l t ; / b : _ x & g t ; & l t ; b : _ y & g t ; 3 8 3 . 0 8 3 3 3 3 3 3 3 3 3 4 2 8 & l t ; / b : _ y & g t ; & l t ; / b : P o i n t & g t ; & l t ; b : P o i n t & g t ; & l t ; b : _ x & g t ; 1 3 8 . 0 0 5 3 1 8 & l t ; / b : _ x & g t ; & l t ; b : _ y & g t ; 3 5 9 . 5 8 3 3 3 3 & l t ; / b : _ y & g t ; & l t ; / b : P o i n t & g t ; & l t ; b : P o i n t & g t ; & l t ; b : _ x & g t ; 1 4 0 . 0 0 5 3 1 8 & l t ; / b : _ x & g t ; & l t ; b : _ y & g t ; 3 5 7 . 5 8 3 3 3 3 & l t ; / b : _ y & g t ; & l t ; / b : P o i n t & g t ; & l t ; b : P o i n t & g t ; & l t ; b : _ x & g t ; 2 1 0 . 7 5 & l t ; / b : _ x & g t ; & l t ; b : _ y & g t ; 3 5 7 . 5 8 3 3 3 3 & l t ; / b : _ y & g t ; & l t ; / b : P o i n t & g t ; & l t ; b : P o i n t & g t ; & l t ; b : _ x & g t ; 2 1 2 . 7 5 & l t ; / b : _ x & g t ; & l t ; b : _ y & g t ; 3 5 5 . 5 8 3 3 3 3 & l t ; / b : _ y & g t ; & l t ; / b : P o i n t & g t ; & l t ; b : P o i n t & g t ; & l t ; b : _ x & g t ; 2 1 2 . 7 5 & l t ; / b : _ x & g t ; & l t ; b : _ y & g t ; 2 4 2 . 0 2 7 7 7 7 7 7 7 7 8 1 6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O r d e r D a t e & a m p ; g t ; - & a m p ; l t ; T a b l e s \ C a l e n d a r \ C o l u m n s \ D a t e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3 8 . 0 0 5 3 1 8 & l t ; / b : _ x & g t ; & l t ; b : _ y & g t ; 3 9 1 . 0 8 3 3 3 3 3 3 3 3 3 4 2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O r d e r D a t e & a m p ; g t ; - & a m p ; l t ; T a b l e s \ C a l e n d a r \ C o l u m n s \ D a t e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1 2 . 7 5 & l t ; / b : _ x & g t ; & l t ; b : _ y & g t ; 2 3 4 . 0 2 7 7 7 7 7 7 7 7 8 1 6 9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S a l e s T e r r i t o r y K e y & a m p ; g t ; - & a m p ; l t ; T a b l e s \ S a l e s T e r r i t o r y \ C o l u m n s \ S a l e s T e r r i t o r y K e y & a m p ; g t ; & l t ; / K e y & g t ; & l t ; / a : K e y & g t ; & l t ; a : V a l u e   i : t y p e = " D i a g r a m D i s p l a y L i n k V i e w S t a t e " & g t ; & l t ; A u t o m a t i o n P r o p e r t y H e l p e r T e x t & g t ; E n d   p o i n t   1 :   ( 2 5 1 . 8 2 0 4 7 7 2 3 4 3 3 , 4 4 8 . 3 3 3 3 3 3 ) .   E n d   p o i n t   2 :   ( 2 6 1 . 4 4 4 4 4 4 4 4 4 4 3 7 , 3 0 9 . 9 7 2 2 2 2 ) 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5 1 . 8 2 0 4 7 7 2 3 4 3 3 0 1 6 & l t ; / b : _ x & g t ; & l t ; b : _ y & g t ; 4 4 8 . 3 3 3 3 3 2 9 9 9 9 9 9 9 3 & l t ; / b : _ y & g t ; & l t ; / b : P o i n t & g t ; & l t ; b : P o i n t & g t ; & l t ; b : _ x & g t ; 2 6 1 . 3 2 0 4 7 6 9 9 5 5 & l t ; / b : _ x & g t ; & l t ; b : _ y & g t ; 4 4 8 . 3 3 3 3 3 3 & l t ; / b : _ y & g t ; & l t ; / b : P o i n t & g t ; & l t ; b : P o i n t & g t ; & l t ; b : _ x & g t ; 2 6 3 . 3 2 0 4 7 6 9 9 5 5 & l t ; / b : _ x & g t ; & l t ; b : _ y & g t ; 4 4 6 . 3 3 3 3 3 3 & l t ; / b : _ y & g t ; & l t ; / b : P o i n t & g t ; & l t ; b : P o i n t & g t ; & l t ; b : _ x & g t ; 2 6 3 . 3 2 0 4 7 6 9 9 5 5 & l t ; / b : _ x & g t ; & l t ; b : _ y & g t ; 3 7 3 . 5 8 3 3 3 3 & l t ; / b : _ y & g t ; & l t ; / b : P o i n t & g t ; & l t ; b : P o i n t & g t ; & l t ; b : _ x & g t ; 2 6 1 . 3 2 0 4 7 6 9 9 5 5 & l t ; / b : _ x & g t ; & l t ; b : _ y & g t ; 3 7 1 . 5 8 3 3 3 3 & l t ; / b : _ y & g t ; & l t ; / b : P o i n t & g t ; & l t ; b : P o i n t & g t ; & l t ; b : _ x & g t ; 2 5 1 . 9 4 4 4 4 4 0 0 4 5 & l t ; / b : _ x & g t ; & l t ; b : _ y & g t ; 3 7 1 . 5 8 3 3 3 3 & l t ; / b : _ y & g t ; & l t ; / b : P o i n t & g t ; & l t ; b : P o i n t & g t ; & l t ; b : _ x & g t ; 2 4 9 . 9 4 4 4 4 4 0 0 4 5 & l t ; / b : _ x & g t ; & l t ; b : _ y & g t ; 3 6 9 . 5 8 3 3 3 3 & l t ; / b : _ y & g t ; & l t ; / b : P o i n t & g t ; & l t ; b : P o i n t & g t ; & l t ; b : _ x & g t ; 2 4 9 . 9 4 4 4 4 4 0 0 4 5 & l t ; / b : _ x & g t ; & l t ; b : _ y & g t ; 3 1 1 . 9 7 2 2 2 2 & l t ; / b : _ y & g t ; & l t ; / b : P o i n t & g t ; & l t ; b : P o i n t & g t ; & l t ; b : _ x & g t ; 2 5 1 . 9 4 4 4 4 4 0 0 4 5 & l t ; / b : _ x & g t ; & l t ; b : _ y & g t ; 3 0 9 . 9 7 2 2 2 2 & l t ; / b : _ y & g t ; & l t ; / b : P o i n t & g t ; & l t ; b : P o i n t & g t ; & l t ; b : _ x & g t ; 2 6 1 . 4 4 4 4 4 4 4 4 4 4 3 7 & l t ; / b : _ x & g t ; & l t ; b : _ y & g t ; 3 0 9 . 9 7 2 2 2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S a l e s T e r r i t o r y K e y & a m p ; g t ; - & a m p ; l t ; T a b l e s \ S a l e s T e r r i t o r y \ C o l u m n s \ S a l e s T e r r i t o r y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4 3 . 8 2 0 4 7 7 2 3 4 3 3 0 1 6 & l t ; / b : _ x & g t ; & l t ; b : _ y & g t ; 4 4 8 . 3 3 3 3 3 3 & l t ; / b : _ y & g t ; & l t ; / L o c a t i o n & g t ; & l t ; S h a p e R o t a t e A n g l e & g t ; 3 5 9 . 9 9 9 9 9 9 9 9 9 9 9 9 6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S a l e s T e r r i t o r y K e y & a m p ; g t ; - & a m p ; l t ; T a b l e s \ S a l e s T e r r i t o r y \ C o l u m n s \ S a l e s T e r r i t o r y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6 9 . 4 4 4 4 4 4 4 4 4 4 3 7 & l t ; / b : _ x & g t ; & l t ; b : _ y & g t ; 3 0 9 . 9 7 2 2 2 2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S a l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 i : t y p e = " S a n d b o x E d i t o r M e a s u r e G r i d K e y " & g t ; & l t ; T a b l e N a m e & g t ; S a l e s & l t ; / T a b l e N a m e & g t ; & l t ; / K e y & g t ; & l t ; M a i n t a i n e r 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 r e a d o n l y & l t ; / K e y & g t ; & l t ; / D i a g r a m O b j e c t K e y & g t ; & l t ; D i a g r a m O b j e c t K e y & g t ; & l t ; K e y & g t ; M e a s u r e s \ T o t a l   S a l e s & l t ; / K e y & g t ; & l t ; / D i a g r a m O b j e c t K e y & g t ; & l t ; D i a g r a m O b j e c t K e y & g t ; & l t ; K e y & g t ; M e a s u r e s \ T o t a l   S a l e s \ T a g I n f o \ F o r m u l a & l t ; / K e y & g t ; & l t ; / D i a g r a m O b j e c t K e y & g t ; & l t ; D i a g r a m O b j e c t K e y & g t ; & l t ; K e y & g t ; M e a s u r e s \ T o t a l   S a l e s \ T a g I n f o \ V a l u e & l t ; / K e y & g t ; & l t ; / D i a g r a m O b j e c t K e y & g t ; & l t ; D i a g r a m O b j e c t K e y & g t ; & l t ; K e y & g t ; M e a s u r e s \ S u m   o f   S a l e s A m t & l t ; / K e y & g t ; & l t ; / D i a g r a m O b j e c t K e y & g t ; & l t ; D i a g r a m O b j e c t K e y & g t ; & l t ; K e y & g t ; M e a s u r e s \ S u m   o f   S a l e s A m t \ T a g I n f o \ F o r m u l a & l t ; / K e y & g t ; & l t ; / D i a g r a m O b j e c t K e y & g t ; & l t ; D i a g r a m O b j e c t K e y & g t ; & l t ; K e y & g t ; M e a s u r e s \ S u m   o f   S a l e s A m t \ T a g I n f o \ V a l u e & l t ; / K e y & g t ; & l t ; / D i a g r a m O b j e c t K e y & g t ; & l t ; D i a g r a m O b j e c t K e y & g t ; & l t ; K e y & g t ; M e a s u r e s \ P r o f i t & l t ; / K e y & g t ; & l t ; / D i a g r a m O b j e c t K e y & g t ; & l t ; D i a g r a m O b j e c t K e y & g t ; & l t ; K e y & g t ; M e a s u r e s \ P r o f i t \ T a g I n f o \ F o r m u l a & l t ; / K e y & g t ; & l t ; / D i a g r a m O b j e c t K e y & g t ; & l t ; D i a g r a m O b j e c t K e y & g t ; & l t ; K e y & g t ; M e a s u r e s \ P r o f i t \ T a g I n f o \ V a l u e & l t ; / K e y & g t ; & l t ; / D i a g r a m O b j e c t K e y & g t ; & l t ; D i a g r a m O b j e c t K e y & g t ; & l t ; K e y & g t ; M e a s u r e s \ P r o f i t   P c t & l t ; / K e y & g t ; & l t ; / D i a g r a m O b j e c t K e y & g t ; & l t ; D i a g r a m O b j e c t K e y & g t ; & l t ; K e y & g t ; M e a s u r e s \ P r o f i t   P c t \ T a g I n f o \ F o r m u l a & l t ; / K e y & g t ; & l t ; / D i a g r a m O b j e c t K e y & g t ; & l t ; D i a g r a m O b j e c t K e y & g t ; & l t ; K e y & g t ; M e a s u r e s \ P r o f i t   P c t \ T a g I n f o \ V a l u e & l t ; / K e y & g t ; & l t ; / D i a g r a m O b j e c t K e y & g t ; & l t ; D i a g r a m O b j e c t K e y & g t ; & l t ; K e y & g t ; M e a s u r e s \ D a y s   S e l l i n g & l t ; / K e y & g t ; & l t ; / D i a g r a m O b j e c t K e y & g t ; & l t ; D i a g r a m O b j e c t K e y & g t ; & l t ; K e y & g t ; M e a s u r e s \ D a y s   S e l l i n g \ T a g I n f o \ F o r m u l a & l t ; / K e y & g t ; & l t ; / D i a g r a m O b j e c t K e y & g t ; & l t ; D i a g r a m O b j e c t K e y & g t ; & l t ; K e y & g t ; M e a s u r e s \ D a y s   S e l l i n g \ T a g I n f o \ V a l u e & l t ; / K e y & g t ; & l t ; / D i a g r a m O b j e c t K e y & g t ; & l t ; D i a g r a m O b j e c t K e y & g t ; & l t ; K e y & g t ; M e a s u r e s \ T r a n s a c t i o n s & l t ; / K e y & g t ; & l t ; / D i a g r a m O b j e c t K e y & g t ; & l t ; D i a g r a m O b j e c t K e y & g t ; & l t ; K e y & g t ; M e a s u r e s \ T r a n s a c t i o n s \ T a g I n f o \ F o r m u l a & l t ; / K e y & g t ; & l t ; / D i a g r a m O b j e c t K e y & g t ; & l t ; D i a g r a m O b j e c t K e y & g t ; & l t ; K e y & g t ; M e a s u r e s \ T r a n s a c t i o n s \ T a g I n f o \ V a l u e & l t ; / K e y & g t ; & l t ; / D i a g r a m O b j e c t K e y & g t ; & l t ; D i a g r a m O b j e c t K e y & g t ; & l t ; K e y & g t ; M e a s u r e s \ S a l e s   p e r   T r a n s a c t i o n & l t ; / K e y & g t ; & l t ; / D i a g r a m O b j e c t K e y & g t ; & l t ; D i a g r a m O b j e c t K e y & g t ; & l t ; K e y & g t ; M e a s u r e s \ S a l e s   p e r   T r a n s a c t i o n \ T a g I n f o \ F o r m u l a & l t ; / K e y & g t ; & l t ; / D i a g r a m O b j e c t K e y & g t ; & l t ; D i a g r a m O b j e c t K e y & g t ; & l t ; K e y & g t ; M e a s u r e s \ S a l e s   p e r   T r a n s a c t i o n \ T a g I n f o \ V a l u e & l t ; / K e y & g t ; & l t ; / D i a g r a m O b j e c t K e y & g t ; & l t ; D i a g r a m O b j e c t K e y & g t ; & l t ; K e y & g t ; M e a s u r e s \ S a l e s   p e r   D a y & l t ; / K e y & g t ; & l t ; / D i a g r a m O b j e c t K e y & g t ; & l t ; D i a g r a m O b j e c t K e y & g t ; & l t ; K e y & g t ; M e a s u r e s \ S a l e s   p e r   D a y \ T a g I n f o \ F o r m u l a & l t ; / K e y & g t ; & l t ; / D i a g r a m O b j e c t K e y & g t ; & l t ; D i a g r a m O b j e c t K e y & g t ; & l t ; K e y & g t ; M e a s u r e s \ S a l e s   p e r   D a y \ T a g I n f o \ V a l u e & l t ; / K e y & g t ; & l t ; / D i a g r a m O b j e c t K e y & g t ; & l t ; D i a g r a m O b j e c t K e y & g t ; & l t ; K e y & g t ; M e a s u r e s \ 2 0 0 2   S a l e s & l t ; / K e y & g t ; & l t ; / D i a g r a m O b j e c t K e y & g t ; & l t ; D i a g r a m O b j e c t K e y & g t ; & l t ; K e y & g t ; M e a s u r e s \ 2 0 0 2   S a l e s \ T a g I n f o \ F o r m u l a & l t ; / K e y & g t ; & l t ; / D i a g r a m O b j e c t K e y & g t ; & l t ; D i a g r a m O b j e c t K e y & g t ; & l t ; K e y & g t ; M e a s u r e s \ 2 0 0 2   S a l e s \ T a g I n f o \ V a l u e & l t ; / K e y & g t ; & l t ; / D i a g r a m O b j e c t K e y & g t ; & l t ; D i a g r a m O b j e c t K e y & g t ; & l t ; K e y & g t ; M e a s u r e s \ A c t i v e   C u s t o m e r s & l t ; / K e y & g t ; & l t ; / D i a g r a m O b j e c t K e y & g t ; & l t ; D i a g r a m O b j e c t K e y & g t ; & l t ; K e y & g t ; M e a s u r e s \ A c t i v e   C u s t o m e r s \ T a g I n f o \ F o r m u l a & l t ; / K e y & g t ; & l t ; / D i a g r a m O b j e c t K e y & g t ; & l t ; D i a g r a m O b j e c t K e y & g t ; & l t ; K e y & g t ; M e a s u r e s \ A c t i v e   C u s t o m e r s \ T a g I n f o \ V a l u e & l t ; / K e y & g t ; & l t ; / D i a g r a m O b j e c t K e y & g t ; & l t ; D i a g r a m O b j e c t K e y & g t ; & l t ; K e y & g t ; M e a s u r e s \ C u s t o m e r   G r o w t h   S i n c e   2 0 0 1 & l t ; / K e y & g t ; & l t ; / D i a g r a m O b j e c t K e y & g t ; & l t ; D i a g r a m O b j e c t K e y & g t ; & l t ; K e y & g t ; M e a s u r e s \ C u s t o m e r   G r o w t h   S i n c e   2 0 0 1 \ T a g I n f o \ F o r m u l a & l t ; / K e y & g t ; & l t ; / D i a g r a m O b j e c t K e y & g t ; & l t ; D i a g r a m O b j e c t K e y & g t ; & l t ; K e y & g t ; M e a s u r e s \ C u s t o m e r   G r o w t h   S i n c e   2 0 0 1 \ T a g I n f o \ V a l u e & l t ; / K e y & g t ; & l t ; / D i a g r a m O b j e c t K e y & g t ; & l t ; D i a g r a m O b j e c t K e y & g t ; & l t ; K e y & g t ; M e a s u r e s \ 2 0 0 1   C u s t o m e r s & l t ; / K e y & g t ; & l t ; / D i a g r a m O b j e c t K e y & g t ; & l t ; D i a g r a m O b j e c t K e y & g t ; & l t ; K e y & g t ; M e a s u r e s \ 2 0 0 1   C u s t o m e r s \ T a g I n f o \ F o r m u l a & l t ; / K e y & g t ; & l t ; / D i a g r a m O b j e c t K e y & g t ; & l t ; D i a g r a m O b j e c t K e y & g t ; & l t ; K e y & g t ; M e a s u r e s \ 2 0 0 1   C u s t o m e r s \ T a g I n f o \ V a l u e & l t ; / K e y & g t ; & l t ; / D i a g r a m O b j e c t K e y & g t ; & l t ; D i a g r a m O b j e c t K e y & g t ; & l t ; K e y & g t ; M e a s u r e s \ N o r m a l   S a l e s & l t ; / K e y & g t ; & l t ; / D i a g r a m O b j e c t K e y & g t ; & l t ; D i a g r a m O b j e c t K e y & g t ; & l t ; K e y & g t ; M e a s u r e s \ N o r m a l   S a l e s \ T a g I n f o \ F o r m u l a & l t ; / K e y & g t ; & l t ; / D i a g r a m O b j e c t K e y & g t ; & l t ; D i a g r a m O b j e c t K e y & g t ; & l t ; K e y & g t ; M e a s u r e s \ N o r m a l   S a l e s \ T a g I n f o \ V a l u e & l t ; / K e y & g t ; & l t ; / D i a g r a m O b j e c t K e y & g t ; & l t ; D i a g r a m O b j e c t K e y & g t ; & l t ; K e y & g t ; M e a s u r e s \ P r o m o   S a l e s & l t ; / K e y & g t ; & l t ; / D i a g r a m O b j e c t K e y & g t ; & l t ; D i a g r a m O b j e c t K e y & g t ; & l t ; K e y & g t ; M e a s u r e s \ P r o m o   S a l e s \ T a g I n f o \ F o r m u l a & l t ; / K e y & g t ; & l t ; / D i a g r a m O b j e c t K e y & g t ; & l t ; D i a g r a m O b j e c t K e y & g t ; & l t ; K e y & g t ; M e a s u r e s \ P r o m o   S a l e s \ T a g I n f o \ V a l u e & l t ; / K e y & g t ; & l t ; / D i a g r a m O b j e c t K e y & g t ; & l t ; D i a g r a m O b j e c t K e y & g t ; & l t ; K e y & g t ; M e a s u r e s \ R e f u n d s & l t ; / K e y & g t ; & l t ; / D i a g r a m O b j e c t K e y & g t ; & l t ; D i a g r a m O b j e c t K e y & g t ; & l t ; K e y & g t ; M e a s u r e s \ R e f u n d s \ T a g I n f o \ F o r m u l a & l t ; / K e y & g t ; & l t ; / D i a g r a m O b j e c t K e y & g t ; & l t ; D i a g r a m O b j e c t K e y & g t ; & l t ; K e y & g t ; M e a s u r e s \ R e f u n d s \ T a g I n f o \ V a l u e & l t ; / K e y & g t ; & l t ; / D i a g r a m O b j e c t K e y & g t ; & l t ; D i a g r a m O b j e c t K e y & g t ; & l t ; K e y & g t ; M e a s u r e s \ N e t   S a l e s & l t ; / K e y & g t ; & l t ; / D i a g r a m O b j e c t K e y & g t ; & l t ; D i a g r a m O b j e c t K e y & g t ; & l t ; K e y & g t ; M e a s u r e s \ N e t   S a l e s \ T a g I n f o \ F o r m u l a & l t ; / K e y & g t ; & l t ; / D i a g r a m O b j e c t K e y & g t ; & l t ; D i a g r a m O b j e c t K e y & g t ; & l t ; K e y & g t ; M e a s u r e s \ N e t   S a l e s \ T a g I n f o \ V a l u e & l t ; / K e y & g t ; & l t ; / D i a g r a m O b j e c t K e y & g t ; & l t ; D i a g r a m O b j e c t K e y & g t ; & l t ; K e y & g t ; M e a s u r e s \ P c t   S a l e s   o n   P r o m o & l t ; / K e y & g t ; & l t ; / D i a g r a m O b j e c t K e y & g t ; & l t ; D i a g r a m O b j e c t K e y & g t ; & l t ; K e y & g t ; M e a s u r e s \ P c t   S a l e s   o n   P r o m o \ T a g I n f o \ F o r m u l a & l t ; / K e y & g t ; & l t ; / D i a g r a m O b j e c t K e y & g t ; & l t ; D i a g r a m O b j e c t K e y & g t ; & l t ; K e y & g t ; M e a s u r e s \ P c t   S a l e s   o n   P r o m o \ T a g I n f o \ V a l u e & l t ; / K e y & g t ; & l t ; / D i a g r a m O b j e c t K e y & g t ; & l t ; D i a g r a m O b j e c t K e y & g t ; & l t ; K e y & g t ; M e a s u r e s \ A l l   M o n t h   N e t   S a l e s & l t ; / K e y & g t ; & l t ; / D i a g r a m O b j e c t K e y & g t ; & l t ; D i a g r a m O b j e c t K e y & g t ; & l t ; K e y & g t ; M e a s u r e s \ A l l   M o n t h   N e t   S a l e s \ T a g I n f o \ F o r m u l a & l t ; / K e y & g t ; & l t ; / D i a g r a m O b j e c t K e y & g t ; & l t ; D i a g r a m O b j e c t K e y & g t ; & l t ; K e y & g t ; M e a s u r e s \ A l l   M o n t h   N e t   S a l e s \ T a g I n f o \ V a l u e & l t ; / K e y & g t ; & l t ; / D i a g r a m O b j e c t K e y & g t ; & l t ; D i a g r a m O b j e c t K e y & g t ; & l t ; K e y & g t ; M e a s u r e s \ P c t   o f   A l l   M o n t h   N e t   S a l e s & l t ; / K e y & g t ; & l t ; / D i a g r a m O b j e c t K e y & g t ; & l t ; D i a g r a m O b j e c t K e y & g t ; & l t ; K e y & g t ; M e a s u r e s \ P c t   o f   A l l   M o n t h   N e t   S a l e s \ T a g I n f o \ F o r m u l a & l t ; / K e y & g t ; & l t ; / D i a g r a m O b j e c t K e y & g t ; & l t ; D i a g r a m O b j e c t K e y & g t ; & l t ; K e y & g t ; M e a s u r e s \ P c t   o f   A l l   M o n t h   N e t   S a l e s \ T a g I n f o \ V a l u e & l t ; / K e y & g t ; & l t ; / D i a g r a m O b j e c t K e y & g t ; & l t ; D i a g r a m O b j e c t K e y & g t ; & l t ; K e y & g t ; M e a s u r e s \ N e t   S a l e s   -   A l l   P r o d u c t s & l t ; / K e y & g t ; & l t ; / D i a g r a m O b j e c t K e y & g t ; & l t ; D i a g r a m O b j e c t K e y & g t ; & l t ; K e y & g t ; M e a s u r e s \ N e t   S a l e s   -   A l l   P r o d u c t s \ T a g I n f o \ F o r m u l a & l t ; / K e y & g t ; & l t ; / D i a g r a m O b j e c t K e y & g t ; & l t ; D i a g r a m O b j e c t K e y & g t ; & l t ; K e y & g t ; M e a s u r e s \ N e t   S a l e s   -   A l l   P r o d u c t s \ T a g I n f o \ V a l u e & l t ; / K e y & g t ; & l t ; / D i a g r a m O b j e c t K e y & g t ; & l t ; D i a g r a m O b j e c t K e y & g t ; & l t ; K e y & g t ; M e a s u r e s \ S e l e c t e d   P r o d u c t s   P c t & l t ; / K e y & g t ; & l t ; / D i a g r a m O b j e c t K e y & g t ; & l t ; D i a g r a m O b j e c t K e y & g t ; & l t ; K e y & g t ; M e a s u r e s \ S e l e c t e d   P r o d u c t s   P c t \ T a g I n f o \ F o r m u l a & l t ; / K e y & g t ; & l t ; / D i a g r a m O b j e c t K e y & g t ; & l t ; D i a g r a m O b j e c t K e y & g t ; & l t ; K e y & g t ; M e a s u r e s \ S e l e c t e d   P r o d u c t s   P c t \ T a g I n f o \ V a l u e & l t ; / K e y & g t ; & l t ; / D i a g r a m O b j e c t K e y & g t ; & l t ; D i a g r a m O b j e c t K e y & g t ; & l t ; K e y & g t ; M e a s u r e s \ N e t   S a l e s   f o r   A l l   S e l e c t e d   M o n t h s & l t ; / K e y & g t ; & l t ; / D i a g r a m O b j e c t K e y & g t ; & l t ; D i a g r a m O b j e c t K e y & g t ; & l t ; K e y & g t ; M e a s u r e s \ N e t   S a l e s   f o r   A l l   S e l e c t e d   M o n t h s \ T a g I n f o \ F o r m u l a & l t ; / K e y & g t ; & l t ; / D i a g r a m O b j e c t K e y & g t ; & l t ; D i a g r a m O b j e c t K e y & g t ; & l t ; K e y & g t ; M e a s u r e s \ N e t   S a l e s   f o r   A l l   S e l e c t e d   M o n t h s \ T a g I n f o \ V a l u e & l t ; / K e y & g t ; & l t ; / D i a g r a m O b j e c t K e y & g t ; & l t ; D i a g r a m O b j e c t K e y & g t ; & l t ; K e y & g t ; M e a s u r e s \ P c t   o f   A l l   S e l e c t e d   M o n t h s   N e t   S a l e s & l t ; / K e y & g t ; & l t ; / D i a g r a m O b j e c t K e y & g t ; & l t ; D i a g r a m O b j e c t K e y & g t ; & l t ; K e y & g t ; M e a s u r e s \ P c t   o f   A l l   S e l e c t e d   M o n t h s   N e t   S a l e s \ T a g I n f o \ F o r m u l a & l t ; / K e y & g t ; & l t ; / D i a g r a m O b j e c t K e y & g t ; & l t ; D i a g r a m O b j e c t K e y & g t ; & l t ; K e y & g t ; M e a s u r e s \ P c t   o f   A l l   S e l e c t e d   M o n t h s   N e t   S a l e s \ T a g I n f o \ V a l u e & l t ; / K e y & g t ; & l t ; / D i a g r a m O b j e c t K e y & g t ; & l t ; D i a g r a m O b j e c t K e y & g t ; & l t ; K e y & g t ; M e a s u r e s \ A l l   v s   R e l a t i o n s h i p   T e s t & l t ; / K e y & g t ; & l t ; / D i a g r a m O b j e c t K e y & g t ; & l t ; D i a g r a m O b j e c t K e y & g t ; & l t ; K e y & g t ; M e a s u r e s \ A l l   v s   R e l a t i o n s h i p   T e s t \ T a g I n f o \ F o r m u l a & l t ; / K e y & g t ; & l t ; / D i a g r a m O b j e c t K e y & g t ; & l t ; D i a g r a m O b j e c t K e y & g t ; & l t ; K e y & g t ; M e a s u r e s \ A l l   v s   R e l a t i o n s h i p   T e s t \ T a g I n f o \ V a l u e & l t ; / K e y & g t ; & l t ; / D i a g r a m O b j e c t K e y & g t ; & l t ; D i a g r a m O b j e c t K e y & g t ; & l t ; K e y & g t ; M e a s u r e s \ S a l e s   t o   P a r e n t s & l t ; / K e y & g t ; & l t ; / D i a g r a m O b j e c t K e y & g t ; & l t ; D i a g r a m O b j e c t K e y & g t ; & l t ; K e y & g t ; M e a s u r e s \ S a l e s   t o   P a r e n t s \ T a g I n f o \ F o r m u l a & l t ; / K e y & g t ; & l t ; / D i a g r a m O b j e c t K e y & g t ; & l t ; D i a g r a m O b j e c t K e y & g t ; & l t ; K e y & g t ; M e a s u r e s \ S a l e s   t o   P a r e n t s \ T a g I n f o \ V a l u e & l t ; / K e y & g t ; & l t ; / D i a g r a m O b j e c t K e y & g t ; & l t ; D i a g r a m O b j e c t K e y & g t ; & l t ; K e y & g t ; M e a s u r e s \ N e t   S a l e s   -   E U R & l t ; / K e y & g t ; & l t ; / D i a g r a m O b j e c t K e y & g t ; & l t ; D i a g r a m O b j e c t K e y & g t ; & l t ; K e y & g t ; M e a s u r e s \ N e t   S a l e s   -   E U R \ T a g I n f o \ F o r m u l a & l t ; / K e y & g t ; & l t ; / D i a g r a m O b j e c t K e y & g t ; & l t ; D i a g r a m O b j e c t K e y & g t ; & l t ; K e y & g t ; M e a s u r e s \ N e t   S a l e s   -   E U R \ T a g I n f o \ V a l u e & l t ; / K e y & g t ; & l t ; / D i a g r a m O b j e c t K e y & g t ; & l t ; D i a g r a m O b j e c t K e y & g t ; & l t ; K e y & g t ; M e a s u r e s \ P r o d u c t   S a l e s   A b o v e   S e l e c t e d   L i s t   P r i c e & l t ; / K e y & g t ; & l t ; / D i a g r a m O b j e c t K e y & g t ; & l t ; D i a g r a m O b j e c t K e y & g t ; & l t ; K e y & g t ; M e a s u r e s \ P r o d u c t   S a l e s   A b o v e   S e l e c t e d   L i s t   P r i c e \ T a g I n f o \ F o r m u l a & l t ; / K e y & g t ; & l t ; / D i a g r a m O b j e c t K e y & g t ; & l t ; D i a g r a m O b j e c t K e y & g t ; & l t ; K e y & g t ; M e a s u r e s \ P r o d u c t   S a l e s   A b o v e   S e l e c t e d   L i s t   P r i c e \ T a g I n f o \ V a l u e & l t ; / K e y & g t ; & l t ; / D i a g r a m O b j e c t K e y & g t ; & l t ; D i a g r a m O b j e c t K e y & g t ; & l t ; K e y & g t ; M e a s u r e s \ T o t a l   S a l e s   M i n M a x T i e r & l t ; / K e y & g t ; & l t ; / D i a g r a m O b j e c t K e y & g t ; & l t ; D i a g r a m O b j e c t K e y & g t ; & l t ; K e y & g t ; M e a s u r e s \ T o t a l   S a l e s   M i n M a x T i e r \ T a g I n f o \ F o r m u l a & l t ; / K e y & g t ; & l t ; / D i a g r a m O b j e c t K e y & g t ; & l t ; D i a g r a m O b j e c t K e y & g t ; & l t ; K e y & g t ; M e a s u r e s \ T o t a l   S a l e s   M i n M a x T i e r \ T a g I n f o \ V a l u e & l t ; / K e y & g t ; & l t ; / D i a g r a m O b j e c t K e y & g t ; & l t ; D i a g r a m O b j e c t K e y & g t ; & l t ; K e y & g t ; M e a s u r e s \ T o t a l   S a l e s   Y T D & l t ; / K e y & g t ; & l t ; / D i a g r a m O b j e c t K e y & g t ; & l t ; D i a g r a m O b j e c t K e y & g t ; & l t ; K e y & g t ; M e a s u r e s \ T o t a l   S a l e s   Y T D \ T a g I n f o \ F o r m u l a & l t ; / K e y & g t ; & l t ; / D i a g r a m O b j e c t K e y & g t ; & l t ; D i a g r a m O b j e c t K e y & g t ; & l t ; K e y & g t ; M e a s u r e s \ T o t a l   S a l e s   Y T D \ T a g I n f o \ V a l u e & l t ; / K e y & g t ; & l t ; / D i a g r a m O b j e c t K e y & g t ; & l t ; D i a g r a m O b j e c t K e y & g t ; & l t ; K e y & g t ; M e a s u r e s \ T o t a l   S a l e s   F i s c a l   Y T D & l t ; / K e y & g t ; & l t ; / D i a g r a m O b j e c t K e y & g t ; & l t ; D i a g r a m O b j e c t K e y & g t ; & l t ; K e y & g t ; M e a s u r e s \ T o t a l   S a l e s   F i s c a l   Y T D \ T a g I n f o \ F o r m u l a & l t ; / K e y & g t ; & l t ; / D i a g r a m O b j e c t K e y & g t ; & l t ; D i a g r a m O b j e c t K e y & g t ; & l t ; K e y & g t ; M e a s u r e s \ T o t a l   S a l e s   F i s c a l   Y T D \ T a g I n f o \ V a l u e & l t ; / K e y & g t ; & l t ; / D i a g r a m O b j e c t K e y & g t ; & l t ; D i a g r a m O b j e c t K e y & g t ; & l t ; K e y & g t ; M e a s u r e s \ T o t a l   S a l e s   S A M E P E R I O D L A S T Y E A R & l t ; / K e y & g t ; & l t ; / D i a g r a m O b j e c t K e y & g t ; & l t ; D i a g r a m O b j e c t K e y & g t ; & l t ; K e y & g t ; M e a s u r e s \ T o t a l   S a l e s   S A M E P E R I O D L A S T Y E A R \ T a g I n f o \ F o r m u l a & l t ; / K e y & g t ; & l t ; / D i a g r a m O b j e c t K e y & g t ; & l t ; D i a g r a m O b j e c t K e y & g t ; & l t ; K e y & g t ; M e a s u r e s \ T o t a l   S a l e s   S A M E P E R I O D L A S T Y E A R \ T a g I n f o \ V a l u e & l t ; / K e y & g t ; & l t ; / D i a g r a m O b j e c t K e y & g t ; & l t ; D i a g r a m O b j e c t K e y & g t ; & l t ; K e y & g t ; M e a s u r e s \ T o t a l   S a l e s   D A T E A D D   1   Y e a r   B a c k & l t ; / K e y & g t ; & l t ; / D i a g r a m O b j e c t K e y & g t ; & l t ; D i a g r a m O b j e c t K e y & g t ; & l t ; K e y & g t ; M e a s u r e s \ T o t a l   S a l e s   D A T E A D D   1   Y e a r   B a c k \ T a g I n f o \ F o r m u l a & l t ; / K e y & g t ; & l t ; / D i a g r a m O b j e c t K e y & g t ; & l t ; D i a g r a m O b j e c t K e y & g t ; & l t ; K e y & g t ; M e a s u r e s \ T o t a l   S a l e s   D A T E A D D   1   Y e a r   B a c k \ T a g I n f o \ V a l u e & l t ; / K e y & g t ; & l t ; / D i a g r a m O b j e c t K e y & g t ; & l t ; D i a g r a m O b j e c t K e y & g t ; & l t ; K e y & g t ; M e a s u r e s \ T o t a l   S a l e s   D A T E A D D   b a c k   1   M o n t h & l t ; / K e y & g t ; & l t ; / D i a g r a m O b j e c t K e y & g t ; & l t ; D i a g r a m O b j e c t K e y & g t ; & l t ; K e y & g t ; M e a s u r e s \ T o t a l   S a l e s   D A T E A D D   b a c k   1   M o n t h \ T a g I n f o \ F o r m u l a & l t ; / K e y & g t ; & l t ; / D i a g r a m O b j e c t K e y & g t ; & l t ; D i a g r a m O b j e c t K e y & g t ; & l t ; K e y & g t ; M e a s u r e s \ T o t a l   S a l e s   D A T E A D D   b a c k   1   M o n t h \ T a g I n f o \ V a l u e & l t ; / K e y & g t ; & l t ; / D i a g r a m O b j e c t K e y & g t ; & l t ; D i a g r a m O b j e c t K e y & g t ; & l t ; K e y & g t ; M e a s u r e s \ T o t a l   S a l e s   P A R A L L E L P E R I O D   B a c k   1   Y e a r & l t ; / K e y & g t ; & l t ; / D i a g r a m O b j e c t K e y & g t ; & l t ; D i a g r a m O b j e c t K e y & g t ; & l t ; K e y & g t ; M e a s u r e s \ T o t a l   S a l e s   P A R A L L E L P E R I O D   B a c k   1   Y e a r \ T a g I n f o \ F o r m u l a & l t ; / K e y & g t ; & l t ; / D i a g r a m O b j e c t K e y & g t ; & l t ; D i a g r a m O b j e c t K e y & g t ; & l t ; K e y & g t ; M e a s u r e s \ T o t a l   S a l e s   P A R A L L E L P E R I O D   B a c k   1   Y e a r \ T a g I n f o \ V a l u e & l t ; / K e y & g t ; & l t ; / D i a g r a m O b j e c t K e y & g t ; & l t ; D i a g r a m O b j e c t K e y & g t ; & l t ; K e y & g t ; M e a s u r e s \ T o t a l   S a l e s   N E X T M O N T H & l t ; / K e y & g t ; & l t ; / D i a g r a m O b j e c t K e y & g t ; & l t ; D i a g r a m O b j e c t K e y & g t ; & l t ; K e y & g t ; M e a s u r e s \ T o t a l   S a l e s   N E X T M O N T H \ T a g I n f o \ F o r m u l a & l t ; / K e y & g t ; & l t ; / D i a g r a m O b j e c t K e y & g t ; & l t ; D i a g r a m O b j e c t K e y & g t ; & l t ; K e y & g t ; M e a s u r e s \ T o t a l   S a l e s   N E X T M O N T H \ T a g I n f o \ V a l u e & l t ; / K e y & g t ; & l t ; / D i a g r a m O b j e c t K e y & g t ; & l t ; D i a g r a m O b j e c t K e y & g t ; & l t ; K e y & g t ; M e a s u r e s \ P c t   S a l e s   G r o w t h   Y O Y & l t ; / K e y & g t ; & l t ; / D i a g r a m O b j e c t K e y & g t ; & l t ; D i a g r a m O b j e c t K e y & g t ; & l t ; K e y & g t ; M e a s u r e s \ P c t   S a l e s   G r o w t h   Y O Y \ T a g I n f o \ F o r m u l a & l t ; / K e y & g t ; & l t ; / D i a g r a m O b j e c t K e y & g t ; & l t ; D i a g r a m O b j e c t K e y & g t ; & l t ; K e y & g t ; M e a s u r e s \ P c t   S a l e s   G r o w t h   Y O Y \ T a g I n f o \ V a l u e & l t ; / K e y & g t ; & l t ; / D i a g r a m O b j e c t K e y & g t ; & l t ; D i a g r a m O b j e c t K e y & g t ; & l t ; K e y & g t ; M e a s u r e s \ T o t a l   S a l e s   C L O S I N G B A L A N C E M O N T H & l t ; / K e y & g t ; & l t ; / D i a g r a m O b j e c t K e y & g t ; & l t ; D i a g r a m O b j e c t K e y & g t ; & l t ; K e y & g t ; M e a s u r e s \ T o t a l   S a l e s   C L O S I N G B A L A N C E M O N T H \ T a g I n f o \ F o r m u l a & l t ; / K e y & g t ; & l t ; / D i a g r a m O b j e c t K e y & g t ; & l t ; D i a g r a m O b j e c t K e y & g t ; & l t ; K e y & g t ; M e a s u r e s \ T o t a l   S a l e s   C L O S I N G B A L A N C E M O N T H \ T a g I n f o \ V a l u e & l t ; / K e y & g t ; & l t ; / D i a g r a m O b j e c t K e y & g t ; & l t ; D i a g r a m O b j e c t K e y & g t ; & l t ; K e y & g t ; M e a s u r e s \ T o t a l   S a l e s   F i r s t   H a l f   2 0 0 3 & l t ; / K e y & g t ; & l t ; / D i a g r a m O b j e c t K e y & g t ; & l t ; D i a g r a m O b j e c t K e y & g t ; & l t ; K e y & g t ; M e a s u r e s \ T o t a l   S a l e s   F i r s t   H a l f   2 0 0 3 \ T a g I n f o \ F o r m u l a & l t ; / K e y & g t ; & l t ; / D i a g r a m O b j e c t K e y & g t ; & l t ; D i a g r a m O b j e c t K e y & g t ; & l t ; K e y & g t ; M e a s u r e s \ T o t a l   S a l e s   F i r s t   H a l f   2 0 0 3 \ T a g I n f o \ V a l u e & l t ; / K e y & g t ; & l t ; / D i a g r a m O b j e c t K e y & g t ; & l t ; D i a g r a m O b j e c t K e y & g t ; & l t ; K e y & g t ; M e a s u r e s \ T o t a l   S a l e s   L i f e   t o   D a t e & l t ; / K e y & g t ; & l t ; / D i a g r a m O b j e c t K e y & g t ; & l t ; D i a g r a m O b j e c t K e y & g t ; & l t ; K e y & g t ; M e a s u r e s \ T o t a l   S a l e s   L i f e   t o   D a t e \ T a g I n f o \ F o r m u l a & l t ; / K e y & g t ; & l t ; / D i a g r a m O b j e c t K e y & g t ; & l t ; D i a g r a m O b j e c t K e y & g t ; & l t ; K e y & g t ; M e a s u r e s \ T o t a l   S a l e s   L i f e   t o   D a t e \ T a g I n f o \ V a l u e & l t ; / K e y & g t ; & l t ; / D i a g r a m O b j e c t K e y & g t ; & l t ; D i a g r a m O b j e c t K e y & g t ; & l t ; K e y & g t ; M e a s u r e s \ S u b c a t   p c t   o f   C a t   S a l e s & l t ; / K e y & g t ; & l t ; / D i a g r a m O b j e c t K e y & g t ; & l t ; D i a g r a m O b j e c t K e y & g t ; & l t ; K e y & g t ; M e a s u r e s \ S u b c a t   p c t   o f   C a t   S a l e s \ T a g I n f o \ F o r m u l a & l t ; / K e y & g t ; & l t ; / D i a g r a m O b j e c t K e y & g t ; & l t ; D i a g r a m O b j e c t K e y & g t ; & l t ; K e y & g t ; M e a s u r e s \ S u b c a t   p c t   o f   C a t   S a l e s \ T a g I n f o \ V a l u e & l t ; / K e y & g t ; & l t ; / D i a g r a m O b j e c t K e y & g t ; & l t ; D i a g r a m O b j e c t K e y & g t ; & l t ; K e y & g t ; M e a s u r e s \ S a l e s   t o   M a r r i e d   C o u p l e s & l t ; / K e y & g t ; & l t ; / D i a g r a m O b j e c t K e y & g t ; & l t ; D i a g r a m O b j e c t K e y & g t ; & l t ; K e y & g t ; M e a s u r e s \ S a l e s   t o   M a r r i e d   C o u p l e s \ T a g I n f o \ F o r m u l a & l t ; / K e y & g t ; & l t ; / D i a g r a m O b j e c t K e y & g t ; & l t ; D i a g r a m O b j e c t K e y & g t ; & l t ; K e y & g t ; M e a s u r e s \ S a l e s   t o   M a r r i e d   C o u p l e s \ T a g I n f o \ V a l u e & l t ; / K e y & g t ; & l t ; / D i a g r a m O b j e c t K e y & g t ; & l t ; D i a g r a m O b j e c t K e y & g t ; & l t ; K e y & g t ; M e a s u r e s \ S a l e s   t o   P a r e n t s   A d j   f o r   C a n a d a & l t ; / K e y & g t ; & l t ; / D i a g r a m O b j e c t K e y & g t ; & l t ; D i a g r a m O b j e c t K e y & g t ; & l t ; K e y & g t ; M e a s u r e s \ S a l e s   t o   P a r e n t s   A d j   f o r   C a n a d a \ T a g I n f o \ F o r m u l a & l t ; / K e y & g t ; & l t ; / D i a g r a m O b j e c t K e y & g t ; & l t ; D i a g r a m O b j e c t K e y & g t ; & l t ; K e y & g t ; M e a s u r e s \ S a l e s   t o   P a r e n t s   A d j   f o r   C a n a d a \ T a g I n f o \ V a l u e & l t ; / K e y & g t ; & l t ; / D i a g r a m O b j e c t K e y & g t ; & l t ; D i a g r a m O b j e c t K e y & g t ; & l t ; K e y & g t ; M e a s u r e s \ D i f f e r e n t   N u m b e r   p e r   C o u n t r y & l t ; / K e y & g t ; & l t ; / D i a g r a m O b j e c t K e y & g t ; & l t ; D i a g r a m O b j e c t K e y & g t ; & l t ; K e y & g t ; M e a s u r e s \ D i f f e r e n t   N u m b e r   p e r   C o u n t r y \ T a g I n f o \ F o r m u l a & l t ; / K e y & g t ; & l t ; / D i a g r a m O b j e c t K e y & g t ; & l t ; D i a g r a m O b j e c t K e y & g t ; & l t ; K e y & g t ; M e a s u r e s \ D i f f e r e n t   N u m b e r   p e r   C o u n t r y \ T a g I n f o \ V a l u e & l t ; / K e y & g t ; & l t ; / D i a g r a m O b j e c t K e y & g t ; & l t ; D i a g r a m O b j e c t K e y & g t ; & l t ; K e y & g t ; M e a s u r e s \ S a l e s   p e r   D a y   T o t a l s   A d d   U p & l t ; / K e y & g t ; & l t ; / D i a g r a m O b j e c t K e y & g t ; & l t ; D i a g r a m O b j e c t K e y & g t ; & l t ; K e y & g t ; M e a s u r e s \ S a l e s   p e r   D a y   T o t a l s   A d d   U p \ T a g I n f o \ F o r m u l a & l t ; / K e y & g t ; & l t ; / D i a g r a m O b j e c t K e y & g t ; & l t ; D i a g r a m O b j e c t K e y & g t ; & l t ; K e y & g t ; M e a s u r e s \ S a l e s   p e r   D a y   T o t a l s   A d d   U p \ T a g I n f o \ V a l u e & l t ; / K e y & g t ; & l t ; / D i a g r a m O b j e c t K e y & g t ; & l t ; D i a g r a m O b j e c t K e y & g t ; & l t ; K e y & g t ; M e a s u r e s \ M o d e l   N a m e   S a l e s   R a n k & l t ; / K e y & g t ; & l t ; / D i a g r a m O b j e c t K e y & g t ; & l t ; D i a g r a m O b j e c t K e y & g t ; & l t ; K e y & g t ; M e a s u r e s \ M o d e l   N a m e   S a l e s   R a n k \ T a g I n f o \ F o r m u l a & l t ; / K e y & g t ; & l t ; / D i a g r a m O b j e c t K e y & g t ; & l t ; D i a g r a m O b j e c t K e y & g t ; & l t ; K e y & g t ; M e a s u r e s \ M o d e l   N a m e   S a l e s   R a n k \ T a g I n f o \ V a l u e & l t ; / K e y & g t ; & l t ; / D i a g r a m O b j e c t K e y & g t ; & l t ; D i a g r a m O b j e c t K e y & g t ; & l t ; K e y & g t ; M e a s u r e s \ M o d e l   S a l e s   R a n k   v s   C o m p e t i t i o n & l t ; / K e y & g t ; & l t ; / D i a g r a m O b j e c t K e y & g t ; & l t ; D i a g r a m O b j e c t K e y & g t ; & l t ; K e y & g t ; M e a s u r e s \ M o d e l   S a l e s   R a n k   v s   C o m p e t i t i o n \ T a g I n f o \ F o r m u l a & l t ; / K e y & g t ; & l t ; / D i a g r a m O b j e c t K e y & g t ; & l t ; D i a g r a m O b j e c t K e y & g t ; & l t ; K e y & g t ; M e a s u r e s \ M o d e l   S a l e s   R a n k   v s   C o m p e t i t i o n \ T a g I n f o \ S e m a n t i c   E r r o r & l t ; / K e y & g t ; & l t ; / D i a g r a m O b j e c t K e y & g t ; & l t ; D i a g r a m O b j e c t K e y & g t ; & l t ; K e y & g t ; M e a s u r e s \ S a l e s   i n   P e r i o d & l t ; / K e y & g t ; & l t ; / D i a g r a m O b j e c t K e y & g t ; & l t ; D i a g r a m O b j e c t K e y & g t ; & l t ; K e y & g t ; M e a s u r e s \ S a l e s   i n   P e r i o d \ T a g I n f o \ F o r m u l a & l t ; / K e y & g t ; & l t ; / D i a g r a m O b j e c t K e y & g t ; & l t ; D i a g r a m O b j e c t K e y & g t ; & l t ; K e y & g t ; M e a s u r e s \ S a l e s   i n   P e r i o d \ T a g I n f o \ V a l u e & l t ; / K e y & g t ; & l t ; / D i a g r a m O b j e c t K e y & g t ; & l t ; D i a g r a m O b j e c t K e y & g t ; & l t ; K e y & g t ; M e a s u r e s \ S a l e s   p e r   D a y   i n   P e r i o d & l t ; / K e y & g t ; & l t ; / D i a g r a m O b j e c t K e y & g t ; & l t ; D i a g r a m O b j e c t K e y & g t ; & l t ; K e y & g t ; M e a s u r e s \ S a l e s   p e r   D a y   i n   P e r i o d \ T a g I n f o \ F o r m u l a & l t ; / K e y & g t ; & l t ; / D i a g r a m O b j e c t K e y & g t ; & l t ; D i a g r a m O b j e c t K e y & g t ; & l t ; K e y & g t ; M e a s u r e s \ S a l e s   p e r   D a y   i n   P e r i o d \ T a g I n f o \ V a l u e & l t ; / K e y & g t ; & l t ; / D i a g r a m O b j e c t K e y & g t ; & l t ; D i a g r a m O b j e c t K e y & g t ; & l t ; K e y & g t ; M e a s u r e s \ P r i o r   P e r i o d   S a l e s   p e r   D a y & l t ; / K e y & g t ; & l t ; / D i a g r a m O b j e c t K e y & g t ; & l t ; D i a g r a m O b j e c t K e y & g t ; & l t ; K e y & g t ; M e a s u r e s \ P r i o r   P e r i o d   S a l e s   p e r   D a y \ T a g I n f o \ F o r m u l a & l t ; / K e y & g t ; & l t ; / D i a g r a m O b j e c t K e y & g t ; & l t ; D i a g r a m O b j e c t K e y & g t ; & l t ; K e y & g t ; M e a s u r e s \ P r i o r   P e r i o d   S a l e s   p e r   D a y \ T a g I n f o \ V a l u e & l t ; / K e y & g t ; & l t ; / D i a g r a m O b j e c t K e y & g t ; & l t ; D i a g r a m O b j e c t K e y & g t ; & l t ; K e y & g t ; M e a s u r e s \ 2 0 0 2   S a l e s   v i a   F I L T E R & l t ; / K e y & g t ; & l t ; / D i a g r a m O b j e c t K e y & g t ; & l t ; D i a g r a m O b j e c t K e y & g t ; & l t ; K e y & g t ; M e a s u r e s \ 2 0 0 2   S a l e s   v i a   F I L T E R \ T a g I n f o \ F o r m u l a & l t ; / K e y & g t ; & l t ; / D i a g r a m O b j e c t K e y & g t ; & l t ; D i a g r a m O b j e c t K e y & g t ; & l t ; K e y & g t ; M e a s u r e s \ 2 0 0 2   S a l e s   v i a   F I L T E R \ T a g I n f o \ V a l u e & l t ; / K e y & g t ; & l t ; / D i a g r a m O b j e c t K e y & g t ; & l t ; D i a g r a m O b j e c t K e y & g t ; & l t ; K e y & g t ; M e a s u r e s \ 2 0 0 2   F I L T E R   w i t h   2 0 0 3   r a w   f i l t e r & l t ; / K e y & g t ; & l t ; / D i a g r a m O b j e c t K e y & g t ; & l t ; D i a g r a m O b j e c t K e y & g t ; & l t ; K e y & g t ; M e a s u r e s \ 2 0 0 2   F I L T E R   w i t h   2 0 0 3   r a w   f i l t e r \ T a g I n f o \ F o r m u l a & l t ; / K e y & g t ; & l t ; / D i a g r a m O b j e c t K e y & g t ; & l t ; D i a g r a m O b j e c t K e y & g t ; & l t ; K e y & g t ; M e a s u r e s \ 2 0 0 2   F I L T E R   w i t h   2 0 0 3   r a w   f i l t e r \ T a g I n f o \ V a l u e & l t ; / K e y & g t ; & l t ; / D i a g r a m O b j e c t K e y & g t ; & l t ; D i a g r a m O b j e c t K e y & g t ; & l t ; K e y & g t ; M e a s u r e s \ Y O Y   P e r i o d   S a l e s & l t ; / K e y & g t ; & l t ; / D i a g r a m O b j e c t K e y & g t ; & l t ; D i a g r a m O b j e c t K e y & g t ; & l t ; K e y & g t ; M e a s u r e s \ Y O Y   P e r i o d   S a l e s \ T a g I n f o \ F o r m u l a & l t ; / K e y & g t ; & l t ; / D i a g r a m O b j e c t K e y & g t ; & l t ; D i a g r a m O b j e c t K e y & g t ; & l t ; K e y & g t ; M e a s u r e s \ Y O Y   P e r i o d   S a l e s \ T a g I n f o \ V a l u e & l t ; / K e y & g t ; & l t ; / D i a g r a m O b j e c t K e y & g t ; & l t ; D i a g r a m O b j e c t K e y & g t ; & l t ; K e y & g t ; M e a s u r e s \ Y T D   P e r i o d   S a l e s & l t ; / K e y & g t ; & l t ; / D i a g r a m O b j e c t K e y & g t ; & l t ; D i a g r a m O b j e c t K e y & g t ; & l t ; K e y & g t ; M e a s u r e s \ Y T D   P e r i o d   S a l e s \ T a g I n f o \ F o r m u l a & l t ; / K e y & g t ; & l t ; / D i a g r a m O b j e c t K e y & g t ; & l t ; D i a g r a m O b j e c t K e y & g t ; & l t ; K e y & g t ; M e a s u r e s \ Y T D   P e r i o d   S a l e s \ T a g I n f o \ V a l u e & l t ; / K e y & g t ; & l t ; / D i a g r a m O b j e c t K e y & g t ; & l t ; D i a g r a m O b j e c t K e y & g t ; & l t ; K e y & g t ; M e a s u r e s \ Y O Y   P e r i o d   S a l e s   p e r   D a y & l t ; / K e y & g t ; & l t ; / D i a g r a m O b j e c t K e y & g t ; & l t ; D i a g r a m O b j e c t K e y & g t ; & l t ; K e y & g t ; M e a s u r e s \ Y O Y   P e r i o d   S a l e s   p e r   D a y \ T a g I n f o \ F o r m u l a & l t ; / K e y & g t ; & l t ; / D i a g r a m O b j e c t K e y & g t ; & l t ; D i a g r a m O b j e c t K e y & g t ; & l t ; K e y & g t ; M e a s u r e s \ Y O Y   P e r i o d   S a l e s   p e r   D a y \ T a g I n f o \ V a l u e & l t ; / K e y & g t ; & l t ; / D i a g r a m O b j e c t K e y & g t ; & l t ; D i a g r a m O b j e c t K e y & g t ; & l t ; K e y & g t ; M e a s u r e s \ S a l e s   p e r   D a y   G r o w t h   v s   S a m e   P e r i o d   L a s t   Y e a r & l t ; / K e y & g t ; & l t ; / D i a g r a m O b j e c t K e y & g t ; & l t ; D i a g r a m O b j e c t K e y & g t ; & l t ; K e y & g t ; M e a s u r e s \ S a l e s   p e r   D a y   G r o w t h   v s   S a m e   P e r i o d   L a s t   Y e a r \ T a g I n f o \ F o r m u l a & l t ; / K e y & g t ; & l t ; / D i a g r a m O b j e c t K e y & g t ; & l t ; D i a g r a m O b j e c t K e y & g t ; & l t ; K e y & g t ; M e a s u r e s \ S a l e s   p e r   D a y   G r o w t h   v s   S a m e   P e r i o d   L a s t   Y e a r \ T a g I n f o \ V a l u e & l t ; / K e y & g t ; & l t ; / D i a g r a m O b j e c t K e y & g t ; & l t ; D i a g r a m O b j e c t K e y & g t ; & l t ; K e y & g t ; C o l u m n s \ P r o d u c t K e y & l t ; / K e y & g t ; & l t ; / D i a g r a m O b j e c t K e y & g t ; & l t ; D i a g r a m O b j e c t K e y & g t ; & l t ; K e y & g t ; C o l u m n s \ C u s t o m e r K e y & l t ; / K e y & g t ; & l t ; / D i a g r a m O b j e c t K e y & g t ; & l t ; D i a g r a m O b j e c t K e y & g t ; & l t ; K e y & g t ; C o l u m n s \ O r d e r Q u a n t i t y & l t ; / K e y & g t ; & l t ; / D i a g r a m O b j e c t K e y & g t ; & l t ; D i a g r a m O b j e c t K e y & g t ; & l t ; K e y & g t ; C o l u m n s \ U n i t P r i c e & l t ; / K e y & g t ; & l t ; / D i a g r a m O b j e c t K e y & g t ; & l t ; D i a g r a m O b j e c t K e y & g t ; & l t ; K e y & g t ; C o l u m n s \ P r o d u c t C o s t & l t ; / K e y & g t ; & l t ; / D i a g r a m O b j e c t K e y & g t ; & l t ; D i a g r a m O b j e c t K e y & g t ; & l t ; K e y & g t ; C o l u m n s \ S a l e s A m t & l t ; / K e y & g t ; & l t ; / D i a g r a m O b j e c t K e y & g t ; & l t ; D i a g r a m O b j e c t K e y & g t ; & l t ; K e y & g t ; C o l u m n s \ O r d e r D a t e & l t ; / K e y & g t ; & l t ; / D i a g r a m O b j e c t K e y & g t ; & l t ; D i a g r a m O b j e c t K e y & g t ; & l t ; K e y & g t ; C o l u m n s \ M o n t h N u m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M a r g i n & l t ; / K e y & g t ; & l t ; / D i a g r a m O b j e c t K e y & g t ; & l t ; D i a g r a m O b j e c t K e y & g t ; & l t ; K e y & g t ; C o l u m n s \ T r a n s T y p e & l t ; / K e y & g t ; & l t ; / D i a g r a m O b j e c t K e y & g t ; & l t ; D i a g r a m O b j e c t K e y & g t ; & l t ; K e y & g t ; C o l u m n s \ S a l e s T e r r i t o r y K e y & l t ; / K e y & g t ; & l t ; / D i a g r a m O b j e c t K e y & g t ; & l t ; D i a g r a m O b j e c t K e y & g t ; & l t ; K e y & g t ; L i n k s \ & a m p ; l t ; C o l u m n s \ S u m   o f   S a l e s A m t & a m p ; g t ; - & a m p ; l t ; M e a s u r e s \ S a l e s A m t & a m p ; g t ; & l t ; / K e y & g t ; & l t ; / D i a g r a m O b j e c t K e y & g t ; & l t ; D i a g r a m O b j e c t K e y & g t ; & l t ; K e y & g t ; L i n k s \ & a m p ; l t ; C o l u m n s \ S u m   o f   S a l e s A m t & a m p ; g t ; - & a m p ; l t ; M e a s u r e s \ S a l e s A m t & a m p ; g t ; \ C O L U M N & l t ; / K e y & g t ; & l t ; / D i a g r a m O b j e c t K e y & g t ; & l t ; D i a g r a m O b j e c t K e y & g t ; & l t ; K e y & g t ; L i n k s \ & a m p ; l t ; C o l u m n s \ S u m   o f   S a l e s A m t & a m p ; g t ; - & a m p ; l t ; M e a s u r e s \ S a l e s A m t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 S a l e s A m t & l t ; / K e y & g t ; & l t ; / a : K e y & g t ; & l t ; a : V a l u e 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 S a l e s A m t \ T a g I n f o \ F o r m u l a & l t ; / K e y & g t ; & l t ; / a : K e y & g t ; & l t ; a : V a l u e 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 S a l e s A m t \ T a g I n f o \ V a l u e & l t ; / K e y & g t ; & l t ; / a : K e y & g t ; & l t ; a : V a l u e 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f i t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f i t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f i t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f i t   P c t & l t ; / K e y & g t ; & l t ; / a : K e y & g t ; & l t ; a : V a l u e 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f i t   P c t \ T a g I n f o \ F o r m u l a & l t ; / K e y & g t ; & l t ; / a : K e y & g t ; & l t ; a : V a l u e 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f i t   P c t \ T a g I n f o \ V a l u e & l t ; / K e y & g t ; & l t ; / a : K e y & g t ; & l t ; a : V a l u e 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a y s   S e l l i n g & l t ; / K e y & g t ; & l t ; / a : K e y & g t ; & l t ; a : V a l u e 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a y s   S e l l i n g \ T a g I n f o \ F o r m u l a & l t ; / K e y & g t ; & l t ; / a : K e y & g t ; & l t ; a : V a l u e 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a y s   S e l l i n g \ T a g I n f o \ V a l u e & l t ; / K e y & g t ; & l t ; / a : K e y & g t ; & l t ; a : V a l u e 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r a n s a c t i o n s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r a n s a c t i o n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r a n s a c t i o n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 T r a n s a c t i o n & l t ; / K e y & g t ; & l t ; / a : K e y & g t ; & l t ; a : V a l u e 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 T r a n s a c t i o n \ T a g I n f o \ F o r m u l a & l t ; / K e y & g t ; & l t ; / a : K e y & g t ; & l t ; a : V a l u e 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 T r a n s a c t i o n \ T a g I n f o \ V a l u e & l t ; / K e y & g t ; & l t ; / a : K e y & g t ; & l t ; a : V a l u e 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 D a y & l t ; / K e y & g t ; & l t ; / a : K e y & g t ; & l t ; a : V a l u e 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 D a y \ T a g I n f o \ F o r m u l a & l t ; / K e y & g t ; & l t ; / a : K e y & g t ; & l t ; a : V a l u e 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 D a y \ T a g I n f o \ V a l u e & l t ; / K e y & g t ; & l t ; / a : K e y & g t ; & l t ; a : V a l u e 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2   S a l e s & l t ; / K e y & g t ; & l t ; / a : K e y & g t ; & l t ; a : V a l u e 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2   S a l e s \ T a g I n f o \ F o r m u l a & l t ; / K e y & g t ; & l t ; / a : K e y & g t ; & l t ; a : V a l u e 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2   S a l e s \ T a g I n f o \ V a l u e & l t ; / K e y & g t ; & l t ; / a : K e y & g t ; & l t ; a : V a l u e 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c t i v e   C u s t o m e r s & l t ; / K e y & g t ; & l t ; / a : K e y & g t ; & l t ; a : V a l u e 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c t i v e   C u s t o m e r s \ T a g I n f o \ F o r m u l a & l t ; / K e y & g t ; & l t ; / a : K e y & g t ; & l t ; a : V a l u e 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c t i v e   C u s t o m e r s \ T a g I n f o \ V a l u e & l t ; / K e y & g t ; & l t ; / a : K e y & g t ; & l t ; a : V a l u e 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s t o m e r   G r o w t h   S i n c e   2 0 0 1 & l t ; / K e y & g t ; & l t ; / a : K e y & g t ; & l t ; a : V a l u e 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s t o m e r   G r o w t h   S i n c e   2 0 0 1 \ T a g I n f o \ F o r m u l a & l t ; / K e y & g t ; & l t ; / a : K e y & g t ; & l t ; a : V a l u e 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s t o m e r   G r o w t h   S i n c e   2 0 0 1 \ T a g I n f o \ V a l u e & l t ; / K e y & g t ; & l t ; / a : K e y & g t ; & l t ; a : V a l u e 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1   C u s t o m e r s & l t ; / K e y & g t ; & l t ; / a : K e y & g t ; & l t ; a : V a l u e   i : t y p e = " M e a s u r e G r i d N o d e V i e w S t a t e "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1   C u s t o m e r s \ T a g I n f o \ F o r m u l a & l t ; / K e y & g t ; & l t ; / a : K e y & g t ; & l t ; a : V a l u e 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1   C u s t o m e r s \ T a g I n f o \ V a l u e & l t ; / K e y & g t ; & l t ; / a : K e y & g t ; & l t ; a : V a l u e 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r m a l   S a l e s & l t ; / K e y & g t ; & l t ; / a : K e y & g t ; & l t ; a : V a l u e 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r m a l   S a l e s \ T a g I n f o \ F o r m u l a & l t ; / K e y & g t ; & l t ; / a : K e y & g t ; & l t ; a : V a l u e 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r m a l   S a l e s \ T a g I n f o \ V a l u e & l t ; / K e y & g t ; & l t ; / a : K e y & g t ; & l t ; a : V a l u e 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m o   S a l e s & l t ; / K e y & g t ; & l t ; / a : K e y & g t ; & l t ; a : V a l u e 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m o   S a l e s \ T a g I n f o \ F o r m u l a & l t ; / K e y & g t ; & l t ; / a : K e y & g t ; & l t ; a : V a l u e 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m o   S a l e s \ T a g I n f o \ V a l u e & l t ; / K e y & g t ; & l t ; / a : K e y & g t ; & l t ; a : V a l u e 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f u n d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f u n d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f u n d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 S a l e s   o n   P r o m o & l t ; / K e y & g t ; & l t ; / a : K e y & g t ; & l t ; a : V a l u e 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 S a l e s   o n   P r o m o \ T a g I n f o \ F o r m u l a & l t ; / K e y & g t ; & l t ; / a : K e y & g t ; & l t ; a : V a l u e 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 S a l e s   o n   P r o m o \ T a g I n f o \ V a l u e & l t ; / K e y & g t ; & l t ; / a : K e y & g t ; & l t ; a : V a l u e 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l l   M o n t h   N e t   S a l e s & l t ; / K e y & g t ; & l t ; / a : K e y & g t ; & l t ; a : V a l u e 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l l   M o n t h   N e t   S a l e s \ T a g I n f o \ F o r m u l a & l t ; / K e y & g t ; & l t ; / a : K e y & g t ; & l t ; a : V a l u e 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l l   M o n t h   N e t   S a l e s \ T a g I n f o \ V a l u e & l t ; / K e y & g t ; & l t ; / a : K e y & g t ; & l t ; a : V a l u e 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 o f   A l l   M o n t h   N e t   S a l e s & l t ; / K e y & g t ; & l t ; / a : K e y & g t ; & l t ; a : V a l u e 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 o f   A l l   M o n t h   N e t   S a l e s \ T a g I n f o \ F o r m u l a & l t ; / K e y & g t ; & l t ; / a : K e y & g t ; & l t ; a : V a l u e 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 o f   A l l   M o n t h   N e t   S a l e s \ T a g I n f o \ V a l u e & l t ; / K e y & g t ; & l t ; / a : K e y & g t ; & l t ; a : V a l u e 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  -   A l l   P r o d u c t s & l t ; / K e y & g t ; & l t ; / a : K e y & g t ; & l t ; a : V a l u e 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  -   A l l   P r o d u c t s \ T a g I n f o \ F o r m u l a & l t ; / K e y & g t ; & l t ; / a : K e y & g t ; & l t ; a : V a l u e 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  -   A l l   P r o d u c t s \ T a g I n f o \ V a l u e & l t ; / K e y & g t ; & l t ; / a : K e y & g t ; & l t ; a : V a l u e 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e l e c t e d   P r o d u c t s   P c t & l t ; / K e y & g t ; & l t ; / a : K e y & g t ; & l t ; a : V a l u e 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e l e c t e d   P r o d u c t s   P c t \ T a g I n f o \ F o r m u l a & l t ; / K e y & g t ; & l t ; / a : K e y & g t ; & l t ; a : V a l u e 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e l e c t e d   P r o d u c t s   P c t \ T a g I n f o \ V a l u e & l t ; / K e y & g t ; & l t ; / a : K e y & g t ; & l t ; a : V a l u e 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  f o r   A l l   S e l e c t e d   M o n t h s & l t ; / K e y & g t ; & l t ; / a : K e y & g t ; & l t ; a : V a l u e 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  f o r   A l l   S e l e c t e d   M o n t h s \ T a g I n f o \ F o r m u l a & l t ; / K e y & g t ; & l t ; / a : K e y & g t ; & l t ; a : V a l u e 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  f o r   A l l   S e l e c t e d   M o n t h s \ T a g I n f o \ V a l u e & l t ; / K e y & g t ; & l t ; / a : K e y & g t ; & l t ; a : V a l u e 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 o f   A l l   S e l e c t e d   M o n t h s   N e t   S a l e s & l t ; / K e y & g t ; & l t ; / a : K e y & g t ; & l t ; a : V a l u e 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 o f   A l l   S e l e c t e d   M o n t h s   N e t   S a l e s \ T a g I n f o \ F o r m u l a & l t ; / K e y & g t ; & l t ; / a : K e y & g t ; & l t ; a : V a l u e 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 o f   A l l   S e l e c t e d   M o n t h s   N e t   S a l e s \ T a g I n f o \ V a l u e & l t ; / K e y & g t ; & l t ; / a : K e y & g t ; & l t ; a : V a l u e 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l l   v s   R e l a t i o n s h i p   T e s t & l t ; / K e y & g t ; & l t ; / a : K e y & g t ; & l t ; a : V a l u e   i : t y p e = " M e a s u r e G r i d N o d e V i e w S t a t e "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l l   v s   R e l a t i o n s h i p   T e s t \ T a g I n f o \ F o r m u l a & l t ; / K e y & g t ; & l t ; / a : K e y & g t ; & l t ; a : V a l u e 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l l   v s   R e l a t i o n s h i p   T e s t \ T a g I n f o \ V a l u e & l t ; / K e y & g t ; & l t ; / a : K e y & g t ; & l t ; a : V a l u e 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 t o   P a r e n t s & l t ; / K e y & g t ; & l t ; / a : K e y & g t ; & l t ; a : V a l u e   i : t y p e = " M e a s u r e G r i d N o d e V i e w S t a t e "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 t o   P a r e n t s \ T a g I n f o \ F o r m u l a & l t ; / K e y & g t ; & l t ; / a : K e y & g t ; & l t ; a : V a l u e 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 t o   P a r e n t s \ T a g I n f o \ V a l u e & l t ; / K e y & g t ; & l t ; / a : K e y & g t ; & l t ; a : V a l u e 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  -   E U R & l t ; / K e y & g t ; & l t ; / a : K e y & g t ; & l t ; a : V a l u e   i : t y p e = " M e a s u r e G r i d N o d e V i e w S t a t e "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  -   E U R \ T a g I n f o \ F o r m u l a & l t ; / K e y & g t ; & l t ; / a : K e y & g t ; & l t ; a : V a l u e 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  -   E U R \ T a g I n f o \ V a l u e & l t ; / K e y & g t ; & l t ; / a : K e y & g t ; & l t ; a : V a l u e 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  S a l e s   A b o v e   S e l e c t e d   L i s t   P r i c e & l t ; / K e y & g t ; & l t ; / a : K e y & g t ; & l t ; a : V a l u e   i : t y p e = " M e a s u r e G r i d N o d e V i e w S t a t e " & g t ; & l t ; L a y e d O u t & g t ; t r u e & l t ; / L a y e d O u t & g t ; & l t ; R o w & g t ;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  S a l e s   A b o v e   S e l e c t e d   L i s t   P r i c e \ T a g I n f o \ F o r m u l a & l t ; / K e y & g t ; & l t ; / a : K e y & g t ; & l t ; a : V a l u e 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  S a l e s   A b o v e   S e l e c t e d   L i s t   P r i c e \ T a g I n f o \ V a l u e & l t ; / K e y & g t ; & l t ; / a : K e y & g t ; & l t ; a : V a l u e 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 M i n M a x T i e r & l t ; / K e y & g t ; & l t ; / a : K e y & g t ; & l t ; a : V a l u e   i : t y p e = " M e a s u r e G r i d N o d e V i e w S t a t e " & g t ; & l t ; L a y e d O u t & g t ; t r u e & l t ; / L a y e d O u t & g t ; & l t ; R o w & g t ; 8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 M i n M a x T i e r \ T a g I n f o \ F o r m u l a & l t ; / K e y & g t ; & l t ; / a : K e y & g t ; & l t ; a : V a l u e 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 M i n M a x T i e r \ T a g I n f o \ V a l u e & l t ; / K e y & g t ; & l t ; / a : K e y & g t ; & l t ; a : V a l u e 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 Y T D & l t ; / K e y & g t ; & l t ; / a : K e y & g t ; & l t ; a : V a l u e   i : t y p e = " M e a s u r e G r i d N o d e V i e w S t a t e " & g t ; & l t ; L a y e d O u t & g t ; t r u e & l t ; / L a y e d O u t & g t ; & l t ; R o w & g t ; 9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 Y T D \ T a g I n f o \ F o r m u l a & l t ; / K e y & g t ; & l t ; / a : K e y & g t ; & l t ; a : V a l u e 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 Y T D \ T a g I n f o \ V a l u e & l t ; / K e y & g t ; & l t ; / a : K e y & g t ; & l t ; a : V a l u e 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 F i s c a l   Y T D & l t ; / K e y & g t ; & l t ; / a : K e y & g t ; & l t ; a : V a l u e   i : t y p e = " M e a s u r e G r i d N o d e V i e w S t a t e " & g t ; & l t ; L a y e d O u t & g t ; t r u e & l t ; / L a y e d O u t & g t ; & l t ; R o w & g t ; 1 0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 F i s c a l   Y T D \ T a g I n f o \ F o r m u l a & l t ; / K e y & g t ; & l t ; / a : K e y & g t ; & l t ; a : V a l u e 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 F i s c a l   Y T D \ T a g I n f o \ V a l u e & l t ; / K e y & g t ; & l t ; / a : K e y & g t ; & l t ; a : V a l u e 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 S A M E P E R I O D L A S T Y E A R & l t ; / K e y & g t ; & l t ; / a : K e y & g t ; & l t ; a : V a l u e   i : t y p e = " M e a s u r e G r i d N o d e V i e w S t a t e " & g t ; & l t ; L a y e d O u t & g t ; t r u e & l t ; / L a y e d O u t & g t ; & l t ; R o w & g t ; 1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 S A M E P E R I O D L A S T Y E A R \ T a g I n f o \ F o r m u l a & l t ; / K e y & g t ; & l t ; / a : K e y & g t ; & l t ; a : V a l u e 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 S A M E P E R I O D L A S T Y E A R \ T a g I n f o \ V a l u e & l t ; / K e y & g t ; & l t ; / a : K e y & g t ; & l t ; a : V a l u e 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 D A T E A D D   1   Y e a r   B a c k & l t ; / K e y & g t ; & l t ; / a : K e y & g t ; & l t ; a : V a l u e   i : t y p e = " M e a s u r e G r i d N o d e V i e w S t a t e " & g t ; & l t ; L a y e d O u t & g t ; t r u e & l t ; / L a y e d O u t & g t ; & l t ; R o w & g t ; 1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 D A T E A D D   1   Y e a r   B a c k \ T a g I n f o \ F o r m u l a & l t ; / K e y & g t ; & l t ; / a : K e y & g t ; & l t ; a : V a l u e 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 D A T E A D D   1   Y e a r   B a c k \ T a g I n f o \ V a l u e & l t ; / K e y & g t ; & l t ; / a : K e y & g t ; & l t ; a : V a l u e 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 D A T E A D D   b a c k   1   M o n t h & l t ; / K e y & g t ; & l t ; / a : K e y & g t ; & l t ; a : V a l u e   i : t y p e = " M e a s u r e G r i d N o d e V i e w S t a t e " & g t ; & l t ; L a y e d O u t & g t ; t r u e & l t ; / L a y e d O u t & g t ; & l t ; R o w & g t ; 1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 D A T E A D D   b a c k   1   M o n t h \ T a g I n f o \ F o r m u l a & l t ; / K e y & g t ; & l t ; / a : K e y & g t ; & l t ; a : V a l u e 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 D A T E A D D   b a c k   1   M o n t h \ T a g I n f o \ V a l u e & l t ; / K e y & g t ; & l t ; / a : K e y & g t ; & l t ; a : V a l u e 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 P A R A L L E L P E R I O D   B a c k   1   Y e a r & l t ; / K e y & g t ; & l t ; / a : K e y & g t ; & l t ; a : V a l u e   i : t y p e = " M e a s u r e G r i d N o d e V i e w S t a t e " & g t ; & l t ; L a y e d O u t & g t ; t r u e & l t ; / L a y e d O u t & g t ; & l t ; R o w & g t ; 1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 P A R A L L E L P E R I O D   B a c k   1   Y e a r \ T a g I n f o \ F o r m u l a & l t ; / K e y & g t ; & l t ; / a : K e y & g t ; & l t ; a : V a l u e 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 P A R A L L E L P E R I O D   B a c k   1   Y e a r \ T a g I n f o \ V a l u e & l t ; / K e y & g t ; & l t ; / a : K e y & g t ; & l t ; a : V a l u e 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 N E X T M O N T H & l t ; / K e y & g t ; & l t ; / a : K e y & g t ; & l t ; a : V a l u e   i : t y p e = " M e a s u r e G r i d N o d e V i e w S t a t e " & g t ; & l t ; L a y e d O u t & g t ; t r u e & l t ; / L a y e d O u t & g t ; & l t ; R o w & g t ; 1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 N E X T M O N T H \ T a g I n f o \ F o r m u l a & l t ; / K e y & g t ; & l t ; / a : K e y & g t ; & l t ; a : V a l u e 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 N E X T M O N T H \ T a g I n f o \ V a l u e & l t ; / K e y & g t ; & l t ; / a : K e y & g t ; & l t ; a : V a l u e 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 S a l e s   G r o w t h   Y O Y & l t ; / K e y & g t ; & l t ; / a : K e y & g t ; & l t ; a : V a l u e   i : t y p e = " M e a s u r e G r i d N o d e V i e w S t a t e " & g t ; & l t ; L a y e d O u t & g t ; t r u e & l t ; / L a y e d O u t & g t ; & l t ; R o w & g t ; 1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 S a l e s   G r o w t h   Y O Y \ T a g I n f o \ F o r m u l a & l t ; / K e y & g t ; & l t ; / a : K e y & g t ; & l t ; a : V a l u e 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 S a l e s   G r o w t h   Y O Y \ T a g I n f o \ V a l u e & l t ; / K e y & g t ; & l t ; / a : K e y & g t ; & l t ; a : V a l u e 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 C L O S I N G B A L A N C E M O N T H & l t ; / K e y & g t ; & l t ; / a : K e y & g t ; & l t ; a : V a l u e   i : t y p e = " M e a s u r e G r i d N o d e V i e w S t a t e " & g t ; & l t ; L a y e d O u t & g t ; t r u e & l t ; / L a y e d O u t & g t ; & l t ; R o w & g t ; 1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 C L O S I N G B A L A N C E M O N T H \ T a g I n f o \ F o r m u l a & l t ; / K e y & g t ; & l t ; / a : K e y & g t ; & l t ; a : V a l u e 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 C L O S I N G B A L A N C E M O N T H \ T a g I n f o \ V a l u e & l t ; / K e y & g t ; & l t ; / a : K e y & g t ; & l t ; a : V a l u e 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 F i r s t   H a l f   2 0 0 3 & l t ; / K e y & g t ; & l t ; / a : K e y & g t ; & l t ; a : V a l u e   i : t y p e = " M e a s u r e G r i d N o d e V i e w S t a t e " & g t ; & l t ; L a y e d O u t & g t ; t r u e & l t ; / L a y e d O u t & g t ; & l t ; R o w & g t ; 1 8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 F i r s t   H a l f   2 0 0 3 \ T a g I n f o \ F o r m u l a & l t ; / K e y & g t ; & l t ; / a : K e y & g t ; & l t ; a : V a l u e 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 F i r s t   H a l f   2 0 0 3 \ T a g I n f o \ V a l u e & l t ; / K e y & g t ; & l t ; / a : K e y & g t ; & l t ; a : V a l u e 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 L i f e   t o   D a t e & l t ; / K e y & g t ; & l t ; / a : K e y & g t ; & l t ; a : V a l u e   i : t y p e = " M e a s u r e G r i d N o d e V i e w S t a t e " & g t ; & l t ; L a y e d O u t & g t ; t r u e & l t ; / L a y e d O u t & g t ; & l t ; R o w & g t ; 1 9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 L i f e   t o   D a t e \ T a g I n f o \ F o r m u l a & l t ; / K e y & g t ; & l t ; / a : K e y & g t ; & l t ; a : V a l u e 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 L i f e   t o   D a t e \ T a g I n f o \ V a l u e & l t ; / K e y & g t ; & l t ; / a : K e y & g t ; & l t ; a : V a l u e 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b c a t   p c t   o f   C a t   S a l e s & l t ; / K e y & g t ; & l t ; / a : K e y & g t ; & l t ; a : V a l u e 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b c a t   p c t   o f   C a t   S a l e s \ T a g I n f o \ F o r m u l a & l t ; / K e y & g t ; & l t ; / a : K e y & g t ; & l t ; a : V a l u e 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b c a t   p c t   o f   C a t   S a l e s \ T a g I n f o \ V a l u e & l t ; / K e y & g t ; & l t ; / a : K e y & g t ; & l t ; a : V a l u e 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 t o   M a r r i e d   C o u p l e s & l t ; / K e y & g t ; & l t ; / a : K e y & g t ; & l t ; a : V a l u e 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 t o   M a r r i e d   C o u p l e s \ T a g I n f o \ F o r m u l a & l t ; / K e y & g t ; & l t ; / a : K e y & g t ; & l t ; a : V a l u e 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 t o   M a r r i e d   C o u p l e s \ T a g I n f o \ V a l u e & l t ; / K e y & g t ; & l t ; / a : K e y & g t ; & l t ; a : V a l u e 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 t o   P a r e n t s   A d j   f o r   C a n a d a & l t ; / K e y & g t ; & l t ; / a : K e y & g t ; & l t ; a : V a l u e 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 t o   P a r e n t s   A d j   f o r   C a n a d a \ T a g I n f o \ F o r m u l a & l t ; / K e y & g t ; & l t ; / a : K e y & g t ; & l t ; a : V a l u e 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 t o   P a r e n t s   A d j   f o r   C a n a d a \ T a g I n f o \ V a l u e & l t ; / K e y & g t ; & l t ; / a : K e y & g t ; & l t ; a : V a l u e 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f f e r e n t   N u m b e r   p e r   C o u n t r y & l t ; / K e y & g t ; & l t ; / a : K e y & g t ; & l t ; a : V a l u e 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f f e r e n t   N u m b e r   p e r   C o u n t r y \ T a g I n f o \ F o r m u l a & l t ; / K e y & g t ; & l t ; / a : K e y & g t ; & l t ; a : V a l u e 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f f e r e n t   N u m b e r   p e r   C o u n t r y \ T a g I n f o \ V a l u e & l t ; / K e y & g t ; & l t ; / a : K e y & g t ; & l t ; a : V a l u e 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 D a y   T o t a l s   A d d   U p & l t ; / K e y & g t ; & l t ; / a : K e y & g t ; & l t ; a : V a l u e 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 D a y   T o t a l s   A d d   U p \ T a g I n f o \ F o r m u l a & l t ; / K e y & g t ; & l t ; / a : K e y & g t ; & l t ; a : V a l u e 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 D a y   T o t a l s   A d d   U p \ T a g I n f o \ V a l u e & l t ; / K e y & g t ; & l t ; / a : K e y & g t ; & l t ; a : V a l u e 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d e l   N a m e   S a l e s   R a n k & l t ; / K e y & g t ; & l t ; / a : K e y & g t ; & l t ; a : V a l u e 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d e l   N a m e   S a l e s   R a n k \ T a g I n f o \ F o r m u l a & l t ; / K e y & g t ; & l t ; / a : K e y & g t ; & l t ; a : V a l u e 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d e l   N a m e   S a l e s   R a n k \ T a g I n f o \ V a l u e & l t ; / K e y & g t ; & l t ; / a : K e y & g t ; & l t ; a : V a l u e 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d e l   S a l e s   R a n k   v s   C o m p e t i t i o n & l t ; / K e y & g t ; & l t ; / a : K e y & g t ; & l t ; a : V a l u e 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8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d e l   S a l e s   R a n k   v s   C o m p e t i t i o n \ T a g I n f o \ F o r m u l a & l t ; / K e y & g t ; & l t ; / a : K e y & g t ; & l t ; a : V a l u e 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d e l   S a l e s   R a n k   v s   C o m p e t i t i o n \ T a g I n f o \ S e m a n t i c   E r r o r & l t ; / K e y & g t ; & l t ; / a : K e y & g t ; & l t ; a : V a l u e 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 i n   P e r i o d & l t ; / K e y & g t ; & l t ; / a : K e y & g t ; & l t ; a : V a l u e 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9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 i n   P e r i o d \ T a g I n f o \ F o r m u l a & l t ; / K e y & g t ; & l t ; / a : K e y & g t ; & l t ; a : V a l u e 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 i n   P e r i o d \ T a g I n f o \ V a l u e & l t ; / K e y & g t ; & l t ; / a : K e y & g t ; & l t ; a : V a l u e 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 D a y   i n   P e r i o d & l t ; / K e y & g t ; & l t ; / a : K e y & g t ; & l t ; a : V a l u e 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0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 D a y   i n   P e r i o d \ T a g I n f o \ F o r m u l a & l t ; / K e y & g t ; & l t ; / a : K e y & g t ; & l t ; a : V a l u e 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 D a y   i n   P e r i o d \ T a g I n f o \ V a l u e & l t ; / K e y & g t ; & l t ; / a : K e y & g t ; & l t ; a : V a l u e 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i o r   P e r i o d   S a l e s   p e r   D a y & l t ; / K e y & g t ; & l t ; / a : K e y & g t ; & l t ; a : V a l u e 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i o r   P e r i o d   S a l e s   p e r   D a y \ T a g I n f o \ F o r m u l a & l t ; / K e y & g t ; & l t ; / a : K e y & g t ; & l t ; a : V a l u e 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i o r   P e r i o d   S a l e s   p e r   D a y \ T a g I n f o \ V a l u e & l t ; / K e y & g t ; & l t ; / a : K e y & g t ; & l t ; a : V a l u e 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2   S a l e s   v i a   F I L T E R & l t ; / K e y & g t ; & l t ; / a : K e y & g t ; & l t ; a : V a l u e 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2   S a l e s   v i a   F I L T E R \ T a g I n f o \ F o r m u l a & l t ; / K e y & g t ; & l t ; / a : K e y & g t ; & l t ; a : V a l u e 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2   S a l e s   v i a   F I L T E R \ T a g I n f o \ V a l u e & l t ; / K e y & g t ; & l t ; / a : K e y & g t ; & l t ; a : V a l u e 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2   F I L T E R   w i t h   2 0 0 3   r a w   f i l t e r & l t ; / K e y & g t ; & l t ; / a : K e y & g t ; & l t ; a : V a l u e 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2   F I L T E R   w i t h   2 0 0 3   r a w   f i l t e r \ T a g I n f o \ F o r m u l a & l t ; / K e y & g t ; & l t ; / a : K e y & g t ; & l t ; a : V a l u e 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2   F I L T E R   w i t h   2 0 0 3   r a w   f i l t e r \ T a g I n f o \ V a l u e & l t ; / K e y & g t ; & l t ; / a : K e y & g t ; & l t ; a : V a l u e 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Y O Y   P e r i o d   S a l e s & l t ; / K e y & g t ; & l t ; / a : K e y & g t ; & l t ; a : V a l u e 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Y O Y   P e r i o d   S a l e s \ T a g I n f o \ F o r m u l a & l t ; / K e y & g t ; & l t ; / a : K e y & g t ; & l t ; a : V a l u e 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Y O Y   P e r i o d   S a l e s \ T a g I n f o \ V a l u e & l t ; / K e y & g t ; & l t ; / a : K e y & g t ; & l t ; a : V a l u e 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Y T D   P e r i o d   S a l e s & l t ; / K e y & g t ; & l t ; / a : K e y & g t ; & l t ; a : V a l u e 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Y T D   P e r i o d   S a l e s \ T a g I n f o \ F o r m u l a & l t ; / K e y & g t ; & l t ; / a : K e y & g t ; & l t ; a : V a l u e 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Y T D   P e r i o d   S a l e s \ T a g I n f o \ V a l u e & l t ; / K e y & g t ; & l t ; / a : K e y & g t ; & l t ; a : V a l u e 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Y O Y   P e r i o d   S a l e s   p e r   D a y & l t ; / K e y & g t ; & l t ; / a : K e y & g t ; & l t ; a : V a l u e 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Y O Y   P e r i o d   S a l e s   p e r   D a y \ T a g I n f o \ F o r m u l a & l t ; / K e y & g t ; & l t ; / a : K e y & g t ; & l t ; a : V a l u e 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Y O Y   P e r i o d   S a l e s   p e r   D a y \ T a g I n f o \ V a l u e & l t ; / K e y & g t ; & l t ; / a : K e y & g t ; & l t ; a : V a l u e 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 D a y   G r o w t h   v s   S a m e   P e r i o d   L a s t   Y e a r & l t ; / K e y & g t ; & l t ; / a : K e y & g t ; & l t ; a : V a l u e 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 D a y   G r o w t h   v s   S a m e   P e r i o d   L a s t   Y e a r \ T a g I n f o \ F o r m u l a & l t ; / K e y & g t ; & l t ; / a : K e y & g t ; & l t ; a : V a l u e 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 D a y   G r o w t h   v s   S a m e   P e r i o d   L a s t   Y e a r \ T a g I n f o \ V a l u e & l t ; / K e y & g t ; & l t ; / a : K e y & g t ; & l t ; a : V a l u e 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K e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d e r Q u a n t i t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P r i c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C o s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A m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d e r D a t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u m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r g i n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n s T y p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T e r r i t o r y K e y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 S a l e s A m t & a m p ; g t ; - & a m p ; l t ; M e a s u r e s \ S a l e s A m t & a m p ; g t ; & l t ; / K e y & g t ; & l t ; / a : K e y & g t ; & l t ; a : V a l u e   i : t y p e = " M e a s u r e G r i d B a s e V i e w S t a t e \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 S a l e s A m t & a m p ; g t ; - & a m p ; l t ; M e a s u r e s \ S a l e s A m t & a m p ; g t ; \ C O L U M N & l t ; / K e y & g t ; & l t ; / a : K e y & g t ; & l t ; a : V a l u e   i : t y p e = " M e a s u r e G r i d B a s e V i e w S t a t e \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 S a l e s A m t & a m p ; g t ; - & a m p ; l t ; M e a s u r e s \ S a l e s A m t & a m p ; g t ; \ M E A S U R E & l t ; / K e y & g t ; & l t ; / a : K e y & g t ; & l t ; a : V a l u e   i : t y p e = " M e a s u r e G r i d B a s e V i e w S t a t e \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4.xml>��< ? x m l   v e r s i o n = " 1 . 0 "   e n c o d i n g = " U T F - 1 6 " ? > < G e m i n i   x m l n s = " h t t p : / / g e m i n i / p i v o t c u s t o m i z a t i o n / 4 5 1 8 c 4 0 5 - 1 a 1 0 - 4 d 4 0 - 8 9 a 1 - 5 2 8 a 2 4 0 0 0 0 c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 T r u e < / V i s i b l e > < / i t e m > < i t e m > < M e a s u r e N a m e > P r o m o   S a l e s < / M e a s u r e N a m e > < D i s p l a y N a m e > P r o m o   S a l e s < / D i s p l a y N a m e > < V i s i b l e > T r u e < / V i s i b l e > < / i t e m > < i t e m > < M e a s u r e N a m e > R e f u n d s < / M e a s u r e N a m e > < D i s p l a y N a m e > R e f u n d s < / D i s p l a y N a m e > < V i s i b l e > T r u e < / V i s i b l e > < / i t e m > < i t e m > < M e a s u r e N a m e > N e t   S a l e s < / M e a s u r e N a m e > < D i s p l a y N a m e > N e t   S a l e s < / D i s p l a y N a m e > < V i s i b l e > T r u e < / V i s i b l e > < / i t e m > < i t e m > < M e a s u r e N a m e > P c t   S a l e s   o n   P r o m o < / M e a s u r e N a m e > < D i s p l a y N a m e > P c t   S a l e s   o n   P r o m o < / D i s p l a y N a m e > < V i s i b l e > T r u e 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 S h e e t 6 < / S l i c e r S h e e t N a m e > < S A H o s t H a s h > 6 2 8 6 4 3 4 0 5 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5 1 d 8 0 6 3 f - 6 b c 0 - 4 2 f 3 - a a 0 e - a 4 8 3 6 8 d 9 4 a 3 4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 S h e e t 1 0 < / S l i c e r S h e e t N a m e > < S A H o s t H a s h > 2 1 0 4 2 0 7 0 4 < / S A H o s t H a s h > < G e m i n i F i e l d L i s t V i s i b l e > T r u e < / G e m i n i F i e l d L i s t V i s i b l e > < / S e t t i n g s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T a b l e X M L _ R e g i o n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 C o l u m n 1 < / s t r i n g > < / k e y > < v a l u e > < s t r i n g > W C h a r 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 C o l u m n 1 < / s t r i n g > < / k e y > < v a l u e > < i n t > - 1 < / i n t > < / v a l u e > < / i t e m > < / C o l u m n W i d t h s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f 9 9 8 7 b 0 f - c 4 e c - 4 4 0 6 - b 6 3 3 - 8 8 f a 7 a 1 1 4 5 9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 1 4 8 3 8 4 5 0 3 1 < / S A H o s t H a s h > < G e m i n i F i e l d L i s t V i s i b l e > T r u e < / G e m i n i F i e l d L i s t V i s i b l e > < / S e t t i n g s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T a b l e X M L _ T a b l e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C a l e n d a r Y e a r & l t ; / s t r i n g & g t ; & l t ; / k e y & g t ; & l t ; v a l u e & g t ; & l t ; s t r i n g & g t ; W C h a r & l t ; / s t r i n g & g t ; & l t ; / v a l u e & g t ; & l t ; / i t e m & g t ; & l t ; i t e m & g t ; & l t ; k e y & g t ; & l t ; s t r i n g & g t ; M o n t h N u m b e r O f Y e a r & l t ; / s t r i n g & g t ; & l t ; / k e y & g t ; & l t ; v a l u e & g t ; & l t ; s t r i n g & g t ; W C h a r & l t ; / s t r i n g & g t ; & l t ; / v a l u e & g t ; & l t ; / i t e m & g t ; & l t ; i t e m & g t ; & l t ; k e y & g t ; & l t ; s t r i n g & g t ; S a l e s T e r r i t o r y R e g i o n & l t ; / s t r i n g & g t ; & l t ; / k e y & g t ; & l t ; v a l u e & g t ; & l t ; s t r i n g & g t ; W C h a r & l t ; / s t r i n g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B u d g e t e d   S a l e s & l t ; / s t r i n g & g t ; & l t ; / k e y & g t ; & l t ; v a l u e & g t ; & l t ; s t r i n g & g t ; B i g I n t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a l e n d a r Y e a r & l t ; / s t r i n g & g t ; & l t ; / k e y & g t ; & l t ; v a l u e & g t ; & l t ; i n t & g t ; 1 2 2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1 7 4 & l t ; / i n t & g t ; & l t ; / v a l u e & g t ; & l t ; / i t e m & g t ; & l t ; i t e m & g t ; & l t ; k e y & g t ; & l t ; s t r i n g & g t ; S a l e s T e r r i t o r y R e g i o n & l t ; / s t r i n g & g t ; & l t ; / k e y & g t ; & l t ; v a l u e & g t ; & l t ; i n t & g t ; 1 6 9 & l t ; / i n t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i n t & g t ; 2 4 6 & l t ; / i n t & g t ; & l t ; / v a l u e & g t ; & l t ; / i t e m & g t ; & l t ; i t e m & g t ; & l t ; k e y & g t ; & l t ; s t r i n g & g t ; B u d g e t e d   S a l e s & l t ; / s t r i n g & g t ; & l t ; / k e y & g t ; & l t ; v a l u e & g t ; & l t ; i n t & g t ; 1 3 6 & l t ; / i n t & g t ; & l t ; / v a l u e & g t ; & l t ; / i t e m & g t ; & l t ; / C o l u m n W i d t h s & g t ; & l t ; C o l u m n D i s p l a y I n d e x & g t ; & l t ; i t e m & g t ; & l t ; k e y & g t ; & l t ; s t r i n g & g t ; C a l e n d a r Y e a r & l t ; / s t r i n g & g t ; & l t ; / k e y & g t ; & l t ; v a l u e & g t ; & l t ; i n t & g t ; 0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1 & l t ; / i n t & g t ; & l t ; / v a l u e & g t ; & l t ; / i t e m & g t ; & l t ; i t e m & g t ; & l t ; k e y & g t ; & l t ; s t r i n g & g t ; S a l e s T e r r i t o r y R e g i o n & l t ; / s t r i n g & g t ; & l t ; / k e y & g t ; & l t ; v a l u e & g t ; & l t ; i n t & g t ; 2 & l t ; / i n t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i n t & g t ; 3 & l t ; / i n t & g t ; & l t ; / v a l u e & g t ; & l t ; / i t e m & g t ; & l t ; i t e m & g t ; & l t ; k e y & g t ; & l t ; s t r i n g & g t ; B u d g e t e d   S a l e s & l t ; / s t r i n g & g t ; & l t ; / k e y & g t ; & l t ; v a l u e & g t ; & l t ; i n t & g t ; 4 & l t ; / i n t & g t ; & l t ; / v a l u e & g t ; & l t ; / i t e m & g t ; & l t ; / C o l u m n D i s p l a y I n d e x & g t ; & l t ; C o l u m n F r o z e n 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4.xml>��< ? x m l   v e r s i o n = " 1 . 0 "   e n c o d i n g = " U T F - 1 6 " ? > < G e m i n i   x m l n s = " h t t p : / / g e m i n i / p i v o t c u s t o m i z a t i o n / P r e v i o u s D i a g r a m " > < C u s t o m C o n t e n t > & l t ; S a n d b o x E d i t o r D i a g r a m K e y   i : n i l = " t r u e "   x m l n s = " h t t p : / / s c h e m a s . d a t a c o n t r a c t . o r g / 2 0 0 4 / 0 7 / M i c r o s o f t . A n a l y s i s S e r v i c e s . C o m m o n "   x m l n s : i = " h t t p : / / w w w . w 3 . o r g / 2 0 0 1 / X M L S c h e m a - i n s t a n c e " / & g t ; < / C u s t o m C o n t e n t > < / G e m i n i > 
</file>

<file path=customXml/item45.xml>��< ? x m l   v e r s i o n = " 1 . 0 "   e n c o d i n g = " U T F - 1 6 " ? > < G e m i n i   x m l n s = " h t t p : / / g e m i n i / p i v o t c u s t o m i z a t i o n / T a b l e X M L _ B u d g e t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C a l e n d a r Y e a r & l t ; / s t r i n g & g t ; & l t ; / k e y & g t ; & l t ; v a l u e & g t ; & l t ; s t r i n g & g t ; W C h a r & l t ; / s t r i n g & g t ; & l t ; / v a l u e & g t ; & l t ; / i t e m & g t ; & l t ; i t e m & g t ; & l t ; k e y & g t ; & l t ; s t r i n g & g t ; M o n t h N u m b e r O f Y e a r & l t ; / s t r i n g & g t ; & l t ; / k e y & g t ; & l t ; v a l u e & g t ; & l t ; s t r i n g & g t ; E m p t y & l t ; / s t r i n g & g t ; & l t ; / v a l u e & g t ; & l t ; / i t e m & g t ; & l t ; i t e m & g t ; & l t ; k e y & g t ; & l t ; s t r i n g & g t ; S a l e s T e r r i t o r y R e g i o n & l t ; / s t r i n g & g t ; & l t ; / k e y & g t ; & l t ; v a l u e & g t ; & l t ; s t r i n g & g t ; W C h a r & l t ; / s t r i n g & g t ; & l t ; / v a l u e & g t ; & l t ; / i t e m & g t ; & l t ; i t e m & g t ; & l t ; k e y & g t ; & l t ; s t r i n g & g t ; B u d g e t e d   S a l e s & l t ; / s t r i n g & g t ; & l t ; / k e y & g t ; & l t ; v a l u e & g t ; & l t ; s t r i n g & g t ; E m p t y & l t ; / s t r i n g & g t ; & l t ; / v a l u e & g t ; & l t ; / i t e m & g t ; & l t ; i t e m & g t ; & l t ; k e y & g t ; & l t ; s t r i n g & g t ; S u b c a t e g o r y & l t ; / s t r i n g & g t ; & l t ; / k e y & g t ; & l t ; v a l u e & g t ; & l t ; s t r i n g & g t ; W C h a r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a l e n d a r Y e a r & l t ; / s t r i n g & g t ; & l t ; / k e y & g t ; & l t ; v a l u e & g t ; & l t ; i n t & g t ; 1 2 2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1 7 4 & l t ; / i n t & g t ; & l t ; / v a l u e & g t ; & l t ; / i t e m & g t ; & l t ; i t e m & g t ; & l t ; k e y & g t ; & l t ; s t r i n g & g t ; S a l e s T e r r i t o r y R e g i o n & l t ; / s t r i n g & g t ; & l t ; / k e y & g t ; & l t ; v a l u e & g t ; & l t ; i n t & g t ; 1 6 9 & l t ; / i n t & g t ; & l t ; / v a l u e & g t ; & l t ; / i t e m & g t ; & l t ; i t e m & g t ; & l t ; k e y & g t ; & l t ; s t r i n g & g t ; B u d g e t e d   S a l e s & l t ; / s t r i n g & g t ; & l t ; / k e y & g t ; & l t ; v a l u e & g t ; & l t ; i n t & g t ; 1 3 6 & l t ; / i n t & g t ; & l t ; / v a l u e & g t ; & l t ; / i t e m & g t ; & l t ; i t e m & g t ; & l t ; k e y & g t ; & l t ; s t r i n g & g t ; S u b c a t e g o r y & l t ; / s t r i n g & g t ; & l t ; / k e y & g t ; & l t ; v a l u e & g t ; & l t ; i n t & g t ; 1 1 7 & l t ; / i n t & g t ; & l t ; / v a l u e & g t ; & l t ; / i t e m & g t ; & l t ; i t e m & g t ; & l t ; k e y & g t ; & l t ; s t r i n g & g t ; Y e a r M o n t h & l t ; / s t r i n g & g t ; & l t ; / k e y & g t ; & l t ; v a l u e & g t ; & l t ; i n t & g t ; 1 6 1 & l t ; / i n t & g t ; & l t ; / v a l u e & g t ; & l t ; / i t e m & g t ; & l t ; / C o l u m n W i d t h s & g t ; & l t ; C o l u m n D i s p l a y I n d e x & g t ; & l t ; i t e m & g t ; & l t ; k e y & g t ; & l t ; s t r i n g & g t ; C a l e n d a r Y e a r & l t ; / s t r i n g & g t ; & l t ; / k e y & g t ; & l t ; v a l u e & g t ; & l t ; i n t & g t ; 0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1 & l t ; / i n t & g t ; & l t ; / v a l u e & g t ; & l t ; / i t e m & g t ; & l t ; i t e m & g t ; & l t ; k e y & g t ; & l t ; s t r i n g & g t ; S a l e s T e r r i t o r y R e g i o n & l t ; / s t r i n g & g t ; & l t ; / k e y & g t ; & l t ; v a l u e & g t ; & l t ; i n t & g t ; 2 & l t ; / i n t & g t ; & l t ; / v a l u e & g t ; & l t ; / i t e m & g t ; & l t ; i t e m & g t ; & l t ; k e y & g t ; & l t ; s t r i n g & g t ; B u d g e t e d   S a l e s & l t ; / s t r i n g & g t ; & l t ; / k e y & g t ; & l t ; v a l u e & g t ; & l t ; i n t & g t ; 4 & l t ; / i n t & g t ; & l t ; / v a l u e & g t ; & l t ; / i t e m & g t ; & l t ; i t e m & g t ; & l t ; k e y & g t ; & l t ; s t r i n g & g t ; S u b c a t e g o r y & l t ; / s t r i n g & g t ; & l t ; / k e y & g t ; & l t ; v a l u e & g t ; & l t ; i n t & g t ; 3 & l t ; / i n t & g t ; & l t ; / v a l u e & g t ; & l t ; / i t e m & g t ; & l t ; i t e m & g t ; & l t ; k e y & g t ; & l t ; s t r i n g & g t ; Y e a r M o n t h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6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0 4 0 d 1 c 0 3 - f 1 f 4 - 4 5 d 6 - 9 4 c c - 8 c 1 c d 1 a 8 e 8 f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5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b 9 4 1 3 5 3 e - f 5 b b - 4 a f 5 - b 8 5 7 - 6 4 8 8 b 5 c e 3 0 c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7 4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e a 8 e 2 2 6 b - 7 5 c d - 4 c 2 4 - a d 2 5 - b 8 2 9 9 0 6 f f e 1 e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5 8 & l t ; / a : S i z e A t D p i 9 6 & g t ; & l t ; a : V i s i b l e & g t ; f a l s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D i m D a t e _ f b 1 2 9 a e e - 0 2 c c - 4 c 0 d - a 4 a f - 1 b 9 e 9 a 6 c d 9 c e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4 6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l e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2 6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M i n L i s t P r i c e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2 7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P r i c e T i e r s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2 7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D i m S a l e s T e r r i t o r y _ b c 0 d 4 f 2 6 - 0 3 e 5 - 4 1 6 3 - 8 8 e b - 3 6 6 7 d a e 0 1 9 f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C o u n t T e s t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4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P e r i o d s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3 & l t ; / a : S i z e A t D p i 9 6 & g t ; & l t ; a : V i s i b l e & g t ; f a l s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47.xml>��< ? x m l   v e r s i o n = " 1 . 0 "   e n c o d i n g = " U T F - 1 6 " ? > < G e m i n i   x m l n s = " h t t p : / / g e m i n i / p i v o t c u s t o m i z a t i o n / 1 5 d 9 7 f 6 b - b e 2 a - 4 2 1 6 - a 8 a a - 8 0 8 2 8 d d b 7 1 5 5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 S h e e t 8 < / S l i c e r S h e e t N a m e > < S A H o s t H a s h > 5 4 5 1 5 2 4 3 4 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6 6 7 e 0 4 1 f - 6 b 9 3 - 4 5 0 9 - 9 6 7 0 - 2 0 9 1 8 2 0 f 1 3 1 5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 T r u e 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 S h e e t 3 < / S l i c e r S h e e t N a m e > < S A H o s t H a s h > 1 5 6 9 2 1 1 8 4 0 < / S A H o s t H a s h > < G e m i n i F i e l d L i s t V i s i b l e > T r u e < / G e m i n i F i e l d L i s t V i s i b l e > < / S e t t i n g s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T a b l e X M L _ D i m D a t e _ f b 1 2 9 a e e - 0 2 c c - 4 c 0 d - a 4 a f - 1 b 9 e 9 a 6 c d 9 c e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D a y N u m b e r O f W e e k & l t ; / s t r i n g & g t ; & l t ; / k e y & g t ; & l t ; v a l u e & g t ; & l t ; i n t & g t ; 1 6 5 & l t ; / i n t & g t ; & l t ; / v a l u e & g t ; & l t ; / i t e m & g t ; & l t ; i t e m & g t ; & l t ; k e y & g t ; & l t ; s t r i n g & g t ; D a y N u m b e r O f M o n t h & l t ; / s t r i n g & g t ; & l t ; / k e y & g t ; & l t ; v a l u e & g t ; & l t ; i n t & g t ; 1 7 1 & l t ; / i n t & g t ; & l t ; / v a l u e & g t ; & l t ; / i t e m & g t ; & l t ; i t e m & g t ; & l t ; k e y & g t ; & l t ; s t r i n g & g t ; D a y N u m b e r O f Y e a r & l t ; / s t r i n g & g t ; & l t ; / k e y & g t ; & l t ; v a l u e & g t ; & l t ; i n t & g t ; 1 5 6 & l t ; / i n t & g t ; & l t ; / v a l u e & g t ; & l t ; / i t e m & g t ; & l t ; i t e m & g t ; & l t ; k e y & g t ; & l t ; s t r i n g & g t ; W e e k N u m b e r O f Y e a r & l t ; / s t r i n g & g t ; & l t ; / k e y & g t ; & l t ; v a l u e & g t ; & l t ; i n t & g t ; 1 6 8 & l t ; / i n t & g t ; & l t ; / v a l u e & g t ; & l t ; / i t e m & g t ; & l t ; i t e m & g t ; & l t ; k e y & g t ; & l t ; s t r i n g & g t ; D a y N a m e O f W e e k & l t ; / s t r i n g & g t ; & l t ; / k e y & g t ; & l t ; v a l u e & g t ; & l t ; i n t & g t ; 1 9 5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1 7 4 & l t ; / i n t & g t ; & l t ; / v a l u e & g t ; & l t ; / i t e m & g t ; & l t ; i t e m & g t ; & l t ; k e y & g t ; & l t ; s t r i n g & g t ; C a l e n d a r Q u a r t e r & l t ; / s t r i n g & g t ; & l t ; / k e y & g t ; & l t ; v a l u e & g t ; & l t ; i n t & g t ; 1 4 4 & l t ; / i n t & g t ; & l t ; / v a l u e & g t ; & l t ; / i t e m & g t ; & l t ; i t e m & g t ; & l t ; k e y & g t ; & l t ; s t r i n g & g t ; C a l e n d a r Y e a r & l t ; / s t r i n g & g t ; & l t ; / k e y & g t ; & l t ; v a l u e & g t ; & l t ; i n t & g t ; 1 2 2 & l t ; / i n t & g t ; & l t ; / v a l u e & g t ; & l t ; / i t e m & g t ; & l t ; i t e m & g t ; & l t ; k e y & g t ; & l t ; s t r i n g & g t ; C a l e n d a r S e m e s t e r & l t ; / s t r i n g & g t ; & l t ; / k e y & g t ; & l t ; v a l u e & g t ; & l t ; i n t & g t ; 1 5 5 & l t ; / i n t & g t ; & l t ; / v a l u e & g t ; & l t ; / i t e m & g t ; & l t ; i t e m & g t ; & l t ; k e y & g t ; & l t ; s t r i n g & g t ; F i s c a l Q u a r t e r & l t ; / s t r i n g & g t ; & l t ; / k e y & g t ; & l t ; v a l u e & g t ; & l t ; i n t & g t ; 1 2 3 & l t ; / i n t & g t ; & l t ; / v a l u e & g t ; & l t ; / i t e m & g t ; & l t ; i t e m & g t ; & l t ; k e y & g t ; & l t ; s t r i n g & g t ; F i s c a l Y e a r & l t ; / s t r i n g & g t ; & l t ; / k e y & g t ; & l t ; v a l u e & g t ; & l t ; i n t & g t ; 1 0 1 & l t ; / i n t & g t ; & l t ; / v a l u e & g t ; & l t ; / i t e m & g t ; & l t ; i t e m & g t ; & l t ; k e y & g t ; & l t ; s t r i n g & g t ; F i s c a l S e m e s t e r & l t ; / s t r i n g & g t ; & l t ; / k e y & g t ; & l t ; v a l u e & g t ; & l t ; i n t & g t ; 1 3 4 & l t ; / i n t & g t ; & l t ; / v a l u e & g t ; & l t ; / i t e m & g t ; & l t ; i t e m & g t ; & l t ; k e y & g t ; & l t ; s t r i n g & g t ; D a t e & l t ; / s t r i n g & g t ; & l t ; / k e y & g t ; & l t ; v a l u e & g t ; & l t ; i n t & g t ; 7 0 & l t ; / i n t & g t ; & l t ; / v a l u e & g t ; & l t ; / i t e m & g t ; & l t ; i t e m & g t ; & l t ; k e y & g t ; & l t ; s t r i n g & g t ; M o n t h N a m e & l t ; / s t r i n g & g t ; & l t ; / k e y & g t ; & l t ; v a l u e & g t ; & l t ; i n t & g t ; 1 6 3 & l t ; / i n t & g t ; & l t ; / v a l u e & g t ; & l t ; / i t e m & g t ; & l t ; i t e m & g t ; & l t ; k e y & g t ; & l t ; s t r i n g & g t ; Y e a r M o n t h & l t ; / s t r i n g & g t ; & l t ; / k e y & g t ; & l t ; v a l u e & g t ; & l t ; i n t & g t ; 1 6 1 & l t ; / i n t & g t ; & l t ; / v a l u e & g t ; & l t ; / i t e m & g t ; & l t ; / C o l u m n W i d t h s & g t ; & l t ; C o l u m n D i s p l a y I n d e x & g t ; & l t ; i t e m & g t ; & l t ; k e y & g t ; & l t ; s t r i n g & g t ; D a y N u m b e r O f W e e k & l t ; / s t r i n g & g t ; & l t ; / k e y & g t ; & l t ; v a l u e & g t ; & l t ; i n t & g t ; 5 & l t ; / i n t & g t ; & l t ; / v a l u e & g t ; & l t ; / i t e m & g t ; & l t ; i t e m & g t ; & l t ; k e y & g t ; & l t ; s t r i n g & g t ; D a y N u m b e r O f M o n t h & l t ; / s t r i n g & g t ; & l t ; / k e y & g t ; & l t ; v a l u e & g t ; & l t ; i n t & g t ; 4 & l t ; / i n t & g t ; & l t ; / v a l u e & g t ; & l t ; / i t e m & g t ; & l t ; i t e m & g t ; & l t ; k e y & g t ; & l t ; s t r i n g & g t ; D a y N u m b e r O f Y e a r & l t ; / s t r i n g & g t ; & l t ; / k e y & g t ; & l t ; v a l u e & g t ; & l t ; i n t & g t ; 6 & l t ; / i n t & g t ; & l t ; / v a l u e & g t ; & l t ; / i t e m & g t ; & l t ; i t e m & g t ; & l t ; k e y & g t ; & l t ; s t r i n g & g t ; W e e k N u m b e r O f Y e a r & l t ; / s t r i n g & g t ; & l t ; / k e y & g t ; & l t ; v a l u e & g t ; & l t ; i n t & g t ; 2 & l t ; / i n t & g t ; & l t ; / v a l u e & g t ; & l t ; / i t e m & g t ; & l t ; i t e m & g t ; & l t ; k e y & g t ; & l t ; s t r i n g & g t ; D a y N a m e O f W e e k & l t ; / s t r i n g & g t ; & l t ; / k e y & g t ; & l t ; v a l u e & g t ; & l t ; i n t & g t ; 1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8 & l t ; / i n t & g t ; & l t ; / v a l u e & g t ; & l t ; / i t e m & g t ; & l t ; i t e m & g t ; & l t ; k e y & g t ; & l t ; s t r i n g & g t ; C a l e n d a r Q u a r t e r & l t ; / s t r i n g & g t ; & l t ; / k e y & g t ; & l t ; v a l u e & g t ; & l t ; i n t & g t ; 9 & l t ; / i n t & g t ; & l t ; / v a l u e & g t ; & l t ; / i t e m & g t ; & l t ; i t e m & g t ; & l t ; k e y & g t ; & l t ; s t r i n g & g t ; C a l e n d a r Y e a r & l t ; / s t r i n g & g t ; & l t ; / k e y & g t ; & l t ; v a l u e & g t ; & l t ; i n t & g t ; 3 & l t ; / i n t & g t ; & l t ; / v a l u e & g t ; & l t ; / i t e m & g t ; & l t ; i t e m & g t ; & l t ; k e y & g t ; & l t ; s t r i n g & g t ; C a l e n d a r S e m e s t e r & l t ; / s t r i n g & g t ; & l t ; / k e y & g t ; & l t ; v a l u e & g t ; & l t ; i n t & g t ; 1 0 & l t ; / i n t & g t ; & l t ; / v a l u e & g t ; & l t ; / i t e m & g t ; & l t ; i t e m & g t ; & l t ; k e y & g t ; & l t ; s t r i n g & g t ; F i s c a l Q u a r t e r & l t ; / s t r i n g & g t ; & l t ; / k e y & g t ; & l t ; v a l u e & g t ; & l t ; i n t & g t ; 1 1 & l t ; / i n t & g t ; & l t ; / v a l u e & g t ; & l t ; / i t e m & g t ; & l t ; i t e m & g t ; & l t ; k e y & g t ; & l t ; s t r i n g & g t ; F i s c a l Y e a r & l t ; / s t r i n g & g t ; & l t ; / k e y & g t ; & l t ; v a l u e & g t ; & l t ; i n t & g t ; 1 2 & l t ; / i n t & g t ; & l t ; / v a l u e & g t ; & l t ; / i t e m & g t ; & l t ; i t e m & g t ; & l t ; k e y & g t ; & l t ; s t r i n g & g t ; F i s c a l S e m e s t e r & l t ; / s t r i n g & g t ; & l t ; / k e y & g t ; & l t ; v a l u e & g t ; & l t ; i n t & g t ; 1 3 & l t ; / i n t & g t ; & l t ; / v a l u e & g t ; & l t ; / i t e m & g t ; & l t ; i t e m & g t ; & l t ; k e y & g t ; & l t ; s t r i n g & g t ; D a t e & l t ; / s t r i n g & g t ; & l t ; / k e y & g t ; & l t ; v a l u e & g t ; & l t ; i n t & g t ; 0 & l t ; / i n t & g t ; & l t ; / v a l u e & g t ; & l t ; / i t e m & g t ; & l t ; i t e m & g t ; & l t ; k e y & g t ; & l t ; s t r i n g & g t ; M o n t h N a m e & l t ; / s t r i n g & g t ; & l t ; / k e y & g t ; & l t ; v a l u e & g t ; & l t ; i n t & g t ; 7 & l t ; / i n t & g t ; & l t ; / v a l u e & g t ; & l t ; / i t e m & g t ; & l t ; i t e m & g t ; & l t ; k e y & g t ; & l t ; s t r i n g & g t ; Y e a r M o n t h & l t ; / s t r i n g & g t ; & l t ; / k e y & g t ; & l t ; v a l u e & g t ; & l t ; i n t & g t ; 1 4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 / & g t ; & l t ; C o l u m n F i l t e r & g t ; & l t ; i t e m & g t ; & l t ; k e y & g t ; & l t ; s t r i n g & g t ; W e e k N u m b e r O f Y e a r & l t ; / s t r i n g & g t ; & l t ; / k e y & g t ; & l t ; v a l u e & g t ; & l t ; F i l t e r E x p r e s s i o n 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C a l e n d a r Y e a r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W e e k N u m b e r O f Y e a r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C a l e n d a r Y e a r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W e e k N u m b e r O f Y e a r & l t ; / s t r i n g & g t ; & l t ; / k e y & g t ; & l t ; v a l u e & g t ; & l t ; C o m m a n d P a r a m e t e r s   / & g t ; & l t ; / v a l u e & g t ; & l t ; / i t e m & g t ; & l t ; i t e m & g t ; & l t ; k e y & g t ; & l t ; s t r i n g & g t ; C a l e n d a r Y e a r & l t ; / s t r i n g & g t ; & l t ; / k e y & g t ; & l t ; v a l u e & g t ; & l t ; C o m m a n d P a r a m e t e r s   / & g t ; & l t ; / v a l u e & g t ; & l t ; / i t e m & g t ; & l t ; / F i l t e r P a r a m e t e r s & g t ; & l t ; S o r t B y C o l u m n & g t ; D a t e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b 9 4 1 3 5 3 e - f 5 b b - 4 a f 5 - b 8 5 7 - 6 4 8 8 b 5 c e 3 0 c c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& g t ; & l t ; i t e m & g t ; & l t ; k e y & g t ; & l t ; s t r i n g & g t ; C u s t o m e r K e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G e o g r a p h y K e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F i r s t N a m e & l t ; / s t r i n g & g t ; & l t ; / k e y & g t ; & l t ; v a l u e & g t ; & l t ; s t r i n g & g t ; T e x t & l t ; / s t r i n g & g t ; & l t ; / v a l u e & g t ; & l t ; / i t e m & g t ; & l t ; i t e m & g t ; & l t ; k e y & g t ; & l t ; s t r i n g & g t ; M i d d l e N a m e & l t ; / s t r i n g & g t ; & l t ; / k e y & g t ; & l t ; v a l u e & g t ; & l t ; s t r i n g & g t ; T e x t & l t ; / s t r i n g & g t ; & l t ; / v a l u e & g t ; & l t ; / i t e m & g t ; & l t ; i t e m & g t ; & l t ; k e y & g t ; & l t ; s t r i n g & g t ; L a s t N a m e & l t ; / s t r i n g & g t ; & l t ; / k e y & g t ; & l t ; v a l u e & g t ; & l t ; s t r i n g & g t ; T e x t & l t ; / s t r i n g & g t ; & l t ; / v a l u e & g t ; & l t ; / i t e m & g t ; & l t ; i t e m & g t ; & l t ; k e y & g t ; & l t ; s t r i n g & g t ; N a m e S t y l e & l t ; / s t r i n g & g t ; & l t ; / k e y & g t ; & l t ; v a l u e & g t ; & l t ; s t r i n g & g t ; B o o l e a n & l t ; / s t r i n g & g t ; & l t ; / v a l u e & g t ; & l t ; / i t e m & g t ; & l t ; i t e m & g t ; & l t ; k e y & g t ; & l t ; s t r i n g & g t ; B i r t h D a t e & l t ; / s t r i n g & g t ; & l t ; / k e y & g t ; & l t ; v a l u e & g t ; & l t ; s t r i n g & g t ; D a t e S h o r t D a t e P a t t e r n & l t ; / s t r i n g & g t ; & l t ; / v a l u e & g t ; & l t ; / i t e m & g t ; & l t ; i t e m & g t ; & l t ; k e y & g t ; & l t ; s t r i n g & g t ; M a r i t a l S t a t u s & l t ; / s t r i n g & g t ; & l t ; / k e y & g t ; & l t ; v a l u e & g t ; & l t ; s t r i n g & g t ; T e x t & l t ; / s t r i n g & g t ; & l t ; / v a l u e & g t ; & l t ; / i t e m & g t ; & l t ; i t e m & g t ; & l t ; k e y & g t ; & l t ; s t r i n g & g t ; S u f f i x & l t ; / s t r i n g & g t ; & l t ; / k e y & g t ; & l t ; v a l u e & g t ; & l t ; s t r i n g & g t ; T e x t & l t ; / s t r i n g & g t ; & l t ; / v a l u e & g t ; & l t ; / i t e m & g t ; & l t ; i t e m & g t ; & l t ; k e y & g t ; & l t ; s t r i n g & g t ; G e n d e r & l t ; / s t r i n g & g t ; & l t ; / k e y & g t ; & l t ; v a l u e & g t ; & l t ; s t r i n g & g t ; T e x t & l t ; / s t r i n g & g t ; & l t ; / v a l u e & g t ; & l t ; / i t e m & g t ; & l t ; i t e m & g t ; & l t ; k e y & g t ; & l t ; s t r i n g & g t ; E m a i l A d d r e s s & l t ; / s t r i n g & g t ; & l t ; / k e y & g t ; & l t ; v a l u e & g t ; & l t ; s t r i n g & g t ; T e x t & l t ; / s t r i n g & g t ; & l t ; / v a l u e & g t ; & l t ; / i t e m & g t ; & l t ; i t e m & g t ; & l t ; k e y & g t ; & l t ; s t r i n g & g t ; Y e a r l y I n c o m e & l t ; / s t r i n g & g t ; & l t ; / k e y & g t ; & l t ; v a l u e & g t ; & l t ; s t r i n g & g t ; C u r r e n c y G e n e r a l & l t ; / s t r i n g & g t ; & l t ; / v a l u e & g t ; & l t ; / i t e m & g t ; & l t ; i t e m & g t ; & l t ; k e y & g t ; & l t ; s t r i n g & g t ; T o t a l C h i l d r e n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N u m b e r C h i l d r e n A t H o m e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E n g l i s h E d u c a t i o n & l t ; / s t r i n g & g t ; & l t ; / k e y & g t ; & l t ; v a l u e & g t ; & l t ; s t r i n g & g t ; T e x t & l t ; / s t r i n g & g t ; & l t ; / v a l u e & g t ; & l t ; / i t e m & g t ; & l t ; i t e m & g t ; & l t ; k e y & g t ; & l t ; s t r i n g & g t ; E n g l i s h O c c u p a t i o n & l t ; / s t r i n g & g t ; & l t ; / k e y & g t ; & l t ; v a l u e & g t ; & l t ; s t r i n g & g t ; T e x t & l t ; / s t r i n g & g t ; & l t ; / v a l u e & g t ; & l t ; / i t e m & g t ; & l t ; i t e m & g t ; & l t ; k e y & g t ; & l t ; s t r i n g & g t ; H o u s e O w n e r F l a g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N u m b e r C a r s O w n e d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A d d r e s s L i n e 1 & l t ; / s t r i n g & g t ; & l t ; / k e y & g t ; & l t ; v a l u e & g t ; & l t ; s t r i n g & g t ; T e x t & l t ; / s t r i n g & g t ; & l t ; / v a l u e & g t ; & l t ; / i t e m & g t ; & l t ; i t e m & g t ; & l t ; k e y & g t ; & l t ; s t r i n g & g t ; A d d r e s s L i n e 2 & l t ; / s t r i n g & g t ; & l t ; / k e y & g t ; & l t ; v a l u e & g t ; & l t ; s t r i n g & g t ; T e x t & l t ; / s t r i n g & g t ; & l t ; / v a l u e & g t ; & l t ; / i t e m & g t ; & l t ; i t e m & g t ; & l t ; k e y & g t ; & l t ; s t r i n g & g t ; P h o n e & l t ; / s t r i n g & g t ; & l t ; / k e y & g t ; & l t ; v a l u e & g t ; & l t ; s t r i n g & g t ; T e x t & l t ; / s t r i n g & g t ; & l t ; / v a l u e & g t ; & l t ; / i t e m & g t ; & l t ; i t e m & g t ; & l t ; k e y & g t ; & l t ; s t r i n g & g t ; D a t e F i r s t P u r c h a s e & l t ; / s t r i n g & g t ; & l t ; / k e y & g t ; & l t ; v a l u e & g t ; & l t ; s t r i n g & g t ; D a t e S h o r t D a t e P a t t e r n & l t ; / s t r i n g & g t ; & l t ; / v a l u e & g t ; & l t ; / i t e m & g t ; & l t ; i t e m & g t ; & l t ; k e y & g t ; & l t ; s t r i n g & g t ; C o m m u t e D i s t a n c e & l t ; / s t r i n g & g t ; & l t ; / k e y & g t ; & l t ; v a l u e & g t ; & l t ; s t r i n g & g t ; T e x t & l t ; / s t r i n g & g t ; & l t ; / v a l u e & g t ; & l t ; / i t e m & g t ; & l t ; / C o l u m n F o r m a t & g t ; & l t ; C o l u m n A c c u r a c y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G e o g r a p h y K e y & l t ; / s t r i n g & g t ; & l t ; / k e y & g t ; & l t ; v a l u e & g t ; & l t ; i n t & g t ; 0 & l t ; / i n t & g t ; & l t ; / v a l u e & g t ; & l t ; / i t e m & g t ; & l t ; i t e m & g t ; & l t ; k e y & g t ; & l t ; s t r i n g & g t ; F i r s t N a m e & l t ; / s t r i n g & g t ; & l t ; / k e y & g t ; & l t ; v a l u e & g t ; & l t ; i n t & g t ; 0 & l t ; / i n t & g t ; & l t ; / v a l u e & g t ; & l t ; / i t e m & g t ; & l t ; i t e m & g t ; & l t ; k e y & g t ; & l t ; s t r i n g & g t ; M i d d l e N a m e & l t ; / s t r i n g & g t ; & l t ; / k e y & g t ; & l t ; v a l u e & g t ; & l t ; i n t & g t ; 0 & l t ; / i n t & g t ; & l t ; / v a l u e & g t ; & l t ; / i t e m & g t ; & l t ; i t e m & g t ; & l t ; k e y & g t ; & l t ; s t r i n g & g t ; L a s t N a m e & l t ; / s t r i n g & g t ; & l t ; / k e y & g t ; & l t ; v a l u e & g t ; & l t ; i n t & g t ; 0 & l t ; / i n t & g t ; & l t ; / v a l u e & g t ; & l t ; / i t e m & g t ; & l t ; i t e m & g t ; & l t ; k e y & g t ; & l t ; s t r i n g & g t ; N a m e S t y l e & l t ; / s t r i n g & g t ; & l t ; / k e y & g t ; & l t ; v a l u e & g t ; & l t ; i n t & g t ; 0 & l t ; / i n t & g t ; & l t ; / v a l u e & g t ; & l t ; / i t e m & g t ; & l t ; i t e m & g t ; & l t ; k e y & g t ; & l t ; s t r i n g & g t ; B i r t h D a t e & l t ; / s t r i n g & g t ; & l t ; / k e y & g t ; & l t ; v a l u e & g t ; & l t ; i n t & g t ; 0 & l t ; / i n t & g t ; & l t ; / v a l u e & g t ; & l t ; / i t e m & g t ; & l t ; i t e m & g t ; & l t ; k e y & g t ; & l t ; s t r i n g & g t ; M a r i t a l S t a t u s & l t ; / s t r i n g & g t ; & l t ; / k e y & g t ; & l t ; v a l u e & g t ; & l t ; i n t & g t ; 0 & l t ; / i n t & g t ; & l t ; / v a l u e & g t ; & l t ; / i t e m & g t ; & l t ; i t e m & g t ; & l t ; k e y & g t ; & l t ; s t r i n g & g t ; S u f f i x & l t ; / s t r i n g & g t ; & l t ; / k e y & g t ; & l t ; v a l u e & g t ; & l t ; i n t & g t ; 0 & l t ; / i n t & g t ; & l t ; / v a l u e & g t ; & l t ; / i t e m & g t ; & l t ; i t e m & g t ; & l t ; k e y & g t ; & l t ; s t r i n g & g t ; G e n d e r & l t ; / s t r i n g & g t ; & l t ; / k e y & g t ; & l t ; v a l u e & g t ; & l t ; i n t & g t ; 0 & l t ; / i n t & g t ; & l t ; / v a l u e & g t ; & l t ; / i t e m & g t ; & l t ; i t e m & g t ; & l t ; k e y & g t ; & l t ; s t r i n g & g t ; E m a i l A d d r e s s & l t ; / s t r i n g & g t ; & l t ; / k e y & g t ; & l t ; v a l u e & g t ; & l t ; i n t & g t ; 0 & l t ; / i n t & g t ; & l t ; / v a l u e & g t ; & l t ; / i t e m & g t ; & l t ; i t e m & g t ; & l t ; k e y & g t ; & l t ; s t r i n g & g t ; Y e a r l y I n c o m e & l t ; / s t r i n g & g t ; & l t ; / k e y & g t ; & l t ; v a l u e & g t ; & l t ; i n t & g t ; 0 & l t ; / i n t & g t ; & l t ; / v a l u e & g t ; & l t ; / i t e m & g t ; & l t ; i t e m & g t ; & l t ; k e y & g t ; & l t ; s t r i n g & g t ; T o t a l C h i l d r e n & l t ; / s t r i n g & g t ; & l t ; / k e y & g t ; & l t ; v a l u e & g t ; & l t ; i n t & g t ; 0 & l t ; / i n t & g t ; & l t ; / v a l u e & g t ; & l t ; / i t e m & g t ; & l t ; i t e m & g t ; & l t ; k e y & g t ; & l t ; s t r i n g & g t ; N u m b e r C h i l d r e n A t H o m e & l t ; / s t r i n g & g t ; & l t ; / k e y & g t ; & l t ; v a l u e & g t ; & l t ; i n t & g t ; 0 & l t ; / i n t & g t ; & l t ; / v a l u e & g t ; & l t ; / i t e m & g t ; & l t ; i t e m & g t ; & l t ; k e y & g t ; & l t ; s t r i n g & g t ; E n g l i s h E d u c a t i o n & l t ; / s t r i n g & g t ; & l t ; / k e y & g t ; & l t ; v a l u e & g t ; & l t ; i n t & g t ; 0 & l t ; / i n t & g t ; & l t ; / v a l u e & g t ; & l t ; / i t e m & g t ; & l t ; i t e m & g t ; & l t ; k e y & g t ; & l t ; s t r i n g & g t ; E n g l i s h O c c u p a t i o n & l t ; / s t r i n g & g t ; & l t ; / k e y & g t ; & l t ; v a l u e & g t ; & l t ; i n t & g t ; 0 & l t ; / i n t & g t ; & l t ; / v a l u e & g t ; & l t ; / i t e m & g t ; & l t ; i t e m & g t ; & l t ; k e y & g t ; & l t ; s t r i n g & g t ; H o u s e O w n e r F l a g & l t ; / s t r i n g & g t ; & l t ; / k e y & g t ; & l t ; v a l u e & g t ; & l t ; i n t & g t ; 0 & l t ; / i n t & g t ; & l t ; / v a l u e & g t ; & l t ; / i t e m & g t ; & l t ; i t e m & g t ; & l t ; k e y & g t ; & l t ; s t r i n g & g t ; N u m b e r C a r s O w n e d & l t ; / s t r i n g & g t ; & l t ; / k e y & g t ; & l t ; v a l u e & g t ; & l t ; i n t & g t ; 0 & l t ; / i n t & g t ; & l t ; / v a l u e & g t ; & l t ; / i t e m & g t ; & l t ; i t e m & g t ; & l t ; k e y & g t ; & l t ; s t r i n g & g t ; A d d r e s s L i n e 1 & l t ; / s t r i n g & g t ; & l t ; / k e y & g t ; & l t ; v a l u e & g t ; & l t ; i n t & g t ; 0 & l t ; / i n t & g t ; & l t ; / v a l u e & g t ; & l t ; / i t e m & g t ; & l t ; i t e m & g t ; & l t ; k e y & g t ; & l t ; s t r i n g & g t ; A d d r e s s L i n e 2 & l t ; / s t r i n g & g t ; & l t ; / k e y & g t ; & l t ; v a l u e & g t ; & l t ; i n t & g t ; 0 & l t ; / i n t & g t ; & l t ; / v a l u e & g t ; & l t ; / i t e m & g t ; & l t ; i t e m & g t ; & l t ; k e y & g t ; & l t ; s t r i n g & g t ; P h o n e & l t ; / s t r i n g & g t ; & l t ; / k e y & g t ; & l t ; v a l u e & g t ; & l t ; i n t & g t ; 0 & l t ; / i n t & g t ; & l t ; / v a l u e & g t ; & l t ; / i t e m & g t ; & l t ; i t e m & g t ; & l t ; k e y & g t ; & l t ; s t r i n g & g t ; D a t e F i r s t P u r c h a s e & l t ; / s t r i n g & g t ; & l t ; / k e y & g t ; & l t ; v a l u e & g t ; & l t ; i n t & g t ; 0 & l t ; / i n t & g t ; & l t ; / v a l u e & g t ; & l t ; / i t e m & g t ; & l t ; i t e m & g t ; & l t ; k e y & g t ; & l t ; s t r i n g & g t ; C o m m u t e D i s t a n c e & l t ; / s t r i n g & g t ; & l t ; / k e y & g t ; & l t ; v a l u e & g t ; & l t ; i n t & g t ; 0 & l t ; / i n t & g t ; & l t ; / v a l u e & g t ; & l t ; / i t e m & g t ; & l t ; / C o l u m n A c c u r a c y & g t ; & l t ; C o l u m n C u r r e n c y S y m b o l & g t ; & l t ; i t e m & g t ; & l t ; k e y & g t ; & l t ; s t r i n g & g t ; C u s t o m e r K e y & l t ; / s t r i n g & g t ; & l t ; / k e y & g t ; & l t ; v a l u e & g t ; & l t ; s t r i n g & g t ; $ & l t ; / s t r i n g & g t ; & l t ; / v a l u e & g t ; & l t ; / i t e m & g t ; & l t ; i t e m & g t ; & l t ; k e y & g t ; & l t ; s t r i n g & g t ; G e o g r a p h y K e y & l t ; / s t r i n g & g t ; & l t ; / k e y & g t ; & l t ; v a l u e & g t ; & l t ; s t r i n g & g t ; $ & l t ; / s t r i n g & g t ; & l t ; / v a l u e & g t ; & l t ; / i t e m & g t ; & l t ; i t e m & g t ; & l t ; k e y & g t ; & l t ; s t r i n g & g t ; F i r s t N a m e & l t ; / s t r i n g & g t ; & l t ; / k e y & g t ; & l t ; v a l u e & g t ; & l t ; s t r i n g & g t ; $ & l t ; / s t r i n g & g t ; & l t ; / v a l u e & g t ; & l t ; / i t e m & g t ; & l t ; i t e m & g t ; & l t ; k e y & g t ; & l t ; s t r i n g & g t ; M i d d l e N a m e & l t ; / s t r i n g & g t ; & l t ; / k e y & g t ; & l t ; v a l u e & g t ; & l t ; s t r i n g & g t ; $ & l t ; / s t r i n g & g t ; & l t ; / v a l u e & g t ; & l t ; / i t e m & g t ; & l t ; i t e m & g t ; & l t ; k e y & g t ; & l t ; s t r i n g & g t ; L a s t N a m e & l t ; / s t r i n g & g t ; & l t ; / k e y & g t ; & l t ; v a l u e & g t ; & l t ; s t r i n g & g t ; $ & l t ; / s t r i n g & g t ; & l t ; / v a l u e & g t ; & l t ; / i t e m & g t ; & l t ; i t e m & g t ; & l t ; k e y & g t ; & l t ; s t r i n g & g t ; N a m e S t y l e & l t ; / s t r i n g & g t ; & l t ; / k e y & g t ; & l t ; v a l u e & g t ; & l t ; s t r i n g & g t ; $ & l t ; / s t r i n g & g t ; & l t ; / v a l u e & g t ; & l t ; / i t e m & g t ; & l t ; i t e m & g t ; & l t ; k e y & g t ; & l t ; s t r i n g & g t ; B i r t h D a t e & l t ; / s t r i n g & g t ; & l t ; / k e y & g t ; & l t ; v a l u e & g t ; & l t ; s t r i n g & g t ; $ & l t ; / s t r i n g & g t ; & l t ; / v a l u e & g t ; & l t ; / i t e m & g t ; & l t ; i t e m & g t ; & l t ; k e y & g t ; & l t ; s t r i n g & g t ; M a r i t a l S t a t u s & l t ; / s t r i n g & g t ; & l t ; / k e y & g t ; & l t ; v a l u e & g t ; & l t ; s t r i n g & g t ; $ & l t ; / s t r i n g & g t ; & l t ; / v a l u e & g t ; & l t ; / i t e m & g t ; & l t ; i t e m & g t ; & l t ; k e y & g t ; & l t ; s t r i n g & g t ; S u f f i x & l t ; / s t r i n g & g t ; & l t ; / k e y & g t ; & l t ; v a l u e & g t ; & l t ; s t r i n g & g t ; $ & l t ; / s t r i n g & g t ; & l t ; / v a l u e & g t ; & l t ; / i t e m & g t ; & l t ; i t e m & g t ; & l t ; k e y & g t ; & l t ; s t r i n g & g t ; G e n d e r & l t ; / s t r i n g & g t ; & l t ; / k e y & g t ; & l t ; v a l u e & g t ; & l t ; s t r i n g & g t ; $ & l t ; / s t r i n g & g t ; & l t ; / v a l u e & g t ; & l t ; / i t e m & g t ; & l t ; i t e m & g t ; & l t ; k e y & g t ; & l t ; s t r i n g & g t ; E m a i l A d d r e s s & l t ; / s t r i n g & g t ; & l t ; / k e y & g t ; & l t ; v a l u e & g t ; & l t ; s t r i n g & g t ; $ & l t ; / s t r i n g & g t ; & l t ; / v a l u e & g t ; & l t ; / i t e m & g t ; & l t ; i t e m & g t ; & l t ; k e y & g t ; & l t ; s t r i n g & g t ; Y e a r l y I n c o m e & l t ; / s t r i n g & g t ; & l t ; / k e y & g t ; & l t ; v a l u e & g t ; & l t ; s t r i n g & g t ; $ & l t ; / s t r i n g & g t ; & l t ; / v a l u e & g t ; & l t ; / i t e m & g t ; & l t ; i t e m & g t ; & l t ; k e y & g t ; & l t ; s t r i n g & g t ; T o t a l C h i l d r e n & l t ; / s t r i n g & g t ; & l t ; / k e y & g t ; & l t ; v a l u e & g t ; & l t ; s t r i n g & g t ; $ & l t ; / s t r i n g & g t ; & l t ; / v a l u e & g t ; & l t ; / i t e m & g t ; & l t ; i t e m & g t ; & l t ; k e y & g t ; & l t ; s t r i n g & g t ; N u m b e r C h i l d r e n A t H o m e & l t ; / s t r i n g & g t ; & l t ; / k e y & g t ; & l t ; v a l u e & g t ; & l t ; s t r i n g & g t ; $ & l t ; / s t r i n g & g t ; & l t ; / v a l u e & g t ; & l t ; / i t e m & g t ; & l t ; i t e m & g t ; & l t ; k e y & g t ; & l t ; s t r i n g & g t ; E n g l i s h E d u c a t i o n & l t ; / s t r i n g & g t ; & l t ; / k e y & g t ; & l t ; v a l u e & g t ; & l t ; s t r i n g & g t ; $ & l t ; / s t r i n g & g t ; & l t ; / v a l u e & g t ; & l t ; / i t e m & g t ; & l t ; i t e m & g t ; & l t ; k e y & g t ; & l t ; s t r i n g & g t ; E n g l i s h O c c u p a t i o n & l t ; / s t r i n g & g t ; & l t ; / k e y & g t ; & l t ; v a l u e & g t ; & l t ; s t r i n g & g t ; $ & l t ; / s t r i n g & g t ; & l t ; / v a l u e & g t ; & l t ; / i t e m & g t ; & l t ; i t e m & g t ; & l t ; k e y & g t ; & l t ; s t r i n g & g t ; H o u s e O w n e r F l a g & l t ; / s t r i n g & g t ; & l t ; / k e y & g t ; & l t ; v a l u e & g t ; & l t ; s t r i n g & g t ; $ & l t ; / s t r i n g & g t ; & l t ; / v a l u e & g t ; & l t ; / i t e m & g t ; & l t ; i t e m & g t ; & l t ; k e y & g t ; & l t ; s t r i n g & g t ; N u m b e r C a r s O w n e d & l t ; / s t r i n g & g t ; & l t ; / k e y & g t ; & l t ; v a l u e & g t ; & l t ; s t r i n g & g t ; $ & l t ; / s t r i n g & g t ; & l t ; / v a l u e & g t ; & l t ; / i t e m & g t ; & l t ; i t e m & g t ; & l t ; k e y & g t ; & l t ; s t r i n g & g t ; A d d r e s s L i n e 1 & l t ; / s t r i n g & g t ; & l t ; / k e y & g t ; & l t ; v a l u e & g t ; & l t ; s t r i n g & g t ; $ & l t ; / s t r i n g & g t ; & l t ; / v a l u e & g t ; & l t ; / i t e m & g t ; & l t ; i t e m & g t ; & l t ; k e y & g t ; & l t ; s t r i n g & g t ; A d d r e s s L i n e 2 & l t ; / s t r i n g & g t ; & l t ; / k e y & g t ; & l t ; v a l u e & g t ; & l t ; s t r i n g & g t ; $ & l t ; / s t r i n g & g t ; & l t ; / v a l u e & g t ; & l t ; / i t e m & g t ; & l t ; i t e m & g t ; & l t ; k e y & g t ; & l t ; s t r i n g & g t ; P h o n e & l t ; / s t r i n g & g t ; & l t ; / k e y & g t ; & l t ; v a l u e & g t ; & l t ; s t r i n g & g t ; $ & l t ; / s t r i n g & g t ; & l t ; / v a l u e & g t ; & l t ; / i t e m & g t ; & l t ; i t e m & g t ; & l t ; k e y & g t ; & l t ; s t r i n g & g t ; D a t e F i r s t P u r c h a s e & l t ; / s t r i n g & g t ; & l t ; / k e y & g t ; & l t ; v a l u e & g t ; & l t ; s t r i n g & g t ; $ & l t ; / s t r i n g & g t ; & l t ; / v a l u e & g t ; & l t ; / i t e m & g t ; & l t ; i t e m & g t ; & l t ; k e y & g t ; & l t ; s t r i n g & g t ; C o m m u t e D i s t a n c e & l t ; / s t r i n g & g t ; & l t ; / k e y & g t ; & l t ; v a l u e & g t ; & l t ; s t r i n g & g t ; $ & l t ; / s t r i n g & g t ; & l t ; / v a l u e & g t ; & l t ; / i t e m & g t ; & l t ; / C o l u m n C u r r e n c y S y m b o l & g t ; & l t ; C o l u m n P o s i t i v e P a t t e r n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G e o g r a p h y K e y & l t ; / s t r i n g & g t ; & l t ; / k e y & g t ; & l t ; v a l u e & g t ; & l t ; i n t & g t ; 0 & l t ; / i n t & g t ; & l t ; / v a l u e & g t ; & l t ; / i t e m & g t ; & l t ; i t e m & g t ; & l t ; k e y & g t ; & l t ; s t r i n g & g t ; F i r s t N a m e & l t ; / s t r i n g & g t ; & l t ; / k e y & g t ; & l t ; v a l u e & g t ; & l t ; i n t & g t ; 0 & l t ; / i n t & g t ; & l t ; / v a l u e & g t ; & l t ; / i t e m & g t ; & l t ; i t e m & g t ; & l t ; k e y & g t ; & l t ; s t r i n g & g t ; M i d d l e N a m e & l t ; / s t r i n g & g t ; & l t ; / k e y & g t ; & l t ; v a l u e & g t ; & l t ; i n t & g t ; 0 & l t ; / i n t & g t ; & l t ; / v a l u e & g t ; & l t ; / i t e m & g t ; & l t ; i t e m & g t ; & l t ; k e y & g t ; & l t ; s t r i n g & g t ; L a s t N a m e & l t ; / s t r i n g & g t ; & l t ; / k e y & g t ; & l t ; v a l u e & g t ; & l t ; i n t & g t ; 0 & l t ; / i n t & g t ; & l t ; / v a l u e & g t ; & l t ; / i t e m & g t ; & l t ; i t e m & g t ; & l t ; k e y & g t ; & l t ; s t r i n g & g t ; N a m e S t y l e & l t ; / s t r i n g & g t ; & l t ; / k e y & g t ; & l t ; v a l u e & g t ; & l t ; i n t & g t ; 0 & l t ; / i n t & g t ; & l t ; / v a l u e & g t ; & l t ; / i t e m & g t ; & l t ; i t e m & g t ; & l t ; k e y & g t ; & l t ; s t r i n g & g t ; B i r t h D a t e & l t ; / s t r i n g & g t ; & l t ; / k e y & g t ; & l t ; v a l u e & g t ; & l t ; i n t & g t ; 0 & l t ; / i n t & g t ; & l t ; / v a l u e & g t ; & l t ; / i t e m & g t ; & l t ; i t e m & g t ; & l t ; k e y & g t ; & l t ; s t r i n g & g t ; M a r i t a l S t a t u s & l t ; / s t r i n g & g t ; & l t ; / k e y & g t ; & l t ; v a l u e & g t ; & l t ; i n t & g t ; 0 & l t ; / i n t & g t ; & l t ; / v a l u e & g t ; & l t ; / i t e m & g t ; & l t ; i t e m & g t ; & l t ; k e y & g t ; & l t ; s t r i n g & g t ; S u f f i x & l t ; / s t r i n g & g t ; & l t ; / k e y & g t ; & l t ; v a l u e & g t ; & l t ; i n t & g t ; 0 & l t ; / i n t & g t ; & l t ; / v a l u e & g t ; & l t ; / i t e m & g t ; & l t ; i t e m & g t ; & l t ; k e y & g t ; & l t ; s t r i n g & g t ; G e n d e r & l t ; / s t r i n g & g t ; & l t ; / k e y & g t ; & l t ; v a l u e & g t ; & l t ; i n t & g t ; 0 & l t ; / i n t & g t ; & l t ; / v a l u e & g t ; & l t ; / i t e m & g t ; & l t ; i t e m & g t ; & l t ; k e y & g t ; & l t ; s t r i n g & g t ; E m a i l A d d r e s s & l t ; / s t r i n g & g t ; & l t ; / k e y & g t ; & l t ; v a l u e & g t ; & l t ; i n t & g t ; 0 & l t ; / i n t & g t ; & l t ; / v a l u e & g t ; & l t ; / i t e m & g t ; & l t ; i t e m & g t ; & l t ; k e y & g t ; & l t ; s t r i n g & g t ; Y e a r l y I n c o m e & l t ; / s t r i n g & g t ; & l t ; / k e y & g t ; & l t ; v a l u e & g t ; & l t ; i n t & g t ; 0 & l t ; / i n t & g t ; & l t ; / v a l u e & g t ; & l t ; / i t e m & g t ; & l t ; i t e m & g t ; & l t ; k e y & g t ; & l t ; s t r i n g & g t ; T o t a l C h i l d r e n & l t ; / s t r i n g & g t ; & l t ; / k e y & g t ; & l t ; v a l u e & g t ; & l t ; i n t & g t ; 0 & l t ; / i n t & g t ; & l t ; / v a l u e & g t ; & l t ; / i t e m & g t ; & l t ; i t e m & g t ; & l t ; k e y & g t ; & l t ; s t r i n g & g t ; N u m b e r C h i l d r e n A t H o m e & l t ; / s t r i n g & g t ; & l t ; / k e y & g t ; & l t ; v a l u e & g t ; & l t ; i n t & g t ; 0 & l t ; / i n t & g t ; & l t ; / v a l u e & g t ; & l t ; / i t e m & g t ; & l t ; i t e m & g t ; & l t ; k e y & g t ; & l t ; s t r i n g & g t ; E n g l i s h E d u c a t i o n & l t ; / s t r i n g & g t ; & l t ; / k e y & g t ; & l t ; v a l u e & g t ; & l t ; i n t & g t ; 0 & l t ; / i n t & g t ; & l t ; / v a l u e & g t ; & l t ; / i t e m & g t ; & l t ; i t e m & g t ; & l t ; k e y & g t ; & l t ; s t r i n g & g t ; E n g l i s h O c c u p a t i o n & l t ; / s t r i n g & g t ; & l t ; / k e y & g t ; & l t ; v a l u e & g t ; & l t ; i n t & g t ; 0 & l t ; / i n t & g t ; & l t ; / v a l u e & g t ; & l t ; / i t e m & g t ; & l t ; i t e m & g t ; & l t ; k e y & g t ; & l t ; s t r i n g & g t ; H o u s e O w n e r F l a g & l t ; / s t r i n g & g t ; & l t ; / k e y & g t ; & l t ; v a l u e & g t ; & l t ; i n t & g t ; 0 & l t ; / i n t & g t ; & l t ; / v a l u e & g t ; & l t ; / i t e m & g t ; & l t ; i t e m & g t ; & l t ; k e y & g t ; & l t ; s t r i n g & g t ; N u m b e r C a r s O w n e d & l t ; / s t r i n g & g t ; & l t ; / k e y & g t ; & l t ; v a l u e & g t ; & l t ; i n t & g t ; 0 & l t ; / i n t & g t ; & l t ; / v a l u e & g t ; & l t ; / i t e m & g t ; & l t ; i t e m & g t ; & l t ; k e y & g t ; & l t ; s t r i n g & g t ; A d d r e s s L i n e 1 & l t ; / s t r i n g & g t ; & l t ; / k e y & g t ; & l t ; v a l u e & g t ; & l t ; i n t & g t ; 0 & l t ; / i n t & g t ; & l t ; / v a l u e & g t ; & l t ; / i t e m & g t ; & l t ; i t e m & g t ; & l t ; k e y & g t ; & l t ; s t r i n g & g t ; A d d r e s s L i n e 2 & l t ; / s t r i n g & g t ; & l t ; / k e y & g t ; & l t ; v a l u e & g t ; & l t ; i n t & g t ; 0 & l t ; / i n t & g t ; & l t ; / v a l u e & g t ; & l t ; / i t e m & g t ; & l t ; i t e m & g t ; & l t ; k e y & g t ; & l t ; s t r i n g & g t ; P h o n e & l t ; / s t r i n g & g t ; & l t ; / k e y & g t ; & l t ; v a l u e & g t ; & l t ; i n t & g t ; 0 & l t ; / i n t & g t ; & l t ; / v a l u e & g t ; & l t ; / i t e m & g t ; & l t ; i t e m & g t ; & l t ; k e y & g t ; & l t ; s t r i n g & g t ; D a t e F i r s t P u r c h a s e & l t ; / s t r i n g & g t ; & l t ; / k e y & g t ; & l t ; v a l u e & g t ; & l t ; i n t & g t ; 0 & l t ; / i n t & g t ; & l t ; / v a l u e & g t ; & l t ; / i t e m & g t ; & l t ; i t e m & g t ; & l t ; k e y & g t ; & l t ; s t r i n g & g t ; C o m m u t e D i s t a n c e & l t ; / s t r i n g & g t ; & l t ; / k e y & g t ; & l t ; v a l u e & g t ; & l t ; i n t & g t ; 0 & l t ; / i n t & g t ; & l t ; / v a l u e & g t ; & l t ; / i t e m & g t ; & l t ; / C o l u m n P o s i t i v e P a t t e r n & g t ; & l t ; C o l u m n N e g a t i v e P a t t e r n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G e o g r a p h y K e y & l t ; / s t r i n g & g t ; & l t ; / k e y & g t ; & l t ; v a l u e & g t ; & l t ; i n t & g t ; 0 & l t ; / i n t & g t ; & l t ; / v a l u e & g t ; & l t ; / i t e m & g t ; & l t ; i t e m & g t ; & l t ; k e y & g t ; & l t ; s t r i n g & g t ; F i r s t N a m e & l t ; / s t r i n g & g t ; & l t ; / k e y & g t ; & l t ; v a l u e & g t ; & l t ; i n t & g t ; 0 & l t ; / i n t & g t ; & l t ; / v a l u e & g t ; & l t ; / i t e m & g t ; & l t ; i t e m & g t ; & l t ; k e y & g t ; & l t ; s t r i n g & g t ; M i d d l e N a m e & l t ; / s t r i n g & g t ; & l t ; / k e y & g t ; & l t ; v a l u e & g t ; & l t ; i n t & g t ; 0 & l t ; / i n t & g t ; & l t ; / v a l u e & g t ; & l t ; / i t e m & g t ; & l t ; i t e m & g t ; & l t ; k e y & g t ; & l t ; s t r i n g & g t ; L a s t N a m e & l t ; / s t r i n g & g t ; & l t ; / k e y & g t ; & l t ; v a l u e & g t ; & l t ; i n t & g t ; 0 & l t ; / i n t & g t ; & l t ; / v a l u e & g t ; & l t ; / i t e m & g t ; & l t ; i t e m & g t ; & l t ; k e y & g t ; & l t ; s t r i n g & g t ; N a m e S t y l e & l t ; / s t r i n g & g t ; & l t ; / k e y & g t ; & l t ; v a l u e & g t ; & l t ; i n t & g t ; 0 & l t ; / i n t & g t ; & l t ; / v a l u e & g t ; & l t ; / i t e m & g t ; & l t ; i t e m & g t ; & l t ; k e y & g t ; & l t ; s t r i n g & g t ; B i r t h D a t e & l t ; / s t r i n g & g t ; & l t ; / k e y & g t ; & l t ; v a l u e & g t ; & l t ; i n t & g t ; 0 & l t ; / i n t & g t ; & l t ; / v a l u e & g t ; & l t ; / i t e m & g t ; & l t ; i t e m & g t ; & l t ; k e y & g t ; & l t ; s t r i n g & g t ; M a r i t a l S t a t u s & l t ; / s t r i n g & g t ; & l t ; / k e y & g t ; & l t ; v a l u e & g t ; & l t ; i n t & g t ; 0 & l t ; / i n t & g t ; & l t ; / v a l u e & g t ; & l t ; / i t e m & g t ; & l t ; i t e m & g t ; & l t ; k e y & g t ; & l t ; s t r i n g & g t ; S u f f i x & l t ; / s t r i n g & g t ; & l t ; / k e y & g t ; & l t ; v a l u e & g t ; & l t ; i n t & g t ; 0 & l t ; / i n t & g t ; & l t ; / v a l u e & g t ; & l t ; / i t e m & g t ; & l t ; i t e m & g t ; & l t ; k e y & g t ; & l t ; s t r i n g & g t ; G e n d e r & l t ; / s t r i n g & g t ; & l t ; / k e y & g t ; & l t ; v a l u e & g t ; & l t ; i n t & g t ; 0 & l t ; / i n t & g t ; & l t ; / v a l u e & g t ; & l t ; / i t e m & g t ; & l t ; i t e m & g t ; & l t ; k e y & g t ; & l t ; s t r i n g & g t ; E m a i l A d d r e s s & l t ; / s t r i n g & g t ; & l t ; / k e y & g t ; & l t ; v a l u e & g t ; & l t ; i n t & g t ; 0 & l t ; / i n t & g t ; & l t ; / v a l u e & g t ; & l t ; / i t e m & g t ; & l t ; i t e m & g t ; & l t ; k e y & g t ; & l t ; s t r i n g & g t ; Y e a r l y I n c o m e & l t ; / s t r i n g & g t ; & l t ; / k e y & g t ; & l t ; v a l u e & g t ; & l t ; i n t & g t ; 0 & l t ; / i n t & g t ; & l t ; / v a l u e & g t ; & l t ; / i t e m & g t ; & l t ; i t e m & g t ; & l t ; k e y & g t ; & l t ; s t r i n g & g t ; T o t a l C h i l d r e n & l t ; / s t r i n g & g t ; & l t ; / k e y & g t ; & l t ; v a l u e & g t ; & l t ; i n t & g t ; 0 & l t ; / i n t & g t ; & l t ; / v a l u e & g t ; & l t ; / i t e m & g t ; & l t ; i t e m & g t ; & l t ; k e y & g t ; & l t ; s t r i n g & g t ; N u m b e r C h i l d r e n A t H o m e & l t ; / s t r i n g & g t ; & l t ; / k e y & g t ; & l t ; v a l u e & g t ; & l t ; i n t & g t ; 0 & l t ; / i n t & g t ; & l t ; / v a l u e & g t ; & l t ; / i t e m & g t ; & l t ; i t e m & g t ; & l t ; k e y & g t ; & l t ; s t r i n g & g t ; E n g l i s h E d u c a t i o n & l t ; / s t r i n g & g t ; & l t ; / k e y & g t ; & l t ; v a l u e & g t ; & l t ; i n t & g t ; 0 & l t ; / i n t & g t ; & l t ; / v a l u e & g t ; & l t ; / i t e m & g t ; & l t ; i t e m & g t ; & l t ; k e y & g t ; & l t ; s t r i n g & g t ; E n g l i s h O c c u p a t i o n & l t ; / s t r i n g & g t ; & l t ; / k e y & g t ; & l t ; v a l u e & g t ; & l t ; i n t & g t ; 0 & l t ; / i n t & g t ; & l t ; / v a l u e & g t ; & l t ; / i t e m & g t ; & l t ; i t e m & g t ; & l t ; k e y & g t ; & l t ; s t r i n g & g t ; H o u s e O w n e r F l a g & l t ; / s t r i n g & g t ; & l t ; / k e y & g t ; & l t ; v a l u e & g t ; & l t ; i n t & g t ; 0 & l t ; / i n t & g t ; & l t ; / v a l u e & g t ; & l t ; / i t e m & g t ; & l t ; i t e m & g t ; & l t ; k e y & g t ; & l t ; s t r i n g & g t ; N u m b e r C a r s O w n e d & l t ; / s t r i n g & g t ; & l t ; / k e y & g t ; & l t ; v a l u e & g t ; & l t ; i n t & g t ; 0 & l t ; / i n t & g t ; & l t ; / v a l u e & g t ; & l t ; / i t e m & g t ; & l t ; i t e m & g t ; & l t ; k e y & g t ; & l t ; s t r i n g & g t ; A d d r e s s L i n e 1 & l t ; / s t r i n g & g t ; & l t ; / k e y & g t ; & l t ; v a l u e & g t ; & l t ; i n t & g t ; 0 & l t ; / i n t & g t ; & l t ; / v a l u e & g t ; & l t ; / i t e m & g t ; & l t ; i t e m & g t ; & l t ; k e y & g t ; & l t ; s t r i n g & g t ; A d d r e s s L i n e 2 & l t ; / s t r i n g & g t ; & l t ; / k e y & g t ; & l t ; v a l u e & g t ; & l t ; i n t & g t ; 0 & l t ; / i n t & g t ; & l t ; / v a l u e & g t ; & l t ; / i t e m & g t ; & l t ; i t e m & g t ; & l t ; k e y & g t ; & l t ; s t r i n g & g t ; P h o n e & l t ; / s t r i n g & g t ; & l t ; / k e y & g t ; & l t ; v a l u e & g t ; & l t ; i n t & g t ; 0 & l t ; / i n t & g t ; & l t ; / v a l u e & g t ; & l t ; / i t e m & g t ; & l t ; i t e m & g t ; & l t ; k e y & g t ; & l t ; s t r i n g & g t ; D a t e F i r s t P u r c h a s e & l t ; / s t r i n g & g t ; & l t ; / k e y & g t ; & l t ; v a l u e & g t ; & l t ; i n t & g t ; 0 & l t ; / i n t & g t ; & l t ; / v a l u e & g t ; & l t ; / i t e m & g t ; & l t ; i t e m & g t ; & l t ; k e y & g t ; & l t ; s t r i n g & g t ; C o m m u t e D i s t a n c e & l t ; / s t r i n g & g t ; & l t ; / k e y & g t ; & l t ; v a l u e & g t ; & l t ; i n t & g t ; 0 & l t ; / i n t & g t ; & l t ; / v a l u e & g t ; & l t ; / i t e m & g t ; & l t ; / C o l u m n N e g a t i v e P a t t e r n & g t ; & l t ; C o l u m n W i d t h s & g t ; & l t ; i t e m & g t ; & l t ; k e y & g t ; & l t ; s t r i n g & g t ; C u s t o m e r K e y & l t ; / s t r i n g & g t ; & l t ; / k e y & g t ; & l t ; v a l u e & g t ; & l t ; i n t & g t ; 1 3 5 & l t ; / i n t & g t ; & l t ; / v a l u e & g t ; & l t ; / i t e m & g t ; & l t ; i t e m & g t ; & l t ; k e y & g t ; & l t ; s t r i n g & g t ; G e o g r a p h y K e y & l t ; / s t r i n g & g t ; & l t ; / k e y & g t ; & l t ; v a l u e & g t ; & l t ; i n t & g t ; 1 2 3 & l t ; / i n t & g t ; & l t ; / v a l u e & g t ; & l t ; / i t e m & g t ; & l t ; i t e m & g t ; & l t ; k e y & g t ; & l t ; s t r i n g & g t ; F i r s t N a m e & l t ; / s t r i n g & g t ; & l t ; / k e y & g t ; & l t ; v a l u e & g t ; & l t ; i n t & g t ; 9 7 & l t ; / i n t & g t ; & l t ; / v a l u e & g t ; & l t ; / i t e m & g t ; & l t ; i t e m & g t ; & l t ; k e y & g t ; & l t ; s t r i n g & g t ; M i d d l e N a m e & l t ; / s t r i n g & g t ; & l t ; / k e y & g t ; & l t ; v a l u e & g t ; & l t ; i n t & g t ; 1 1 4 & l t ; / i n t & g t ; & l t ; / v a l u e & g t ; & l t ; / i t e m & g t ; & l t ; i t e m & g t ; & l t ; k e y & g t ; & l t ; s t r i n g & g t ; L a s t N a m e & l t ; / s t r i n g & g t ; & l t ; / k e y & g t ; & l t ; v a l u e & g t ; & l t ; i n t & g t ; 9 4 & l t ; / i n t & g t ; & l t ; / v a l u e & g t ; & l t ; / i t e m & g t ; & l t ; i t e m & g t ; & l t ; k e y & g t ; & l t ; s t r i n g & g t ; N a m e S t y l e & l t ; / s t r i n g & g t ; & l t ; / k e y & g t ; & l t ; v a l u e & g t ; & l t ; i n t & g t ; 1 0 1 & l t ; / i n t & g t ; & l t ; / v a l u e & g t ; & l t ; / i t e m & g t ; & l t ; i t e m & g t ; & l t ; k e y & g t ; & l t ; s t r i n g & g t ; B i r t h D a t e & l t ; / s t r i n g & g t ; & l t ; / k e y & g t ; & l t ; v a l u e & g t ; & l t ; i n t & g t ; 9 2 & l t ; / i n t & g t ; & l t ; / v a l u e & g t ; & l t ; / i t e m & g t ; & l t ; i t e m & g t ; & l t ; k e y & g t ; & l t ; s t r i n g & g t ; M a r i t a l S t a t u s & l t ; / s t r i n g & g t ; & l t ; / k e y & g t ; & l t ; v a l u e & g t ; & l t ; i n t & g t ; 1 1 5 & l t ; / i n t & g t ; & l t ; / v a l u e & g t ; & l t ; / i t e m & g t ; & l t ; i t e m & g t ; & l t ; k e y & g t ; & l t ; s t r i n g & g t ; S u f f i x & l t ; / s t r i n g & g t ; & l t ; / k e y & g t ; & l t ; v a l u e & g t ; & l t ; i n t & g t ; 6 7 & l t ; / i n t & g t ; & l t ; / v a l u e & g t ; & l t ; / i t e m & g t ; & l t ; i t e m & g t ; & l t ; k e y & g t ; & l t ; s t r i n g & g t ; G e n d e r & l t ; / s t r i n g & g t ; & l t ; / k e y & g t ; & l t ; v a l u e & g t ; & l t ; i n t & g t ; 7 9 & l t ; / i n t & g t ; & l t ; / v a l u e & g t ; & l t ; / i t e m & g t ; & l t ; i t e m & g t ; & l t ; k e y & g t ; & l t ; s t r i n g & g t ; E m a i l A d d r e s s & l t ; / s t r i n g & g t ; & l t ; / k e y & g t ; & l t ; v a l u e & g t ; & l t ; i n t & g t ; 1 1 7 & l t ; / i n t & g t ; & l t ; / v a l u e & g t ; & l t ; / i t e m & g t ; & l t ; i t e m & g t ; & l t ; k e y & g t ; & l t ; s t r i n g & g t ; Y e a r l y I n c o m e & l t ; / s t r i n g & g t ; & l t ; / k e y & g t ; & l t ; v a l u e & g t ; & l t ; i n t & g t ; 1 1 6 & l t ; / i n t & g t ; & l t ; / v a l u e & g t ; & l t ; / i t e m & g t ; & l t ; i t e m & g t ; & l t ; k e y & g t ; & l t ; s t r i n g & g t ; T o t a l C h i l d r e n & l t ; / s t r i n g & g t ; & l t ; / k e y & g t ; & l t ; v a l u e & g t ; & l t ; i n t & g t ; 1 1 6 & l t ; / i n t & g t ; & l t ; / v a l u e & g t ; & l t ; / i t e m & g t ; & l t ; i t e m & g t ; & l t ; k e y & g t ; & l t ; s t r i n g & g t ; N u m b e r C h i l d r e n A t H o m e & l t ; / s t r i n g & g t ; & l t ; / k e y & g t ; & l t ; v a l u e & g t ; & l t ; i n t & g t ; 1 8 8 & l t ; / i n t & g t ; & l t ; / v a l u e & g t ; & l t ; / i t e m & g t ; & l t ; i t e m & g t ; & l t ; k e y & g t ; & l t ; s t r i n g & g t ; E n g l i s h E d u c a t i o n & l t ; / s t r i n g & g t ; & l t ; / k e y & g t ; & l t ; v a l u e & g t ; & l t ; i n t & g t ; 1 3 7 & l t ; / i n t & g t ; & l t ; / v a l u e & g t ; & l t ; / i t e m & g t ; & l t ; i t e m & g t ; & l t ; k e y & g t ; & l t ; s t r i n g & g t ; E n g l i s h O c c u p a t i o n & l t ; / s t r i n g & g t ; & l t ; / k e y & g t ; & l t ; v a l u e & g t ; & l t ; i n t & g t ; 1 4 6 & l t ; / i n t & g t ; & l t ; / v a l u e & g t ; & l t ; / i t e m & g t ; & l t ; i t e m & g t ; & l t ; k e y & g t ; & l t ; s t r i n g & g t ; H o u s e O w n e r F l a g & l t ; / s t r i n g & g t ; & l t ; / k e y & g t ; & l t ; v a l u e & g t ; & l t ; i n t & g t ; 1 3 9 & l t ; / i n t & g t ; & l t ; / v a l u e & g t ; & l t ; / i t e m & g t ; & l t ; i t e m & g t ; & l t ; k e y & g t ; & l t ; s t r i n g & g t ; N u m b e r C a r s O w n e d & l t ; / s t r i n g & g t ; & l t ; / k e y & g t ; & l t ; v a l u e & g t ; & l t ; i n t & g t ; 1 5 5 & l t ; / i n t & g t ; & l t ; / v a l u e & g t ; & l t ; / i t e m & g t ; & l t ; i t e m & g t ; & l t ; k e y & g t ; & l t ; s t r i n g & g t ; A d d r e s s L i n e 1 & l t ; / s t r i n g & g t ; & l t ; / k e y & g t ; & l t ; v a l u e & g t ; & l t ; i n t & g t ; 1 1 6 & l t ; / i n t & g t ; & l t ; / v a l u e & g t ; & l t ; / i t e m & g t ; & l t ; i t e m & g t ; & l t ; k e y & g t ; & l t ; s t r i n g & g t ; A d d r e s s L i n e 2 & l t ; / s t r i n g & g t ; & l t ; / k e y & g t ; & l t ; v a l u e & g t ; & l t ; i n t & g t ; 1 1 6 & l t ; / i n t & g t ; & l t ; / v a l u e & g t ; & l t ; / i t e m & g t ; & l t ; i t e m & g t ; & l t ; k e y & g t ; & l t ; s t r i n g & g t ; P h o n e & l t ; / s t r i n g & g t ; & l t ; / k e y & g t ; & l t ; v a l u e & g t ; & l t ; i n t & g t ; 7 3 & l t ; / i n t & g t ; & l t ; / v a l u e & g t ; & l t ; / i t e m & g t ; & l t ; i t e m & g t ; & l t ; k e y & g t ; & l t ; s t r i n g & g t ; D a t e F i r s t P u r c h a s e & l t ; / s t r i n g & g t ; & l t ; / k e y & g t ; & l t ; v a l u e & g t ; & l t ; i n t & g t ; 1 4 5 & l t ; / i n t & g t ; & l t ; / v a l u e & g t ; & l t ; / i t e m & g t ; & l t ; i t e m & g t ; & l t ; k e y & g t ; & l t ; s t r i n g & g t ; C o m m u t e D i s t a n c e & l t ; / s t r i n g & g t ; & l t ; / k e y & g t ; & l t ; v a l u e & g t ; & l t ; i n t & g t ; 1 4 7 & l t ; / i n t & g t ; & l t ; / v a l u e & g t ; & l t ; / i t e m & g t ; & l t ; i t e m & g t ; & l t ; k e y & g t ; & l t ; s t r i n g & g t ; F u l l N a m e & l t ; / s t r i n g & g t ; & l t ; / k e y & g t ; & l t ; v a l u e & g t ; & l t ; i n t & g t ; 1 6 1 & l t ; / i n t & g t ; & l t ; / v a l u e & g t ; & l t ; / i t e m & g t ; & l t ; / C o l u m n W i d t h s & g t ; & l t ; C o l u m n D i s p l a y I n d e x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G e o g r a p h y K e y & l t ; / s t r i n g & g t ; & l t ; / k e y & g t ; & l t ; v a l u e & g t ; & l t ; i n t & g t ; 1 & l t ; / i n t & g t ; & l t ; / v a l u e & g t ; & l t ; / i t e m & g t ; & l t ; i t e m & g t ; & l t ; k e y & g t ; & l t ; s t r i n g & g t ; F i r s t N a m e & l t ; / s t r i n g & g t ; & l t ; / k e y & g t ; & l t ; v a l u e & g t ; & l t ; i n t & g t ; 2 & l t ; / i n t & g t ; & l t ; / v a l u e & g t ; & l t ; / i t e m & g t ; & l t ; i t e m & g t ; & l t ; k e y & g t ; & l t ; s t r i n g & g t ; M i d d l e N a m e & l t ; / s t r i n g & g t ; & l t ; / k e y & g t ; & l t ; v a l u e & g t ; & l t ; i n t & g t ; 3 & l t ; / i n t & g t ; & l t ; / v a l u e & g t ; & l t ; / i t e m & g t ; & l t ; i t e m & g t ; & l t ; k e y & g t ; & l t ; s t r i n g & g t ; L a s t N a m e & l t ; / s t r i n g & g t ; & l t ; / k e y & g t ; & l t ; v a l u e & g t ; & l t ; i n t & g t ; 4 & l t ; / i n t & g t ; & l t ; / v a l u e & g t ; & l t ; / i t e m & g t ; & l t ; i t e m & g t ; & l t ; k e y & g t ; & l t ; s t r i n g & g t ; N a m e S t y l e & l t ; / s t r i n g & g t ; & l t ; / k e y & g t ; & l t ; v a l u e & g t ; & l t ; i n t & g t ; 5 & l t ; / i n t & g t ; & l t ; / v a l u e & g t ; & l t ; / i t e m & g t ; & l t ; i t e m & g t ; & l t ; k e y & g t ; & l t ; s t r i n g & g t ; B i r t h D a t e & l t ; / s t r i n g & g t ; & l t ; / k e y & g t ; & l t ; v a l u e & g t ; & l t ; i n t & g t ; 6 & l t ; / i n t & g t ; & l t ; / v a l u e & g t ; & l t ; / i t e m & g t ; & l t ; i t e m & g t ; & l t ; k e y & g t ; & l t ; s t r i n g & g t ; M a r i t a l S t a t u s & l t ; / s t r i n g & g t ; & l t ; / k e y & g t ; & l t ; v a l u e & g t ; & l t ; i n t & g t ; 7 & l t ; / i n t & g t ; & l t ; / v a l u e & g t ; & l t ; / i t e m & g t ; & l t ; i t e m & g t ; & l t ; k e y & g t ; & l t ; s t r i n g & g t ; S u f f i x & l t ; / s t r i n g & g t ; & l t ; / k e y & g t ; & l t ; v a l u e & g t ; & l t ; i n t & g t ; 8 & l t ; / i n t & g t ; & l t ; / v a l u e & g t ; & l t ; / i t e m & g t ; & l t ; i t e m & g t ; & l t ; k e y & g t ; & l t ; s t r i n g & g t ; G e n d e r & l t ; / s t r i n g & g t ; & l t ; / k e y & g t ; & l t ; v a l u e & g t ; & l t ; i n t & g t ; 9 & l t ; / i n t & g t ; & l t ; / v a l u e & g t ; & l t ; / i t e m & g t ; & l t ; i t e m & g t ; & l t ; k e y & g t ; & l t ; s t r i n g & g t ; E m a i l A d d r e s s & l t ; / s t r i n g & g t ; & l t ; / k e y & g t ; & l t ; v a l u e & g t ; & l t ; i n t & g t ; 1 0 & l t ; / i n t & g t ; & l t ; / v a l u e & g t ; & l t ; / i t e m & g t ; & l t ; i t e m & g t ; & l t ; k e y & g t ; & l t ; s t r i n g & g t ; Y e a r l y I n c o m e & l t ; / s t r i n g & g t ; & l t ; / k e y & g t ; & l t ; v a l u e & g t ; & l t ; i n t & g t ; 1 1 & l t ; / i n t & g t ; & l t ; / v a l u e & g t ; & l t ; / i t e m & g t ; & l t ; i t e m & g t ; & l t ; k e y & g t ; & l t ; s t r i n g & g t ; T o t a l C h i l d r e n & l t ; / s t r i n g & g t ; & l t ; / k e y & g t ; & l t ; v a l u e & g t ; & l t ; i n t & g t ; 1 2 & l t ; / i n t & g t ; & l t ; / v a l u e & g t ; & l t ; / i t e m & g t ; & l t ; i t e m & g t ; & l t ; k e y & g t ; & l t ; s t r i n g & g t ; N u m b e r C h i l d r e n A t H o m e & l t ; / s t r i n g & g t ; & l t ; / k e y & g t ; & l t ; v a l u e & g t ; & l t ; i n t & g t ; 1 3 & l t ; / i n t & g t ; & l t ; / v a l u e & g t ; & l t ; / i t e m & g t ; & l t ; i t e m & g t ; & l t ; k e y & g t ; & l t ; s t r i n g & g t ; E n g l i s h E d u c a t i o n & l t ; / s t r i n g & g t ; & l t ; / k e y & g t ; & l t ; v a l u e & g t ; & l t ; i n t & g t ; 1 4 & l t ; / i n t & g t ; & l t ; / v a l u e & g t ; & l t ; / i t e m & g t ; & l t ; i t e m & g t ; & l t ; k e y & g t ; & l t ; s t r i n g & g t ; E n g l i s h O c c u p a t i o n & l t ; / s t r i n g & g t ; & l t ; / k e y & g t ; & l t ; v a l u e & g t ; & l t ; i n t & g t ; 1 5 & l t ; / i n t & g t ; & l t ; / v a l u e & g t ; & l t ; / i t e m & g t ; & l t ; i t e m & g t ; & l t ; k e y & g t ; & l t ; s t r i n g & g t ; H o u s e O w n e r F l a g & l t ; / s t r i n g & g t ; & l t ; / k e y & g t ; & l t ; v a l u e & g t ; & l t ; i n t & g t ; 1 6 & l t ; / i n t & g t ; & l t ; / v a l u e & g t ; & l t ; / i t e m & g t ; & l t ; i t e m & g t ; & l t ; k e y & g t ; & l t ; s t r i n g & g t ; N u m b e r C a r s O w n e d & l t ; / s t r i n g & g t ; & l t ; / k e y & g t ; & l t ; v a l u e & g t ; & l t ; i n t & g t ; 1 7 & l t ; / i n t & g t ; & l t ; / v a l u e & g t ; & l t ; / i t e m & g t ; & l t ; i t e m & g t ; & l t ; k e y & g t ; & l t ; s t r i n g & g t ; A d d r e s s L i n e 1 & l t ; / s t r i n g & g t ; & l t ; / k e y & g t ; & l t ; v a l u e & g t ; & l t ; i n t & g t ; 1 8 & l t ; / i n t & g t ; & l t ; / v a l u e & g t ; & l t ; / i t e m & g t ; & l t ; i t e m & g t ; & l t ; k e y & g t ; & l t ; s t r i n g & g t ; A d d r e s s L i n e 2 & l t ; / s t r i n g & g t ; & l t ; / k e y & g t ; & l t ; v a l u e & g t ; & l t ; i n t & g t ; 1 9 & l t ; / i n t & g t ; & l t ; / v a l u e & g t ; & l t ; / i t e m & g t ; & l t ; i t e m & g t ; & l t ; k e y & g t ; & l t ; s t r i n g & g t ; P h o n e & l t ; / s t r i n g & g t ; & l t ; / k e y & g t ; & l t ; v a l u e & g t ; & l t ; i n t & g t ; 2 0 & l t ; / i n t & g t ; & l t ; / v a l u e & g t ; & l t ; / i t e m & g t ; & l t ; i t e m & g t ; & l t ; k e y & g t ; & l t ; s t r i n g & g t ; D a t e F i r s t P u r c h a s e & l t ; / s t r i n g & g t ; & l t ; / k e y & g t ; & l t ; v a l u e & g t ; & l t ; i n t & g t ; 2 1 & l t ; / i n t & g t ; & l t ; / v a l u e & g t ; & l t ; / i t e m & g t ; & l t ; i t e m & g t ; & l t ; k e y & g t ; & l t ; s t r i n g & g t ; C o m m u t e D i s t a n c e & l t ; / s t r i n g & g t ; & l t ; / k e y & g t ; & l t ; v a l u e & g t ; & l t ; i n t & g t ; 2 2 & l t ; / i n t & g t ; & l t ; / v a l u e & g t ; & l t ; / i t e m & g t ; & l t ; i t e m & g t ; & l t ; k e y & g t ; & l t ; s t r i n g & g t ; F u l l N a m e & l t ; / s t r i n g & g t ; & l t ; / k e y & g t ; & l t ; v a l u e & g t ; & l t ; i n t & g t ; 2 3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N u m b e r C h i l d r e n A t H o m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N u m b e r C h i l d r e n A t H o m e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N u m b e r C h i l d r e n A t H o m e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50.xml>��< ? x m l   v e r s i o n = " 1 . 0 "   e n c o d i n g = " U T F - 1 6 " ? > < G e m i n i   x m l n s = " h t t p : / / g e m i n i / p i v o t c u s t o m i z a t i o n / T a b l e X M L _ Y e a r M o n t h s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M o n t h & l t ; / s t r i n g & g t ; & l t ; / k e y & g t ; & l t ; v a l u e & g t ; & l t ; s t r i n g & g t ; E m p t y & l t ; / s t r i n g & g t ; & l t ; / v a l u e & g t ; & l t ; / i t e m & g t ; & l t ; i t e m & g t ; & l t ; k e y & g t ; & l t ; s t r i n g & g t ; Y e a r & l t ; / s t r i n g & g t ; & l t ; / k e y & g t ; & l t ; v a l u e & g t ; & l t ; s t r i n g & g t ; W C h a r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M o n t h & l t ; / s t r i n g & g t ; & l t ; / k e y & g t ; & l t ; v a l u e & g t ; & l t ; i n t & g t ; 9 6 & l t ; / i n t & g t ; & l t ; / v a l u e & g t ; & l t ; / i t e m & g t ; & l t ; i t e m & g t ; & l t ; k e y & g t ; & l t ; s t r i n g & g t ; Y e a r & l t ; / s t r i n g & g t ; & l t ; / k e y & g t ; & l t ; v a l u e & g t ; & l t ; i n t & g t ; 9 6 & l t ; / i n t & g t ; & l t ; / v a l u e & g t ; & l t ; / i t e m & g t ; & l t ; i t e m & g t ; & l t ; k e y & g t ; & l t ; s t r i n g & g t ; Y e a r M o n t h & l t ; / s t r i n g & g t ; & l t ; / k e y & g t ; & l t ; v a l u e & g t ; & l t ; i n t & g t ; 1 6 1 & l t ; / i n t & g t ; & l t ; / v a l u e & g t ; & l t ; / i t e m & g t ; & l t ; / C o l u m n W i d t h s & g t ; & l t ; C o l u m n D i s p l a y I n d e x & g t ; & l t ; i t e m & g t ; & l t ; k e y & g t ; & l t ; s t r i n g & g t ; M o n t h & l t ; / s t r i n g & g t ; & l t ; / k e y & g t ; & l t ; v a l u e & g t ; & l t ; i n t & g t ; 1 & l t ; / i n t & g t ; & l t ; / v a l u e & g t ; & l t ; / i t e m & g t ; & l t ; i t e m & g t ; & l t ; k e y & g t ; & l t ; s t r i n g & g t ; Y e a r & l t ; / s t r i n g & g t ; & l t ; / k e y & g t ; & l t ; v a l u e & g t ; & l t ; i n t & g t ; 0 & l t ; / i n t & g t ; & l t ; / v a l u e & g t ; & l t ; / i t e m & g t ; & l t ; i t e m & g t ; & l t ; k e y & g t ; & l t ; s t r i n g & g t ; Y e a r M o n t h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51.xml>��< ? x m l   v e r s i o n = " 1 . 0 "   e n c o d i n g = " U T F - 1 6 " ? > < G e m i n i   x m l n s = " h t t p : / / g e m i n i / p i v o t c u s t o m i z a t i o n / 6 2 6 c a 3 3 0 - c 6 c d - 4 a f 5 - 9 a 5 1 - b e 7 b b 0 3 3 0 0 7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 S h e e t 7 < / S l i c e r S h e e t N a m e > < S A H o s t H a s h > 1 5 8 6 4 4 3 0 8 7 < / S A H o s t H a s h > < G e m i n i F i e l d L i s t V i s i b l e > T r u e < / G e m i n i F i e l d L i s t V i s i b l e > < / S e t t i n g s > ] ] > < / C u s t o m C o n t e n t > < / G e m i n i > 
</file>

<file path=customXml/item52.xml>��< ? x m l   v e r s i o n = " 1 . 0 "   e n c o d i n g = " U T F - 1 6 " ? > < G e m i n i   x m l n s = " h t t p : / / g e m i n i / p i v o t c u s t o m i z a t i o n / 6 0 d 2 c e c e - 9 a 1 9 - 4 b 9 8 - b 2 b 7 - 1 5 3 4 b 2 8 4 0 d a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 S h e e t 6 < / S l i c e r S h e e t N a m e > < S A H o s t H a s h > 3 7 2 4 3 6 9 4 2 < / S A H o s t H a s h > < G e m i n i F i e l d L i s t V i s i b l e > T r u e < / G e m i n i F i e l d L i s t V i s i b l e > < / S e t t i n g s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d c 9 c 9 e 0 2 - a 5 c 0 - 4 7 5 3 - 8 2 a 9 - 7 4 7 7 3 5 b d d 9 1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 T r u e 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 S h e e t 7 < / S l i c e r S h e e t N a m e > < S A H o s t H a s h > 1 4 4 9 7 2 4 2 3 2 < / S A H o s t H a s h > < G e m i n i F i e l d L i s t V i s i b l e > T r u e < / G e m i n i F i e l d L i s t V i s i b l e > < / S e t t i n g s > ] ] > < / C u s t o m C o n t e n t > < / G e m i n i > 
</file>

<file path=customXml/item54.xml>��< ? x m l   v e r s i o n = " 1 . 0 "   e n c o d i n g = " U T F - 1 6 " ? > < G e m i n i   x m l n s = " h t t p : / / g e m i n i / p i v o t c u s t o m i z a t i o n / T a b l e X M L _ C o m p e t i t o r S a l e s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M o d e l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Y e a r & l t ; / s t r i n g & g t ; & l t ; / k e y & g t ; & l t ; v a l u e & g t ; & l t ; s t r i n g & g t ; B i g I n t & l t ; / s t r i n g & g t ; & l t ; / v a l u e & g t ; & l t ; / i t e m & g t ; & l t ; i t e m & g t ; & l t ; k e y & g t ; & l t ; s t r i n g & g t ; S a l e s A m t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M o d e l N a m e & l t ; / s t r i n g & g t ; & l t ; / k e y & g t ; & l t ; v a l u e & g t ; & l t ; i n t & g t ; 1 1 8 & l t ; / i n t & g t ; & l t ; / v a l u e & g t ; & l t ; / i t e m & g t ; & l t ; i t e m & g t ; & l t ; k e y & g t ; & l t ; s t r i n g & g t ; Y e a r & l t ; / s t r i n g & g t ; & l t ; / k e y & g t ; & l t ; v a l u e & g t ; & l t ; i n t & g t ; 9 6 & l t ; / i n t & g t ; & l t ; / v a l u e & g t ; & l t ; / i t e m & g t ; & l t ; i t e m & g t ; & l t ; k e y & g t ; & l t ; s t r i n g & g t ; S a l e s A m t & l t ; / s t r i n g & g t ; & l t ; / k e y & g t ; & l t ; v a l u e & g t ; & l t ; i n t & g t ; 9 9 & l t ; / i n t & g t ; & l t ; / v a l u e & g t ; & l t ; / i t e m & g t ; & l t ; / C o l u m n W i d t h s & g t ; & l t ; C o l u m n D i s p l a y I n d e x & g t ; & l t ; i t e m & g t ; & l t ; k e y & g t ; & l t ; s t r i n g & g t ; M o d e l N a m e & l t ; / s t r i n g & g t ; & l t ; / k e y & g t ; & l t ; v a l u e & g t ; & l t ; i n t & g t ; 0 & l t ; / i n t & g t ; & l t ; / v a l u e & g t ; & l t ; / i t e m & g t ; & l t ; i t e m & g t ; & l t ; k e y & g t ; & l t ; s t r i n g & g t ; Y e a r & l t ; / s t r i n g & g t ; & l t ; / k e y & g t ; & l t ; v a l u e & g t ; & l t ; i n t & g t ; 1 & l t ; / i n t & g t ; & l t ; / v a l u e & g t ; & l t ; / i t e m & g t ; & l t ; i t e m & g t ; & l t ; k e y & g t ; & l t ; s t r i n g & g t ; S a l e s A m t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55.xml>��< ? x m l   v e r s i o n = " 1 . 0 "   e n c o d i n g = " U T F - 1 6 " ? > < G e m i n i   x m l n s = " h t t p : / / g e m i n i / p i v o t c u s t o m i z a t i o n / f 4 3 6 2 8 a c - 6 e 3 c - 4 2 c b - 8 6 3 a - e 0 8 9 f 7 2 1 e c b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 T r u e 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 S h e e t 1 2 < / S l i c e r S h e e t N a m e > < S A H o s t H a s h > 7 2 0 8 4 1 7 4 1 < / S A H o s t H a s h > < G e m i n i F i e l d L i s t V i s i b l e > T r u e < / G e m i n i F i e l d L i s t V i s i b l e > < / S e t t i n g s > ] ] > < / C u s t o m C o n t e n t > < / G e m i n i > 
</file>

<file path=customXml/item56.xml>��< ? x m l   v e r s i o n = " 1 . 0 "   e n c o d i n g = " U T F - 1 6 " ? > < G e m i n i   x m l n s = " h t t p : / / g e m i n i / p i v o t c u s t o m i z a t i o n / b 0 f 4 0 c f 2 - 9 0 7 3 - 4 5 3 e - 9 0 0 b - 0 1 5 e b 3 8 c a 6 d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 T r u e 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 S h e e t 7 < / S l i c e r S h e e t N a m e > < S A H o s t H a s h > 1 1 4 9 6 1 5 3 8 1 < / S A H o s t H a s h > < G e m i n i F i e l d L i s t V i s i b l e > T r u e < / G e m i n i F i e l d L i s t V i s i b l e > < / S e t t i n g s > ] ] > < / C u s t o m C o n t e n t > < / G e m i n i > 
</file>

<file path=customXml/item57.xml>��< ? x m l   v e r s i o n = " 1 . 0 "   e n c o d i n g = " U T F - 1 6 " ? > < G e m i n i   x m l n s = " h t t p : / / g e m i n i / p i v o t c u s t o m i z a t i o n / c 2 b f c 2 f 7 - 3 8 7 0 - 4 2 b 4 - b e 7 0 - 3 2 d 2 c 9 4 0 6 d 1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 T r u e 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 2 9 4 1 6 1 0 6 6 < / S A H o s t H a s h > < G e m i n i F i e l d L i s t V i s i b l e > T r u e < / G e m i n i F i e l d L i s t V i s i b l e > < / S e t t i n g s > ] ] > < / C u s t o m C o n t e n t > < / G e m i n i > 
</file>

<file path=customXml/item58.xml>��< ? x m l   v e r s i o n = " 1 . 0 "   e n c o d i n g = " U T F - 1 6 " ? > < G e m i n i   x m l n s = " h t t p : / / g e m i n i / p i v o t c u s t o m i z a t i o n / T a b l e X M L _ P e r i o d s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P e r i o d I D & l t ; / s t r i n g & g t ; & l t ; / k e y & g t ; & l t ; v a l u e & g t ; & l t ; s t r i n g & g t ; B i g I n t & l t ; / s t r i n g & g t ; & l t ; / v a l u e & g t ; & l t ; / i t e m & g t ; & l t ; i t e m & g t ; & l t ; k e y & g t ; & l t ; s t r i n g & g t ; S t a r t & l t ; / s t r i n g & g t ; & l t ; / k e y & g t ; & l t ; v a l u e & g t ; & l t ; s t r i n g & g t ; D a t e & l t ; / s t r i n g & g t ; & l t ; / v a l u e & g t ; & l t ; / i t e m & g t ; & l t ; i t e m & g t ; & l t ; k e y & g t ; & l t ; s t r i n g & g t ; E n d & l t ; / s t r i n g & g t ; & l t ; / k e y & g t ; & l t ; v a l u e & g t ; & l t ; s t r i n g & g t ; D a t e & l t ; / s t r i n g & g t ; & l t ; / v a l u e & g t ; & l t ; / i t e m & g t ; & l t ; i t e m & g t ; & l t ; k e y & g t ; & l t ; s t r i n g & g t ; D a y s & l t ; / s t r i n g & g t ; & l t ; / k e y & g t ; & l t ; v a l u e & g t ; & l t ; s t r i n g & g t ; B i g I n t & l t ; / s t r i n g & g t ; & l t ; / v a l u e & g t ; & l t ; / i t e m & g t ; & l t ; i t e m & g t ; & l t ; k e y & g t ; & l t ; s t r i n g & g t ; Y e a r & l t ; / s t r i n g & g t ; & l t ; / k e y & g t ; & l t ; v a l u e & g t ; & l t ; s t r i n g & g t ; B i g I n t & l t ; / s t r i n g & g t ; & l t ; / v a l u e & g t ; & l t ; / i t e m & g t ; & l t ; i t e m & g t ; & l t ; k e y & g t ; & l t ; s t r i n g & g t ; P e r i o d O f Y e a r & l t ; / s t r i n g & g t ; & l t ; / k e y & g t ; & l t ; v a l u e & g t ; & l t ; s t r i n g & g t ; B i g I n t & l t ; / s t r i n g & g t ; & l t ; / v a l u e & g t ; & l t ; / i t e m & g t ; & l t ; i t e m & g t ; & l t ; k e y & g t ; & l t ; s t r i n g & g t ; Q t r & l t ; / s t r i n g & g t ; & l t ; / k e y & g t ; & l t ; v a l u e & g t ; & l t ; s t r i n g & g t ; B i g I n t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e r i o d I D & l t ; / s t r i n g & g t ; & l t ; / k e y & g t ; & l t ; v a l u e & g t ; & l t ; i n t & g t ; 9 5 & l t ; / i n t & g t ; & l t ; / v a l u e & g t ; & l t ; / i t e m & g t ; & l t ; i t e m & g t ; & l t ; k e y & g t ; & l t ; s t r i n g & g t ; S t a r t & l t ; / s t r i n g & g t ; & l t ; / k e y & g t ; & l t ; v a l u e & g t ; & l t ; i n t & g t ; 7 0 & l t ; / i n t & g t ; & l t ; / v a l u e & g t ; & l t ; / i t e m & g t ; & l t ; i t e m & g t ; & l t ; k e y & g t ; & l t ; s t r i n g & g t ; E n d & l t ; / s t r i n g & g t ; & l t ; / k e y & g t ; & l t ; v a l u e & g t ; & l t ; i n t & g t ; 7 7 & l t ; / i n t & g t ; & l t ; / v a l u e & g t ; & l t ; / i t e m & g t ; & l t ; i t e m & g t ; & l t ; k e y & g t ; & l t ; s t r i n g & g t ; D a y s & l t ; / s t r i n g & g t ; & l t ; / k e y & g t ; & l t ; v a l u e & g t ; & l t ; i n t & g t ; 7 0 & l t ; / i n t & g t ; & l t ; / v a l u e & g t ; & l t ; / i t e m & g t ; & l t ; i t e m & g t ; & l t ; k e y & g t ; & l t ; s t r i n g & g t ; Y e a r & l t ; / s t r i n g & g t ; & l t ; / k e y & g t ; & l t ; v a l u e & g t ; & l t ; i n t & g t ; 6 7 & l t ; / i n t & g t ; & l t ; / v a l u e & g t ; & l t ; / i t e m & g t ; & l t ; i t e m & g t ; & l t ; k e y & g t ; & l t ; s t r i n g & g t ; P e r i o d O f Y e a r & l t ; / s t r i n g & g t ; & l t ; / k e y & g t ; & l t ; v a l u e & g t ; & l t ; i n t & g t ; 1 2 3 & l t ; / i n t & g t ; & l t ; / v a l u e & g t ; & l t ; / i t e m & g t ; & l t ; i t e m & g t ; & l t ; k e y & g t ; & l t ; s t r i n g & g t ; Q t r & l t ; / s t r i n g & g t ; & l t ; / k e y & g t ; & l t ; v a l u e & g t ; & l t ; i n t & g t ; 6 1 & l t ; / i n t & g t ; & l t ; / v a l u e & g t ; & l t ; / i t e m & g t ; & l t ; i t e m & g t ; & l t ; k e y & g t ; & l t ; s t r i n g & g t ; Q t r L a b e l & l t ; / s t r i n g & g t ; & l t ; / k e y & g t ; & l t ; v a l u e & g t ; & l t ; i n t & g t ; 1 6 1 & l t ; / i n t & g t ; & l t ; / v a l u e & g t ; & l t ; / i t e m & g t ; & l t ; i t e m & g t ; & l t ; k e y & g t ; & l t ; s t r i n g & g t ; P e r i o d L a b e l & l t ; / s t r i n g & g t ; & l t ; / k e y & g t ; & l t ; v a l u e & g t ; & l t ; i n t & g t ; 1 6 1 & l t ; / i n t & g t ; & l t ; / v a l u e & g t ; & l t ; / i t e m & g t ; & l t ; i t e m & g t ; & l t ; k e y & g t ; & l t ; s t r i n g & g t ; Y e a r P e r i o d & l t ; / s t r i n g & g t ; & l t ; / k e y & g t ; & l t ; v a l u e & g t ; & l t ; i n t & g t ; 1 6 1 & l t ; / i n t & g t ; & l t ; / v a l u e & g t ; & l t ; / i t e m & g t ; & l t ; i t e m & g t ; & l t ; k e y & g t ; & l t ; s t r i n g & g t ; F i r s t P e r i o d I n Y e a r & l t ; / s t r i n g & g t ; & l t ; / k e y & g t ; & l t ; v a l u e & g t ; & l t ; i n t & g t ; 1 6 1 & l t ; / i n t & g t ; & l t ; / v a l u e & g t ; & l t ; / i t e m & g t ; & l t ; i t e m & g t ; & l t ; k e y & g t ; & l t ; s t r i n g & g t ; Q t r Y e a r L a b e l & l t ; / s t r i n g & g t ; & l t ; / k e y & g t ; & l t ; v a l u e & g t ; & l t ; i n t & g t ; 1 6 1 & l t ; / i n t & g t ; & l t ; / v a l u e & g t ; & l t ; / i t e m & g t ; & l t ; i t e m & g t ; & l t ; k e y & g t ; & l t ; s t r i n g & g t ; Q t r S e q u e n c e & l t ; / s t r i n g & g t ; & l t ; / k e y & g t ; & l t ; v a l u e & g t ; & l t ; i n t & g t ; 1 6 1 & l t ; / i n t & g t ; & l t ; / v a l u e & g t ; & l t ; / i t e m & g t ; & l t ; / C o l u m n W i d t h s & g t ; & l t ; C o l u m n D i s p l a y I n d e x & g t ; & l t ; i t e m & g t ; & l t ; k e y & g t ; & l t ; s t r i n g & g t ; P e r i o d I D & l t ; / s t r i n g & g t ; & l t ; / k e y & g t ; & l t ; v a l u e & g t ; & l t ; i n t & g t ; 0 & l t ; / i n t & g t ; & l t ; / v a l u e & g t ; & l t ; / i t e m & g t ; & l t ; i t e m & g t ; & l t ; k e y & g t ; & l t ; s t r i n g & g t ; S t a r t & l t ; / s t r i n g & g t ; & l t ; / k e y & g t ; & l t ; v a l u e & g t ; & l t ; i n t & g t ; 3 & l t ; / i n t & g t ; & l t ; / v a l u e & g t ; & l t ; / i t e m & g t ; & l t ; i t e m & g t ; & l t ; k e y & g t ; & l t ; s t r i n g & g t ; E n d & l t ; / s t r i n g & g t ; & l t ; / k e y & g t ; & l t ; v a l u e & g t ; & l t ; i n t & g t ; 4 & l t ; / i n t & g t ; & l t ; / v a l u e & g t ; & l t ; / i t e m & g t ; & l t ; i t e m & g t ; & l t ; k e y & g t ; & l t ; s t r i n g & g t ; D a y s & l t ; / s t r i n g & g t ; & l t ; / k e y & g t ; & l t ; v a l u e & g t ; & l t ; i n t & g t ; 5 & l t ; / i n t & g t ; & l t ; / v a l u e & g t ; & l t ; / i t e m & g t ; & l t ; i t e m & g t ; & l t ; k e y & g t ; & l t ; s t r i n g & g t ; Y e a r & l t ; / s t r i n g & g t ; & l t ; / k e y & g t ; & l t ; v a l u e & g t ; & l t ; i n t & g t ; 6 & l t ; / i n t & g t ; & l t ; / v a l u e & g t ; & l t ; / i t e m & g t ; & l t ; i t e m & g t ; & l t ; k e y & g t ; & l t ; s t r i n g & g t ; P e r i o d O f Y e a r & l t ; / s t r i n g & g t ; & l t ; / k e y & g t ; & l t ; v a l u e & g t ; & l t ; i n t & g t ; 7 & l t ; / i n t & g t ; & l t ; / v a l u e & g t ; & l t ; / i t e m & g t ; & l t ; i t e m & g t ; & l t ; k e y & g t ; & l t ; s t r i n g & g t ; Q t r & l t ; / s t r i n g & g t ; & l t ; / k e y & g t ; & l t ; v a l u e & g t ; & l t ; i n t & g t ; 8 & l t ; / i n t & g t ; & l t ; / v a l u e & g t ; & l t ; / i t e m & g t ; & l t ; i t e m & g t ; & l t ; k e y & g t ; & l t ; s t r i n g & g t ; Q t r L a b e l & l t ; / s t r i n g & g t ; & l t ; / k e y & g t ; & l t ; v a l u e & g t ; & l t ; i n t & g t ; 9 & l t ; / i n t & g t ; & l t ; / v a l u e & g t ; & l t ; / i t e m & g t ; & l t ; i t e m & g t ; & l t ; k e y & g t ; & l t ; s t r i n g & g t ; P e r i o d L a b e l & l t ; / s t r i n g & g t ; & l t ; / k e y & g t ; & l t ; v a l u e & g t ; & l t ; i n t & g t ; 1 0 & l t ; / i n t & g t ; & l t ; / v a l u e & g t ; & l t ; / i t e m & g t ; & l t ; i t e m & g t ; & l t ; k e y & g t ; & l t ; s t r i n g & g t ; Y e a r P e r i o d & l t ; / s t r i n g & g t ; & l t ; / k e y & g t ; & l t ; v a l u e & g t ; & l t ; i n t & g t ; 1 1 & l t ; / i n t & g t ; & l t ; / v a l u e & g t ; & l t ; / i t e m & g t ; & l t ; i t e m & g t ; & l t ; k e y & g t ; & l t ; s t r i n g & g t ; F i r s t P e r i o d I n Y e a r & l t ; / s t r i n g & g t ; & l t ; / k e y & g t ; & l t ; v a l u e & g t ; & l t ; i n t & g t ; 1 2 & l t ; / i n t & g t ; & l t ; / v a l u e & g t ; & l t ; / i t e m & g t ; & l t ; i t e m & g t ; & l t ; k e y & g t ; & l t ; s t r i n g & g t ; Q t r Y e a r L a b e l & l t ; / s t r i n g & g t ; & l t ; / k e y & g t ; & l t ; v a l u e & g t ; & l t ; i n t & g t ; 1 & l t ; / i n t & g t ; & l t ; / v a l u e & g t ; & l t ; / i t e m & g t ; & l t ; i t e m & g t ; & l t ; k e y & g t ; & l t ; s t r i n g & g t ; Q t r S e q u e n c e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S o r t B y C o l u m n & g t ; Q t r S e q u e n c e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59.xml>��< ? x m l   v e r s i o n = " 1 . 0 "   e n c o d i n g = " U T F - 1 6 " ? > < G e m i n i   x m l n s = " h t t p : / / g e m i n i / p i v o t c u s t o m i z a t i o n / 6 f e a d 7 5 a - 1 d a c - 4 3 f 3 - b 9 7 a - 8 7 f c 0 f d 9 1 a 4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 S h e e t 6 < / S l i c e r S h e e t N a m e > < S A H o s t H a s h > 1 0 8 1 8 2 9 6 3 9 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8 5 8 a 2 a f e - 0 3 f 4 - 4 3 7 8 - a a 1 8 - 2 1 b d d e b 9 2 5 1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 C O U N T A X   t e s t < / D i s p l a y N a m e > < V i s i b l e > T r u e 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 C O U N T A X < / S l i c e r S h e e t N a m e > < S A H o s t H a s h > 1 9 8 8 3 6 7 8 7 7 < / S A H o s t H a s h > < G e m i n i F i e l d L i s t V i s i b l e > T r u e < / G e m i n i F i e l d L i s t V i s i b l e > < / S e t t i n g s > ] ] > < / C u s t o m C o n t e n t > < / G e m i n i > 
</file>

<file path=customXml/item60.xml>��< ? x m l   v e r s i o n = " 1 . 0 "   e n c o d i n g = " U T F - 1 6 " ? > < G e m i n i   x m l n s = " h t t p : / / g e m i n i / p i v o t c u s t o m i z a t i o n / T a b l e X M L _ M i n L i s t P r i c e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M i n L i s t P r i c e & l t ; / s t r i n g & g t ; & l t ; / k e y & g t ; & l t ; v a l u e & g t ; & l t ; s t r i n g & g t ; C u r r e n c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M i n L i s t P r i c e & l t ; / s t r i n g & g t ; & l t ; / k e y & g t ; & l t ; v a l u e & g t ; & l t ; i n t & g t ; 1 1 7 & l t ; / i n t & g t ; & l t ; / v a l u e & g t ; & l t ; / i t e m & g t ; & l t ; / C o l u m n W i d t h s & g t ; & l t ; C o l u m n D i s p l a y I n d e x & g t ; & l t ; i t e m & g t ; & l t ; k e y & g t ; & l t ; s t r i n g & g t ; M i n L i s t P r i c e 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61.xml>��< ? x m l   v e r s i o n = " 1 . 0 "   e n c o d i n g = " U T F - 1 6 " ? > < G e m i n i   x m l n s = " h t t p : / / g e m i n i / p i v o t c u s t o m i z a t i o n / T a b l e X M L _ C o u n t T e s t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C o l u m n 1 & l t ; / s t r i n g & g t ; & l t ; / k e y & g t ; & l t ; v a l u e & g t ; & l t ; s t r i n g & g t ; W C h a r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o l u m n 1 & l t ; / s t r i n g & g t ; & l t ; / k e y & g t ; & l t ; v a l u e & g t ; & l t ; i n t & g t ; 9 6 & l t ; / i n t & g t ; & l t ; / v a l u e & g t ; & l t ; / i t e m & g t ; & l t ; / C o l u m n W i d t h s & g t ; & l t ; C o l u m n D i s p l a y I n d e x & g t ; & l t ; i t e m & g t ; & l t ; k e y & g t ; & l t ; s t r i n g & g t ; C o l u m n 1 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62.xml>��< ? x m l   v e r s i o n = " 1 . 0 "   e n c o d i n g = " U T F - 1 6 " ? > < G e m i n i   x m l n s = " h t t p : / / g e m i n i / p i v o t c u s t o m i z a t i o n / 4 3 c b 1 2 9 7 - 1 0 f 2 - 4 e 5 4 - a 3 e 8 - 2 7 5 e e 8 d d 2 c f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 T r u e 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 T r u e 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 9 5 2 7 2 6 0 2 4 < / S A H o s t H a s h > < G e m i n i F i e l d L i s t V i s i b l e > T r u e < / G e m i n i F i e l d L i s t V i s i b l e > < / S e t t i n g s > ] ] > < / C u s t o m C o n t e n t > < / G e m i n i > 
</file>

<file path=customXml/item63.xml>��< ? x m l   v e r s i o n = " 1 . 0 "   e n c o d i n g = " U T F - 1 6 " ? > < G e m i n i   x m l n s = " h t t p : / / g e m i n i / p i v o t c u s t o m i z a t i o n / b 2 e d b d 3 3 - b 0 f b - 4 d d 1 - 8 4 3 f - e 5 9 b 4 b c 5 3 1 e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 T r u e 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 S h e e t 3 < / S l i c e r S h e e t N a m e > < S A H o s t H a s h > 1 7 1 5 7 2 9 3 1 4 < / S A H o s t H a s h > < G e m i n i F i e l d L i s t V i s i b l e > T r u e < / G e m i n i F i e l d L i s t V i s i b l e > < / S e t t i n g s > ] ] > < / C u s t o m C o n t e n t > < / G e m i n i > 
</file>

<file path=customXml/item64.xml>��< ? x m l   v e r s i o n = " 1 . 0 "   e n c o d i n g = " U T F - 1 6 " ? > < G e m i n i   x m l n s = " h t t p : / / g e m i n i / p i v o t c u s t o m i z a t i o n / T a b l e X M L _ 0 c 8 7 1 b b 9 - a c f 4 - 4 d e e - a 2 8 6 - e 1 4 f c b b 2 5 a 6 a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 P r o m o t i o n K e y < / s t r i n g > < / k e y > < v a l u e > < s t r i n g > G e n e r a l < / s t r i n g > < / v a l u e > < / i t e m > < i t e m > < k e y > < s t r i n g > P r o m o t i o n A l t e r n a t e K e y < / s t r i n g > < / k e y > < v a l u e > < s t r i n g > G e n e r a l < / s t r i n g > < / v a l u e > < / i t e m > < i t e m > < k e y > < s t r i n g > E n g l i s h P r o m o t i o n N a m e < / s t r i n g > < / k e y > < v a l u e > < s t r i n g > T e x t < / s t r i n g > < / v a l u e > < / i t e m > < i t e m > < k e y > < s t r i n g > S p a n i s h P r o m o t i o n N a m e < / s t r i n g > < / k e y > < v a l u e > < s t r i n g > T e x t < / s t r i n g > < / v a l u e > < / i t e m > < i t e m > < k e y > < s t r i n g > F r e n c h P r o m o t i o n N a m e < / s t r i n g > < / k e y > < v a l u e > < s t r i n g > T e x t < / s t r i n g > < / v a l u e > < / i t e m > < i t e m > < k e y > < s t r i n g > D i s c o u n t P c t < / s t r i n g > < / k e y > < v a l u e > < s t r i n g > G e n e r a l < / s t r i n g > < / v a l u e > < / i t e m > < i t e m > < k e y > < s t r i n g > E n g l i s h P r o m o t i o n T y p e < / s t r i n g > < / k e y > < v a l u e > < s t r i n g > T e x t < / s t r i n g > < / v a l u e > < / i t e m > < i t e m > < k e y > < s t r i n g > S p a n i s h P r o m o t i o n T y p e < / s t r i n g > < / k e y > < v a l u e > < s t r i n g > T e x t < / s t r i n g > < / v a l u e > < / i t e m > < i t e m > < k e y > < s t r i n g > F r e n c h P r o m o t i o n T y p e < / s t r i n g > < / k e y > < v a l u e > < s t r i n g > T e x t < / s t r i n g > < / v a l u e > < / i t e m > < i t e m > < k e y > < s t r i n g > E n g l i s h P r o m o t i o n C a t e g o r y < / s t r i n g > < / k e y > < v a l u e > < s t r i n g > T e x t < / s t r i n g > < / v a l u e > < / i t e m > < i t e m > < k e y > < s t r i n g > S p a n i s h P r o m o t i o n C a t e g o r y < / s t r i n g > < / k e y > < v a l u e > < s t r i n g > T e x t < / s t r i n g > < / v a l u e > < / i t e m > < i t e m > < k e y > < s t r i n g > F r e n c h P r o m o t i o n C a t e g o r y < / s t r i n g > < / k e y > < v a l u e > < s t r i n g > T e x t < / s t r i n g > < / v a l u e > < / i t e m > < i t e m > < k e y > < s t r i n g > S t a r t D a t e < / s t r i n g > < / k e y > < v a l u e > < s t r i n g > D a t e S h o r t D a t e P a t t e r n < / s t r i n g > < / v a l u e > < / i t e m > < i t e m > < k e y > < s t r i n g > E n d D a t e < / s t r i n g > < / k e y > < v a l u e > < s t r i n g > D a t e S h o r t D a t e P a t t e r n < / s t r i n g > < / v a l u e > < / i t e m > < i t e m > < k e y > < s t r i n g > M i n Q t y < / s t r i n g > < / k e y > < v a l u e > < s t r i n g > G e n e r a l < / s t r i n g > < / v a l u e > < / i t e m > < i t e m > < k e y > < s t r i n g > M a x Q t y 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 P r o m o t i o n K e y < / s t r i n g > < / k e y > < v a l u e > < s t r i n g > $ < / s t r i n g > < / v a l u e > < / i t e m > < i t e m > < k e y > < s t r i n g > P r o m o t i o n A l t e r n a t e K e y < / s t r i n g > < / k e y > < v a l u e > < s t r i n g > $ < / s t r i n g > < / v a l u e > < / i t e m > < i t e m > < k e y > < s t r i n g > E n g l i s h P r o m o t i o n N a m e < / s t r i n g > < / k e y > < v a l u e > < s t r i n g > $ < / s t r i n g > < / v a l u e > < / i t e m > < i t e m > < k e y > < s t r i n g > S p a n i s h P r o m o t i o n N a m e < / s t r i n g > < / k e y > < v a l u e > < s t r i n g > $ < / s t r i n g > < / v a l u e > < / i t e m > < i t e m > < k e y > < s t r i n g > F r e n c h P r o m o t i o n N a m e < / s t r i n g > < / k e y > < v a l u e > < s t r i n g > $ < / s t r i n g > < / v a l u e > < / i t e m > < i t e m > < k e y > < s t r i n g > D i s c o u n t P c t < / s t r i n g > < / k e y > < v a l u e > < s t r i n g > $ < / s t r i n g > < / v a l u e > < / i t e m > < i t e m > < k e y > < s t r i n g > E n g l i s h P r o m o t i o n T y p e < / s t r i n g > < / k e y > < v a l u e > < s t r i n g > $ < / s t r i n g > < / v a l u e > < / i t e m > < i t e m > < k e y > < s t r i n g > S p a n i s h P r o m o t i o n T y p e < / s t r i n g > < / k e y > < v a l u e > < s t r i n g > $ < / s t r i n g > < / v a l u e > < / i t e m > < i t e m > < k e y > < s t r i n g > F r e n c h P r o m o t i o n T y p e < / s t r i n g > < / k e y > < v a l u e > < s t r i n g > $ < / s t r i n g > < / v a l u e > < / i t e m > < i t e m > < k e y > < s t r i n g > E n g l i s h P r o m o t i o n C a t e g o r y < / s t r i n g > < / k e y > < v a l u e > < s t r i n g > $ < / s t r i n g > < / v a l u e > < / i t e m > < i t e m > < k e y > < s t r i n g > S p a n i s h P r o m o t i o n C a t e g o r y < / s t r i n g > < / k e y > < v a l u e > < s t r i n g > $ < / s t r i n g > < / v a l u e > < / i t e m > < i t e m > < k e y > < s t r i n g > F r e n c h P r o m o t i o n C a t e g o r y < / s t r i n g > < / k e y > < v a l u e > < s t r i n g > $ < / s t r i n g > < / v a l u e > < / i t e m > < i t e m > < k e y > < s t r i n g > S t a r t D a t e < / s t r i n g > < / k e y > < v a l u e > < s t r i n g > $ < / s t r i n g > < / v a l u e > < / i t e m > < i t e m > < k e y > < s t r i n g > E n d D a t e < / s t r i n g > < / k e y > < v a l u e > < s t r i n g > $ < / s t r i n g > < / v a l u e > < / i t e m > < i t e m > < k e y > < s t r i n g > M i n Q t y < / s t r i n g > < / k e y > < v a l u e > < s t r i n g > $ < / s t r i n g > < / v a l u e > < / i t e m > < i t e m > < k e y > < s t r i n g > M a x Q t y 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N e g a t i v e P a t t e r n > < C o l u m n W i d t h s > < i t e m > < k e y > < s t r i n g > P r o m o t i o n K e y < / s t r i n g > < / k e y > < v a l u e > < i n t > 1 2 1 < / i n t > < / v a l u e > < / i t e m > < i t e m > < k e y > < s t r i n g > P r o m o t i o n A l t e r n a t e K e y < / s t r i n g > < / k e y > < v a l u e > < i n t > 1 8 0 < / i n t > < / v a l u e > < / i t e m > < i t e m > < k e y > < s t r i n g > E n g l i s h P r o m o t i o n N a m e < / s t r i n g > < / k e y > < v a l u e > < i n t > 1 7 9 < / i n t > < / v a l u e > < / i t e m > < i t e m > < k e y > < s t r i n g > S p a n i s h P r o m o t i o n N a m e < / s t r i n g > < / k e y > < v a l u e > < i n t > 1 8 3 < / i n t > < / v a l u e > < / i t e m > < i t e m > < k e y > < s t r i n g > F r e n c h P r o m o t i o n N a m e < / s t r i n g > < / k e y > < v a l u e > < i n t > 1 7 7 < / i n t > < / v a l u e > < / i t e m > < i t e m > < k e y > < s t r i n g > D i s c o u n t P c t < / s t r i n g > < / k e y > < v a l u e > < i n t > 1 0 6 < / i n t > < / v a l u e > < / i t e m > < i t e m > < k e y > < s t r i n g > E n g l i s h P r o m o t i o n T y p e < / s t r i n g > < / k e y > < v a l u e > < i n t > 1 7 1 < / i n t > < / v a l u e > < / i t e m > < i t e m > < k e y > < s t r i n g > S p a n i s h P r o m o t i o n T y p e < / s t r i n g > < / k e y > < v a l u e > < i n t > 1 7 5 < / i n t > < / v a l u e > < / i t e m > < i t e m > < k e y > < s t r i n g > F r e n c h P r o m o t i o n T y p e < / s t r i n g > < / k e y > < v a l u e > < i n t > 1 6 9 < / i n t > < / v a l u e > < / i t e m > < i t e m > < k e y > < s t r i n g > E n g l i s h P r o m o t i o n C a t e g o r y < / s t r i n g > < / k e y > < v a l u e > < i n t > 1 9 7 < / i n t > < / v a l u e > < / i t e m > < i t e m > < k e y > < s t r i n g > S p a n i s h P r o m o t i o n C a t e g o r y < / s t r i n g > < / k e y > < v a l u e > < i n t > 2 0 1 < / i n t > < / v a l u e > < / i t e m > < i t e m > < k e y > < s t r i n g > F r e n c h P r o m o t i o n C a t e g o r y < / s t r i n g > < / k e y > < v a l u e > < i n t > 1 9 5 < / i n t > < / v a l u e > < / i t e m > < i t e m > < k e y > < s t r i n g > S t a r t D a t e < / s t r i n g > < / k e y > < v a l u e > < i n t > 9 1 < / i n t > < / v a l u e > < / i t e m > < i t e m > < k e y > < s t r i n g > E n d D a t e < / s t r i n g > < / k e y > < v a l u e > < i n t > 8 5 < / i n t > < / v a l u e > < / i t e m > < i t e m > < k e y > < s t r i n g > M i n Q t y < / s t r i n g > < / k e y > < v a l u e > < i n t > 7 9 < / i n t > < / v a l u e > < / i t e m > < i t e m > < k e y > < s t r i n g > M a x Q t y < / s t r i n g > < / k e y > < v a l u e > < i n t > 8 1 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 1 < / i n t > < / v a l u e > < / i t e m > < i t e m > < k e y > < s t r i n g > E n g l i s h P r o m o t i o n N a m e < / s t r i n g > < / k e y > < v a l u e > < i n t > 2 < / i n t > < / v a l u e > < / i t e m > < i t e m > < k e y > < s t r i n g > S p a n i s h P r o m o t i o n N a m e < / s t r i n g > < / k e y > < v a l u e > < i n t > 3 < / i n t > < / v a l u e > < / i t e m > < i t e m > < k e y > < s t r i n g > F r e n c h P r o m o t i o n N a m e < / s t r i n g > < / k e y > < v a l u e > < i n t > 4 < / i n t > < / v a l u e > < / i t e m > < i t e m > < k e y > < s t r i n g > D i s c o u n t P c t < / s t r i n g > < / k e y > < v a l u e > < i n t > 5 < / i n t > < / v a l u e > < / i t e m > < i t e m > < k e y > < s t r i n g > E n g l i s h P r o m o t i o n T y p e < / s t r i n g > < / k e y > < v a l u e > < i n t > 6 < / i n t > < / v a l u e > < / i t e m > < i t e m > < k e y > < s t r i n g > S p a n i s h P r o m o t i o n T y p e < / s t r i n g > < / k e y > < v a l u e > < i n t > 7 < / i n t > < / v a l u e > < / i t e m > < i t e m > < k e y > < s t r i n g > F r e n c h P r o m o t i o n T y p e < / s t r i n g > < / k e y > < v a l u e > < i n t > 8 < / i n t > < / v a l u e > < / i t e m > < i t e m > < k e y > < s t r i n g > E n g l i s h P r o m o t i o n C a t e g o r y < / s t r i n g > < / k e y > < v a l u e > < i n t > 9 < / i n t > < / v a l u e > < / i t e m > < i t e m > < k e y > < s t r i n g > S p a n i s h P r o m o t i o n C a t e g o r y < / s t r i n g > < / k e y > < v a l u e > < i n t > 1 0 < / i n t > < / v a l u e > < / i t e m > < i t e m > < k e y > < s t r i n g > F r e n c h P r o m o t i o n C a t e g o r y < / s t r i n g > < / k e y > < v a l u e > < i n t > 1 1 < / i n t > < / v a l u e > < / i t e m > < i t e m > < k e y > < s t r i n g > S t a r t D a t e < / s t r i n g > < / k e y > < v a l u e > < i n t > 1 2 < / i n t > < / v a l u e > < / i t e m > < i t e m > < k e y > < s t r i n g > E n d D a t e < / s t r i n g > < / k e y > < v a l u e > < i n t > 1 3 < / i n t > < / v a l u e > < / i t e m > < i t e m > < k e y > < s t r i n g > M i n Q t y < / s t r i n g > < / k e y > < v a l u e > < i n t > 1 4 < / i n t > < / v a l u e > < / i t e m > < i t e m > < k e y > < s t r i n g > M a x Q t y < / s t r i n g > < / k e y > < v a l u e > < i n t > 1 5 < / i n t > < / v a l u e > < / i t e m > < i t e m > < k e y > < s t r i n g > A d d   C o l u m n < / s t r i n g > < / k e y > < v a l u e > < i n t > 1 6 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5.xml>��< ? x m l   v e r s i o n = " 1 . 0 "   e n c o d i n g = " U T F - 1 6 " ? > < G e m i n i   x m l n s = " h t t p : / / g e m i n i / p i v o t c u s t o m i z a t i o n / 4 8 3 1 7 6 5 3 - a e 3 6 - 4 0 4 3 - b 1 4 0 - b a 7 1 1 5 c c e 7 5 4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 1 3 3 0 2 3 6 6 2 4 < / S A H o s t H a s h > < G e m i n i F i e l d L i s t V i s i b l e > T r u e < / G e m i n i F i e l d L i s t V i s i b l e > < / S e t t i n g s > ] ] > < / C u s t o m C o n t e n t > < / G e m i n i > 
</file>

<file path=customXml/item66.xml>��< ? x m l   v e r s i o n = " 1 . 0 "   e n c o d i n g = " U T F - 1 6 " ? > < G e m i n i   x m l n s = " h t t p : / / g e m i n i / p i v o t c u s t o m i z a t i o n / T a b l e X M L _ D i m D a t e _ f 5 1 c d 2 3 4 - 8 1 f a - 4 8 c 2 - a c 1 7 - 3 7 5 0 5 d 1 d 7 e 9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 D a y N u m b e r O f W e e k < / s t r i n g > < / k e y > < v a l u e > < i n t > 1 6 5 < / i n t > < / v a l u e > < / i t e m > < i t e m > < k e y > < s t r i n g > E n g l i s h D a y N a m e O f W e e k < / s t r i n g > < / k e y > < v a l u e > < i n t > 1 9 5 < / i n t > < / v a l u e > < / i t e m > < i t e m > < k e y > < s t r i n g > D a y N u m b e r O f M o n t h < / s t r i n g > < / k e y > < v a l u e > < i n t > 1 7 1 < / i n t > < / v a l u e > < / i t e m > < i t e m > < k e y > < s t r i n g > D a y N u m b e r O f Y e a r < / s t r i n g > < / k e y > < v a l u e > < i n t > 1 5 6 < / i n t > < / v a l u e > < / i t e m > < i t e m > < k e y > < s t r i n g > W e e k N u m b e r O f Y e a r < / s t r i n g > < / k e y > < v a l u e > < i n t > 1 6 8 < / i n t > < / v a l u e > < / i t e m > < i t e m > < k e y > < s t r i n g > E n g l i s h M o n t h N a m e < / s t r i n g > < / k e y > < v a l u e > < i n t > 1 6 3 < / i n t > < / v a l u e > < / i t e m > < i t e m > < k e y > < s t r i n g > M o n t h N u m b e r O f Y e a r < / s t r i n g > < / k e y > < v a l u e > < i n t > 1 7 4 < / i n t > < / v a l u e > < / i t e m > < i t e m > < k e y > < s t r i n g > C a l e n d a r Q u a r t e r < / s t r i n g > < / k e y > < v a l u e > < i n t > 1 4 4 < / i n t > < / v a l u e > < / i t e m > < i t e m > < k e y > < s t r i n g > C a l e n d a r Y e a r < / s t r i n g > < / k e y > < v a l u e > < i n t > 1 2 2 < / i n t > < / v a l u e > < / i t e m > < i t e m > < k e y > < s t r i n g > C a l e n d a r S e m e s t e r < / s t r i n g > < / k e y > < v a l u e > < i n t > 1 5 5 < / i n t > < / v a l u e > < / i t e m > < i t e m > < k e y > < s t r i n g > F i s c a l Q u a r t e r < / s t r i n g > < / k e y > < v a l u e > < i n t > 1 2 3 < / i n t > < / v a l u e > < / i t e m > < i t e m > < k e y > < s t r i n g > F i s c a l Y e a r < / s t r i n g > < / k e y > < v a l u e > < i n t > 1 0 1 < / i n t > < / v a l u e > < / i t e m > < i t e m > < k e y > < s t r i n g > F i s c a l S e m e s t e r < / s t r i n g > < / k e y > < v a l u e > < i n t > 1 3 4 < / i n t > < / v a l u e > < / i t e m > < i t e m > < k e y > < s t r i n g > D a t e < / s t r i n g > < / k e y > < v a l u e > < i n t > 1 7 5 < / i n t > < / v a l u e > < / i t e m > < / C o l u m n W i d t h s > < C o l u m n D i s p l a y I n d e x > < i t e m > < k e y > < s t r i n g > D a y N u m b e r O f W e e k < / s t r i n g > < / k e y > < v a l u e > < i n t > 1 < / i n t > < / v a l u e > < / i t e m > < i t e m > < k e y > < s t r i n g > E n g l i s h D a y N a m e O f W e e k < / s t r i n g > < / k e y > < v a l u e > < i n t > 2 < / i n t > < / v a l u e > < / i t e m > < i t e m > < k e y > < s t r i n g > D a y N u m b e r O f M o n t h < / s t r i n g > < / k e y > < v a l u e > < i n t > 3 < / i n t > < / v a l u e > < / i t e m > < i t e m > < k e y > < s t r i n g > D a y N u m b e r O f Y e a r < / s t r i n g > < / k e y > < v a l u e > < i n t > 4 < / i n t > < / v a l u e > < / i t e m > < i t e m > < k e y > < s t r i n g > W e e k N u m b e r O f Y e a r < / s t r i n g > < / k e y > < v a l u e > < i n t > 5 < / i n t > < / v a l u e > < / i t e m > < i t e m > < k e y > < s t r i n g > E n g l i s h M o n t h N a m e < / s t r i n g > < / k e y > < v a l u e > < i n t > 6 < / i n t > < / v a l u e > < / i t e m > < i t e m > < k e y > < s t r i n g > M o n t h N u m b e r O f Y e a r < / s t r i n g > < / k e y > < v a l u e > < i n t > 7 < / i n t > < / v a l u e > < / i t e m > < i t e m > < k e y > < s t r i n g > C a l e n d a r Q u a r t e r < / s t r i n g > < / k e y > < v a l u e > < i n t > 8 < / i n t > < / v a l u e > < / i t e m > < i t e m > < k e y > < s t r i n g > C a l e n d a r Y e a r < / s t r i n g > < / k e y > < v a l u e > < i n t > 9 < / i n t > < / v a l u e > < / i t e m > < i t e m > < k e y > < s t r i n g > C a l e n d a r S e m e s t e r < / s t r i n g > < / k e y > < v a l u e > < i n t > 1 0 < / i n t > < / v a l u e > < / i t e m > < i t e m > < k e y > < s t r i n g > F i s c a l Q u a r t e r < / s t r i n g > < / k e y > < v a l u e > < i n t > 1 1 < / i n t > < / v a l u e > < / i t e m > < i t e m > < k e y > < s t r i n g > F i s c a l Y e a r < / s t r i n g > < / k e y > < v a l u e > < i n t > 1 2 < / i n t > < / v a l u e > < / i t e m > < i t e m > < k e y > < s t r i n g > F i s c a l S e m e s t e r < / s t r i n g > < / k e y > < v a l u e > < i n t > 1 3 < / i n t > < / v a l u e > < / i t e m > < i t e m > < k e y > < s t r i n g > D a t e 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7.xml>��< ? x m l   v e r s i o n = " 1 . 0 "   e n c o d i n g = " U T F - 1 6 " ? > < G e m i n i   x m l n s = " h t t p : / / g e m i n i / p i v o t c u s t o m i z a t i o n / d 5 2 3 2 7 2 b - 0 8 c 3 - 4 f f 5 - 9 e f 2 - 3 c 4 e f 8 b 1 1 1 7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 T r u e 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 1 1 8 4 1 7 6 6 0 2 < / S A H o s t H a s h > < G e m i n i F i e l d L i s t V i s i b l e > T r u e < / G e m i n i F i e l d L i s t V i s i b l e > < / S e t t i n g s > ] ] > < / C u s t o m C o n t e n t > < / G e m i n i > 
</file>

<file path=customXml/item68.xml>��< ? x m l   v e r s i o n = " 1 . 0 "   e n c o d i n g = " U T F - 1 6 " ? > < G e m i n i   x m l n s = " h t t p : / / g e m i n i / p i v o t c u s t o m i z a t i o n / 3 e e c f c 8 4 - b 1 5 8 - 4 e 4 f - b 8 c a - d a 8 c 7 9 8 3 6 0 0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 1 2 4 9 8 9 6 8 9 6 < / S A H o s t H a s h > < G e m i n i F i e l d L i s t V i s i b l e > T r u e < / G e m i n i F i e l d L i s t V i s i b l e > < / S e t t i n g s > ] ] > < / C u s t o m C o n t e n t > < / G e m i n i > 
</file>

<file path=customXml/item69.xml>��< ? x m l   v e r s i o n = " 1 . 0 "   e n c o d i n g = " U T F - 1 6 " ? > < G e m i n i   x m l n s = " h t t p : / / g e m i n i / p i v o t c u s t o m i z a t i o n / 3 1 b 4 1 6 0 e - c d b b - 4 d 6 5 - 9 5 a f - 6 1 8 2 2 7 9 8 2 5 b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 T r u e 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 T r u e 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 T r u e 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 1 5 0 8 0 0 1 5 9 8 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8 0 5 4 8 d 7 c - 4 5 b 3 - 4 7 4 9 - a d 8 0 - 1 b 6 7 a 0 7 9 1 f 3 8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 9 0 9 4 3 3 7 1 5 < / S A H o s t H a s h > < G e m i n i F i e l d L i s t V i s i b l e > T r u e < / G e m i n i F i e l d L i s t V i s i b l e > < / S e t t i n g s > ] ] > < / C u s t o m C o n t e n t > < / G e m i n i > 
</file>

<file path=customXml/item70.xml>��< ? x m l   v e r s i o n = " 1 . 0 "   e n c o d i n g = " U T F - 1 6 " ? > < G e m i n i   x m l n s = " h t t p : / / g e m i n i / p i v o t c u s t o m i z a t i o n / e b 6 8 9 2 f 2 - 0 2 7 a - 4 e 2 1 - 9 c b d - 0 e a 0 c 4 a a 6 8 7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 T r u e 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 T r u e 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 1 5 7 5 7 8 5 7 4 4 < / S A H o s t H a s h > < G e m i n i F i e l d L i s t V i s i b l e > T r u e < / G e m i n i F i e l d L i s t V i s i b l e > < / S e t t i n g s > ] ] > < / C u s t o m C o n t e n t > < / G e m i n i > 
</file>

<file path=customXml/item71.xml>��< ? x m l   v e r s i o n = " 1 . 0 "   e n c o d i n g = " U T F - 1 6 " ? > < G e m i n i   x m l n s = " h t t p : / / g e m i n i / p i v o t c u s t o m i z a t i o n / e 7 b 0 d 5 7 f - 1 4 7 1 - 4 3 0 0 - b 9 6 7 - e 9 4 d f 5 9 e c 1 6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 T r u e 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 S h e e t 1 1 < / S l i c e r S h e e t N a m e > < S A H o s t H a s h > 6 1 7 9 8 6 0 6 2 < / S A H o s t H a s h > < G e m i n i F i e l d L i s t V i s i b l e > T r u e < / G e m i n i F i e l d L i s t V i s i b l e > < / S e t t i n g s > ] ] > < / C u s t o m C o n t e n t > < / G e m i n i > 
</file>

<file path=customXml/item72.xml>��< ? x m l   v e r s i o n = " 1 . 0 "   e n c o d i n g = " U T F - 1 6 " ? > < G e m i n i   x m l n s = " h t t p : / / g e m i n i / p i v o t c u s t o m i z a t i o n / c 6 7 f e c 0 c - c 5 b 5 - 4 8 1 7 - b 3 b a - d d 6 d 7 8 c 9 5 0 a 4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 S h e e t 3 < / S l i c e r S h e e t N a m e > < S A H o s t H a s h > 8 7 6 6 8 1 7 8 2 < / S A H o s t H a s h > < G e m i n i F i e l d L i s t V i s i b l e > T r u e < / G e m i n i F i e l d L i s t V i s i b l e > < / S e t t i n g s > ] ] > < / C u s t o m C o n t e n t > < / G e m i n i > 
</file>

<file path=customXml/item73.xml>��< ? x m l   v e r s i o n = " 1 . 0 "   e n c o d i n g = " U T F - 1 6 " ? > < G e m i n i   x m l n s = " h t t p : / / g e m i n i / w o r k b o o k c u s t o m i z a t i o n / S a n d b o x N o n E m p t y " > < C u s t o m C o n t e n t > < ! [ C D A T A [ 1 ] ] > < / C u s t o m C o n t e n t > < / G e m i n i > 
</file>

<file path=customXml/item74.xml>��< ? x m l   v e r s i o n = " 1 . 0 "   e n c o d i n g = " U T F - 1 6 " ? > < G e m i n i   x m l n s = " h t t p : / / g e m i n i / w o r k b o o k c u s t o m i z a t i o n / I s S a n d b o x E m b e d d e d " > < C u s t o m C o n t e n t > < ! [ C D A T A [ y e s ] ] > < / C u s t o m C o n t e n t > < / G e m i n i > 
</file>

<file path=customXml/item75.xml>��< ? x m l   v e r s i o n = " 1 . 0 "   e n c o d i n g = " U T F - 1 6 " ? > < G e m i n i   x m l n s = " h t t p : / / g e m i n i / w o r k b o o k c u s t o m i z a t i o n / P o w e r P i v o t V e r s i o n " > < C u s t o m C o n t e n t > < ! [ C D A T A [ 1 1 . 0 . 2 1 0 0 . 6 0 ] ] > < / C u s t o m C o n t e n t > < / G e m i n i > 
</file>

<file path=customXml/item76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  / > < / L i n k e d T a b l e s > ] ] > < / C u s t o m C o n t e n t > < / G e m i n i > 
</file>

<file path=customXml/item77.xml>��< ? x m l   v e r s i o n = " 1 . 0 "   e n c o d i n g = " U T F - 1 6 " ? > < G e m i n i   x m l n s = " h t t p : / / g e m i n i / w o r k b o o k c u s t o m i z a t i o n / R e l a t i o n s h i p D e t e c t i o n N e e d e d D i c t i o n a r y " > < C u s t o m C o n t e n t > < ! [ C D A T A [ < D i c t i o n a r y > < i t e m > < k e y > < s t r i n g > d c 9 c 9 e 0 2 - a 5 c 0 - 4 7 5 3 - 8 2 a 9 - 7 4 7 7 3 5 b d d 9 1 2 < / s t r i n g > < / k e y > < v a l u e > < b o o l e a n > t r u e < / b o o l e a n > < / v a l u e > < / i t e m > < i t e m > < k e y > < s t r i n g > 4 8 3 1 7 6 5 3 - a e 3 6 - 4 0 4 3 - b 1 4 0 - b a 7 1 1 5 c c e 7 5 4 < / s t r i n g > < / k e y > < v a l u e > < b o o l e a n > t r u e < / b o o l e a n > < / v a l u e > < / i t e m > < i t e m > < k e y > < s t r i n g > 3 f 6 3 a e 2 1 - 3 f 4 8 - 4 8 0 8 - 9 f 1 e - e 2 e e 3 4 f 2 d c f 0 < / s t r i n g > < / k e y > < v a l u e > < b o o l e a n > t r u e < / b o o l e a n > < / v a l u e > < / i t e m > < / D i c t i o n a r y > ] ] > < / C u s t o m C o n t e n t > < / G e m i n i > 
</file>

<file path=customXml/item78.xml>��< ? x m l   v e r s i o n = " 1 . 0 "   e n c o d i n g = " U T F - 1 6 " ? > < G e m i n i   x m l n s = " h t t p : / / g e m i n i / w o r k b o o k c u s t o m i z a t i o n / F i e l d L i s t R e f r e s h N e e d e d D i c t i o n a r y " > < C u s t o m C o n t e n t > < ! [ C D A T A [ < D i c t i o n a r y > < i t e m > < k e y > < s t r i n g > 3 f 6 3 a e 2 1 - 3 f 4 8 - 4 8 0 8 - 9 f 1 e - e 2 e e 3 4 f 2 d c f 0 < / s t r i n g > < / k e y > < v a l u e > < b o o l e a n > t r u e < / b o o l e a n > < / v a l u e > < / i t e m > < i t e m > < k e y > < s t r i n g > 4 8 3 1 7 6 5 3 - a e 3 6 - 4 0 4 3 - b 1 4 0 - b a 7 1 1 5 c c e 7 5 4 < / s t r i n g > < / k e y > < v a l u e > < b o o l e a n > t r u e < / b o o l e a n > < / v a l u e > < / i t e m > < / D i c t i o n a r y > ] ] > < / C u s t o m C o n t e n t > < / G e m i n i > 
</file>

<file path=customXml/item79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b 7 1 e 0 d b 5 - 1 e b 9 - 4 f 9 a - 9 6 1 a - 6 f c 1 2 d 1 4 5 8 e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 S a l e s T e r r i t o r y K e y < / s t r i n g > < / k e y > < v a l u e > < s t r i n g > G e n e r a l < / s t r i n g > < / v a l u e > < / i t e m > < i t e m > < k e y > < s t r i n g > S a l e s T e r r i t o r y A l t e r n a t e K e y < / s t r i n g > < / k e y > < v a l u e > < s t r i n g > G e n e r a l < / s t r i n g > < / v a l u e > < / i t e m > < i t e m > < k e y > < s t r i n g > S a l e s T e r r i t o r y R e g i o n < / s t r i n g > < / k e y > < v a l u e > < s t r i n g > T e x t < / s t r i n g > < / v a l u e > < / i t e m > < i t e m > < k e y > < s t r i n g > S a l e s T e r r i t o r y C o u n t r y < / s t r i n g > < / k e y > < v a l u e > < s t r i n g > T e x t < / s t r i n g > < / v a l u e > < / i t e m > < i t e m > < k e y > < s t r i n g > S a l e s T e r r i t o r y G r o u p < / s t r i n g > < / k e y > < v a l u e > < s t r i n g > T e x t 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 S a l e s T e r r i t o r y K e y < / s t r i n g > < / k e y > < v a l u e > < s t r i n g > $ < / s t r i n g > < / v a l u e > < / i t e m > < i t e m > < k e y > < s t r i n g > S a l e s T e r r i t o r y A l t e r n a t e K e y < / s t r i n g > < / k e y > < v a l u e > < s t r i n g > $ < / s t r i n g > < / v a l u e > < / i t e m > < i t e m > < k e y > < s t r i n g > S a l e s T e r r i t o r y R e g i o n < / s t r i n g > < / k e y > < v a l u e > < s t r i n g > $ < / s t r i n g > < / v a l u e > < / i t e m > < i t e m > < k e y > < s t r i n g > S a l e s T e r r i t o r y C o u n t r y < / s t r i n g > < / k e y > < v a l u e > < s t r i n g > $ < / s t r i n g > < / v a l u e > < / i t e m > < i t e m > < k e y > < s t r i n g > S a l e s T e r r i t o r y G r o u p 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N e g a t i v e P a t t e r n > < C o l u m n W i d t h s > < i t e m > < k e y > < s t r i n g > S a l e s T e r r i t o r y K e y < / s t r i n g > < / k e y > < v a l u e > < i n t > 1 4 1 < / i n t > < / v a l u e > < / i t e m > < i t e m > < k e y > < s t r i n g > S a l e s T e r r i t o r y A l t e r n a t e K e y < / s t r i n g > < / k e y > < v a l u e > < i n t > 2 0 0 < / i n t > < / v a l u e > < / i t e m > < i t e m > < k e y > < s t r i n g > S a l e s T e r r i t o r y R e g i o n < / s t r i n g > < / k e y > < v a l u e > < i n t > 1 6 1 < / i n t > < / v a l u e > < / i t e m > < i t e m > < k e y > < s t r i n g > S a l e s T e r r i t o r y C o u n t r y < / s t r i n g > < / k e y > < v a l u e > < i n t > 1 6 7 < / i n t > < / v a l u e > < / i t e m > < i t e m > < k e y > < s t r i n g > S a l e s T e r r i t o r y G r o u p < / s t r i n g > < / k e y > < v a l u e > < i n t > 1 5 6 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 S a l e s T e r r i t o r y C o u n t r y < / s t r i n g > < / k e y > < v a l u e > < i n t > 3 < / i n t > < / v a l u e > < / i t e m > < i t e m > < k e y > < s t r i n g > S a l e s T e r r i t o r y G r o u p < / s t r i n g > < / k e y > < v a l u e > < i n t > 4 < / i n t > < / v a l u e > < / i t e m > < i t e m > < k e y > < s t r i n g > A d d   C o l u m n < / s t r i n g > < / k e y > < v a l u e > < i n t > 5 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0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  x m l n s : d d l 3 0 0 = " h t t p : / / s c h e m a s . m i c r o s o f t . c o m / a n a l y s i s s e r v i c e s / 2 0 1 1 / e n g i n e / 3 0 0 "   x m l n s : d d l 3 0 0 _ 3 0 0 = " h t t p : / / s c h e m a s . m i c r o s o f t . c o m / a n a l y s i s s e r v i c e s / 2 0 1 1 / e n g i n e / 3 0 0 / 3 0 0 " > < I D > F 9 3 0 7 9 9 C 7 D D 5 4 9 E F 9 7 2 8 < / I D > < N a m e > M i c r o s o f t _ S Q L S e r v e r _ A n a l y s i s S e r v i c e s < / N a m e > < A n n o t a t i o n s > < A n n o t a t i o n > < N a m e > S a n d b o x V e r s i o n < / N a m e > < V a l u e > S Q L 1 1 _ D e n a l i < / V a l u e > < / A n n o t a t i o n > < / A n n o t a t i o n s > < L a n g u a g e > 1 0 3 3 < / L a n g u a g e > < D a t a S o u r c e I m p e r s o n a t i o n I n f o > < I m p e r s o n a t i o n M o d e > D e f a u l t < / I m p e r s o n a t i o n M o d e > < / D a t a S o u r c e I m p e r s o n a t i o n I n f o > < D i m e n s i o n s > < D i m e n s i o n > < I D > b 9 4 1 3 5 3 e - f 5 b b - 4 a f 5 - b 8 5 7 - 6 4 8 8 b 5 c e 3 0 c c < / I D > < N a m e > C u s t o m e r s 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 & l t ; i n t & g t ; 2 0 1 & l t ; / i n t & g t ; 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 & l t ; i n t & g t ; 8 7 & l t ; / i n t & g t ; 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 & l t ; i n t & g t ; 1 2 3 & l t ; / i n t & g t ; 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 & l t ; i n t & g t ; 1 2 0 & l t ; / i n t & g t ; 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 & l t ; i n t & g t ; 9 3 & l t ; / i n t & g t ; 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 & l t ; i n t & g t ; 1 4 3 & l t ; / i n t & g t ; 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 & l t ; i n t & g t ; 2 1 4 & l t ; / i n t & g t ; 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 & l t ; i n t & g t ; 1 6 3 & l t ; / i n t & g t ; 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 & l t ; i n t & g t ; 1 7 6 & l t ; / i n t & g t ; 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 & l t ; i n t & g t ; 1 7 1 & l t ; / i n t & g t ; 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 & l t ; i n t & g t ; 1 7 3 & l t ; / i n t & g t ; 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 & l t ; i n t & g t ; 2 8 & l t ; / i n t & g t ; 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 C u s t o m e r K e y < / A t t r i b u t e I D > < C a r d i n a l i t y > O n e < / C a r d i n a l i t y > < O v e r r i d e B e h a v i o r > N o n e < / O v e r r i d e B e h a v i o r > < N a m e > C u s t o m e r K e y < / N a m e > < / A t t r i b u t e R e l a t i o n s h i p > < A t t r i b u t e R e l a t i o n s h i p > < A t t r i b u t e I D > G e o g r a p h y K e y < / A t t r i b u t e I D > < O v e r r i d e B e h a v i o r > N o n e < / O v e r r i d e B e h a v i o r > < N a m e > G e o g r a p h y K e y < / N a m e > < / A t t r i b u t e R e l a t i o n s h i p > < A t t r i b u t e R e l a t i o n s h i p > < A t t r i b u t e I D > F i r s t N a m e < / A t t r i b u t e I D > < O v e r r i d e B e h a v i o r > N o n e < / O v e r r i d e B e h a v i o r > < N a m e > F i r s t N a m e < / N a m e > < / A t t r i b u t e R e l a t i o n s h i p > < A t t r i b u t e R e l a t i o n s h i p > < A t t r i b u t e I D > M i d d l e N a m e < / A t t r i b u t e I D > < O v e r r i d e B e h a v i o r > N o n e < / O v e r r i d e B e h a v i o r > < N a m e > M i d d l e N a m e < / N a m e > < / A t t r i b u t e R e l a t i o n s h i p > < A t t r i b u t e R e l a t i o n s h i p > < A t t r i b u t e I D > L a s t N a m e < / A t t r i b u t e I D > < O v e r r i d e B e h a v i o r > N o n e < / O v e r r i d e B e h a v i o r > < N a m e > L a s t N a m e < / N a m e > < / A t t r i b u t e R e l a t i o n s h i p > < A t t r i b u t e R e l a t i o n s h i p > < A t t r i b u t e I D > N a m e S t y l e < / A t t r i b u t e I D > < O v e r r i d e B e h a v i o r > N o n e < / O v e r r i d e B e h a v i o r > < N a m e > N a m e S t y l e < / N a m e > < / A t t r i b u t e R e l a t i o n s h i p > < A t t r i b u t e R e l a t i o n s h i p > < A t t r i b u t e I D > B i r t h D a t e < / A t t r i b u t e I D > < O v e r r i d e B e h a v i o r > N o n e < / O v e r r i d e B e h a v i o r > < N a m e > B i r t h D a t e < / N a m e > < / A t t r i b u t e R e l a t i o n s h i p > < A t t r i b u t e R e l a t i o n s h i p > < A t t r i b u t e I D > M a r i t a l S t a t u s < / A t t r i b u t e I D > < O v e r r i d e B e h a v i o r > N o n e < / O v e r r i d e B e h a v i o r > < N a m e > M a r i t a l S t a t u s < / N a m e > < / A t t r i b u t e R e l a t i o n s h i p > < A t t r i b u t e R e l a t i o n s h i p > < A t t r i b u t e I D > S u f f i x < / A t t r i b u t e I D > < O v e r r i d e B e h a v i o r > N o n e < / O v e r r i d e B e h a v i o r > < N a m e > S u f f i x < / N a m e > < / A t t r i b u t e R e l a t i o n s h i p > < A t t r i b u t e R e l a t i o n s h i p > < A t t r i b u t e I D > G e n d e r < / A t t r i b u t e I D > < O v e r r i d e B e h a v i o r > N o n e < / O v e r r i d e B e h a v i o r > < N a m e > G e n d e r < / N a m e > < / A t t r i b u t e R e l a t i o n s h i p > < A t t r i b u t e R e l a t i o n s h i p > < A t t r i b u t e I D > E m a i l A d d r e s s < / A t t r i b u t e I D > < O v e r r i d e B e h a v i o r > N o n e < / O v e r r i d e B e h a v i o r > < N a m e > E m a i l A d d r e s s < / N a m e > < / A t t r i b u t e R e l a t i o n s h i p > < A t t r i b u t e R e l a t i o n s h i p > < A t t r i b u t e I D > Y e a r l y I n c o m e < / A t t r i b u t e I D > < O v e r r i d e B e h a v i o r > N o n e < / O v e r r i d e B e h a v i o r > < N a m e > Y e a r l y I n c o m e < / N a m e > < / A t t r i b u t e R e l a t i o n s h i p > < A t t r i b u t e R e l a t i o n s h i p > < A t t r i b u t e I D > T o t a l C h i l d r e n < / A t t r i b u t e I D > < O v e r r i d e B e h a v i o r > N o n e < / O v e r r i d e B e h a v i o r > < N a m e > T o t a l C h i l d r e n < / N a m e > < / A t t r i b u t e R e l a t i o n s h i p > < A t t r i b u t e R e l a t i o n s h i p > < A t t r i b u t e I D > N u m b e r C h i l d r e n A t H o m e < / A t t r i b u t e I D > < O v e r r i d e B e h a v i o r > N o n e < / O v e r r i d e B e h a v i o r > < N a m e > N u m b e r C h i l d r e n A t H o m e < / N a m e > < / A t t r i b u t e R e l a t i o n s h i p > < A t t r i b u t e R e l a t i o n s h i p > < A t t r i b u t e I D > E n g l i s h E d u c a t i o n < / A t t r i b u t e I D > < O v e r r i d e B e h a v i o r > N o n e < / O v e r r i d e B e h a v i o r > < N a m e > E n g l i s h E d u c a t i o n < / N a m e > < / A t t r i b u t e R e l a t i o n s h i p > < A t t r i b u t e R e l a t i o n s h i p > < A t t r i b u t e I D > E n g l i s h O c c u p a t i o n < / A t t r i b u t e I D > < O v e r r i d e B e h a v i o r > N o n e < / O v e r r i d e B e h a v i o r > < N a m e > E n g l i s h O c c u p a t i o n < / N a m e > < / A t t r i b u t e R e l a t i o n s h i p > < A t t r i b u t e R e l a t i o n s h i p > < A t t r i b u t e I D > H o u s e O w n e r F l a g < / A t t r i b u t e I D > < O v e r r i d e B e h a v i o r > N o n e < / O v e r r i d e B e h a v i o r > < N a m e > H o u s e O w n e r F l a g < / N a m e > < / A t t r i b u t e R e l a t i o n s h i p > < A t t r i b u t e R e l a t i o n s h i p > < A t t r i b u t e I D > N u m b e r C a r s O w n e d < / A t t r i b u t e I D > < O v e r r i d e B e h a v i o r > N o n e < / O v e r r i d e B e h a v i o r > < N a m e > N u m b e r C a r s O w n e d < / N a m e > < / A t t r i b u t e R e l a t i o n s h i p > < A t t r i b u t e R e l a t i o n s h i p > < A t t r i b u t e I D > A d d r e s s L i n e 1 < / A t t r i b u t e I D > < O v e r r i d e B e h a v i o r > N o n e < / O v e r r i d e B e h a v i o r > < N a m e > A d d r e s s L i n e 1 < / N a m e > < / A t t r i b u t e R e l a t i o n s h i p > < A t t r i b u t e R e l a t i o n s h i p > < A t t r i b u t e I D > A d d r e s s L i n e 2 < / A t t r i b u t e I D > < O v e r r i d e B e h a v i o r > N o n e < / O v e r r i d e B e h a v i o r > < N a m e > A d d r e s s L i n e 2 < / N a m e > < / A t t r i b u t e R e l a t i o n s h i p > < A t t r i b u t e R e l a t i o n s h i p > < A t t r i b u t e I D > P h o n e < / A t t r i b u t e I D > < O v e r r i d e B e h a v i o r > N o n e < / O v e r r i d e B e h a v i o r > < N a m e > P h o n e < / N a m e > < / A t t r i b u t e R e l a t i o n s h i p > < A t t r i b u t e R e l a t i o n s h i p > < A t t r i b u t e I D > D a t e F i r s t P u r c h a s e < / A t t r i b u t e I D > < O v e r r i d e B e h a v i o r > N o n e < / O v e r r i d e B e h a v i o r > < N a m e > D a t e F i r s t P u r c h a s e < / N a m e > < / A t t r i b u t e R e l a t i o n s h i p > < A t t r i b u t e R e l a t i o n s h i p > < A t t r i b u t e I D > C o m m u t e D i s t a n c e < / A t t r i b u t e I D > < O v e r r i d e B e h a v i o r > N o n e < / O v e r r i d e B e h a v i o r > < N a m e > C o m m u t e D i s t a n c e 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 F u l l N a m e 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 C u s t o m e r K e y < / I D > < N a m e > C u s t o m e r K e y < / N a m e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 G e o g r a p h y K e y < / I D > < N a m e > G e o g r a p h y K e y 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 F i r s t N a m e < / I D > < N a m e > F i r s t N a m e 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 M i d d l e N a m e < / I D > < N a m e > M i d d l e N a m e 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 L a s t N a m e < / I D > < N a m e > L a s t N a m e 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B o o l e a n "   x m l n s = " "   / > < / V a l u e > < / A n n o t a t i o n > < / A n n o t a t i o n s > < I D > N a m e S t y l e < / I D > < N a m e > N a m e S t y l e < / N a m e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N a m e C o l u m n > < O r d e r B y > K e y < / O r d e r B y > < d d l 3 0 0 _ 3 0 0 : F o r m a t S t r i n g > " T R U E " ; " T R U E " ; " F A L S E " < / d d l 3 0 0 _ 3 0 0 : F o r m a t S t r i n g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 B i r t h D a t e < / I D > < N a m e > B i r t h D a t e 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 M a r i t a l S t a t u s < / I D > < N a m e > M a r i t a l S t a t u s 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 S u f f i x < / I D > < N a m e > S u f f i x 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 G e n d e r < / I D > < N a m e > G e n d e r 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 E m a i l A d d r e s s < / I D > < N a m e > E m a i l A d d r e s s 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C u r r e n c y G e n e r a l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I D > Y e a r l y I n c o m e < / I D > < N a m e > Y e a r l y I n c o m e < / N a m e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N a m e C o l u m n > < O r d e r B y > K e y < / O r d e r B y > < d d l 3 0 0 _ 3 0 0 : F o r m a t S t r i n g > \ $ # , 0 . # # # # # # # # # # # # # # # ; ( \ $ # , 0 . # # # # # # # # # # # # # # # ) ; \ $ # , 0 . # # # # # # # # # # # # # # # 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 T o t a l C h i l d r e n < / I D > < N a m e > T o t a l C h i l d r e n 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 N u m b e r C h i l d r e n A t H o m e < / I D > < N a m e > N u m b e r C h i l d r e n A t H o m e 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 E n g l i s h E d u c a t i o n < / I D > < N a m e > E n g l i s h E d u c a t i o n 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 E n g l i s h O c c u p a t i o n < / I D > < N a m e > E n g l i s h O c c u p a t i o n 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 H o u s e O w n e r F l a g < / I D > < N a m e > H o u s e O w n e r F l a g 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 N u m b e r C a r s O w n e d < / I D > < N a m e > N u m b e r C a r s O w n e d 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 A d d r e s s L i n e 1 < / I D > < N a m e > A d d r e s s L i n e 1 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 A d d r e s s L i n e 2 < / I D > < N a m e > A d d r e s s L i n e 2 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 P h o n e < / I D > < N a m e > P h o n e 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 D a t e F i r s t P u r c h a s e < / I D > < N a m e > D a t e F i r s t P u r c h a s e 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 C o m m u t e D i s t a n c e < / I D > < N a m e > C o m m u t e D i s t a n c e 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< / I D > < N a m e > F u l l N a m e < / N a m e > < K e y C o l u m n s > < K e y C o l u m n > < D a t a T y p e > E m p t y < / D a t a T y p e > < S o u r c e   x s i : t y p e = " d d l 2 0 0 _ 2 0 0 : E x p r e s s i o n B i n d i n g " > < E x p r e s s i o n > [ F i r s t N a m e ] & a m p ; "   " & a m p ; [ L a s t N a m e ] 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 [ F i r s t N a m e ] & a m p ; "   " & a m p ; [ L a s t N a m e ] 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 0 4 0 d 1 c 0 3 - f 1 f 4 - 4 5 d 6 - 9 4 c c - 8 c 1 c d 1 a 8 e 8 f 4 < / I D > < N a m e > S a l e s 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 & l t ; i n t & g t ; 1 3 2 & l t ; / i n t & g t ; 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 & l t ; i n t & g t ; 1 3 1 & l t ; / i n t & g t ; 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 & l t ; i n t & g t ; 1 9 8 & l t ; / i n t & g t ; 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 & l t ; i n t & g t ; 1 1 0 & l t ; / i n t & g t ; 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 & l t ; i n t & g t ; 1 9 6 & l t ; / i n t & g t ; 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 & l t ; i n t & g t ; 1 5 0 & l t ; / i n t & g t ; 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 & l t ; i n t & g t ; 9 7 & l t ; / i n t & g t ; 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 & l t ; i n t & g t ; 2 5 & l t ; / i n t & g t ; 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 P r o d u c t K e y < / A t t r i b u t e I D > < O v e r r i d e B e h a v i o r > N o n e < / O v e r r i d e B e h a v i o r > < N a m e > P r o d u c t K e y < / N a m e > < / A t t r i b u t e R e l a t i o n s h i p > < A t t r i b u t e R e l a t i o n s h i p > < A t t r i b u t e I D > C u s t o m e r K e y < / A t t r i b u t e I D > < O v e r r i d e B e h a v i o r > N o n e < / O v e r r i d e B e h a v i o r > < N a m e > C u s t o m e r K e y < / N a m e > < / A t t r i b u t e R e l a t i o n s h i p > < A t t r i b u t e R e l a t i o n s h i p > < A t t r i b u t e I D > O r d e r Q u a n t i t y < / A t t r i b u t e I D > < O v e r r i d e B e h a v i o r > N o n e < / O v e r r i d e B e h a v i o r > < N a m e > O r d e r Q u a n t i t y < / N a m e > < / A t t r i b u t e R e l a t i o n s h i p > < A t t r i b u t e R e l a t i o n s h i p > < A t t r i b u t e I D > U n i t P r i c e < / A t t r i b u t e I D > < O v e r r i d e B e h a v i o r > N o n e < / O v e r r i d e B e h a v i o r > < N a m e > U n i t P r i c e < / N a m e > < / A t t r i b u t e R e l a t i o n s h i p > < A t t r i b u t e R e l a t i o n s h i p > < A t t r i b u t e I D > P r o d u c t S t a n d a r d C o s t < / A t t r i b u t e I D > < O v e r r i d e B e h a v i o r > N o n e < / O v e r r i d e B e h a v i o r > < N a m e > P r o d u c t C o s t < / N a m e > < / A t t r i b u t e R e l a t i o n s h i p > < A t t r i b u t e R e l a t i o n s h i p > < A t t r i b u t e I D > S a l e s A m o u n t < / A t t r i b u t e I D > < O v e r r i d e B e h a v i o r > N o n e < / O v e r r i d e B e h a v i o r > < N a m e > S a l e s A m t < / N a m e > < / A t t r i b u t e R e l a t i o n s h i p > < A t t r i b u t e R e l a t i o n s h i p > < A t t r i b u t e I D > O r d e r D a t e < / A t t r i b u t e I D > < O v e r r i d e B e h a v i o r > N o n e < / O v e r r i d e B e h a v i o r > < N a m e > O r d e r D a t e 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 M o n t h N u m < / N a m e > < / A t t r i b u t e R e l a t i o n s h i p > < A t t r i b u t e R e l a t i o n s h i p > < A t t r i b u t e I D > C a l c u l a t e d C o l u m n 2 < / A t t r i b u t e I D > < O v e r r i d e B e h a v i o r > N o n e < / O v e r r i d e B e h a v i o r > < N a m e > Y e a r < / N a m e > < / A t t r i b u t e R e l a t i o n s h i p > < A t t r i b u t e R e l a t i o n s h i p > < A t t r i b u t e I D > C a l c u l a t e d C o l u m n 1   1 < / A t t r i b u t e I D > < O v e r r i d e B e h a v i o r > N o n e < / O v e r r i d e B e h a v i o r > < N a m e > M a r g i n < / N a m e > < / A t t r i b u t e R e l a t i o n s h i p > < A t t r i b u t e R e l a t i o n s h i p > < A t t r i b u t e I D > F i e l d 2 < / A t t r i b u t e I D > < O v e r r i d e B e h a v i o r > N o n e < / O v e r r i d e B e h a v i o r > < N a m e > T r a n s T y p e < / N a m e > < / A t t r i b u t e R e l a t i o n s h i p > < A t t r i b u t e R e l a t i o n s h i p > < A t t r i b u t e I D > S a l e s T e r r i t o r y K e y < / A t t r i b u t e I D > < O v e r r i d e B e h a v i o r > N o n e < / O v e r r i d e B e h a v i o r > < N a m e > S a l e s T e r r i t o r y K e y 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 P r o d u c t K e y < / I D > < N a m e > P r o d u c t K e y 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 C u s t o m e r K e y < / I D > < N a m e > C u s t o m e r K e y 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 O r d e r Q u a n t i t y < / I D > < N a m e > O r d e r Q u a n t i t y 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 U n i t P r i c e < / I D > < N a m e > U n i t P r i c e 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 P r o d u c t S t a n d a r d C o s t < / I D > < N a m e > P r o d u c t C o s t 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 S a l e s A m o u n t < / I D > < N a m e > S a l e s A m t 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 O r d e r D a t e < / I D > < N a m e > O r d e r D a t e < / N a m e > < K e y C o l u m n s > < K e y C o l u m n > < D a t a T y p e > D a t e 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N a m e C o l u m n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< / I D > < N a m e > M o n t h N u m < / N a m e > < K e y C o l u m n s > < K e y C o l u m n > < D a t a T y p e > E m p t y < / D a t a T y p e > < S o u r c e   x s i : t y p e = " d d l 2 0 0 _ 2 0 0 : E x p r e s s i o n B i n d i n g " > < E x p r e s s i o n > M O N T H ( [ O r d e r D a t e ] ) 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 M O N T H ( [ O r d e r D a t e ] ) 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 C a l c u l a t e d C o l u m n 2 < / I D > < N a m e > Y e a r < / N a m e > < K e y C o l u m n s > < K e y C o l u m n > < D a t a T y p e > E m p t y < / D a t a T y p e > < S o u r c e   x s i : t y p e = " d d l 2 0 0 _ 2 0 0 : E x p r e s s i o n B i n d i n g " > < E x p r e s s i o n > Y E A R ( [ O r d e r D a t e ] ) 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 Y E A R ( [ O r d e r D a t e ] ) 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  1 < / I D > < N a m e > M a r g i n < / N a m e > < K e y C o l u m n s > < K e y C o l u m n > < D a t a T y p e > E m p t y < / D a t a T y p e > < S o u r c e   x s i : t y p e = " d d l 2 0 0 _ 2 0 0 : E x p r e s s i o n B i n d i n g " > < E x p r e s s i o n > [ S a l e s A m t ] - [ P r o d u c t C o s t ] 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 [ S a l e s A m t ] - [ P r o d u c t C o s t ] < / E x p r e s s i o n > < / S o u r c e > < / N a m e C o l u m n > < O r d e r B y > K e y < / O r d e r B y > < / A t t r i b u t e > < A t t r i b u t e > < I D > F i e l d 2 < / I D > < N a m e > T r a n s T y p e < / N a m e > < K e y C o l u m n s > < K e y C o l u m n > < D a t a T y p e > D o u b l e 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 F i e l d 2 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 F i e l d 2 < / C o l u m n I D > < / S o u r c e > < / N a m e C o l u m n > < O r d e r B y > K e y < / O r d e r B y > < / A t t r i b u t e > < A t t r i b u t e > < I D > S a l e s T e r r i t o r y K e y < / I D > < N a m e > S a l e s T e r r i t o r y K e y < / N a m e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 S a l e s T e r r i t o r y K e y 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 S a l e s T e r r i t o r y K e y 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d d l 3 0 0 _ 3 0 0 : R e l a t i o n s h i p s > < d d l 3 0 0 _ 3 0 0 : R e l a t i o n s h i p > < I D > e a 4 d f b 0 4 - 3 0 d e - 4 6 5 7 - 8 7 0 7 - d 6 f f 2 c b e 1 2 7 a 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 P r o d u c t K e y 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 e a 8 e 2 2 6 b - 7 5 c d - 4 c 2 4 - a d 2 5 - b 8 2 9 9 0 6 f f e 1 e < / D i m e n s i o n I D > < A t t r i b u t e s > < A t t r i b u t e > < A t t r i b u t e I D > P r o d u c t K e y < / A t t r i b u t e I D > < / A t t r i b u t e > < / A t t r i b u t e s > < / d d l 3 0 0 _ 3 0 0 : T o R e l a t i o n s h i p E n d > < / d d l 3 0 0 _ 3 0 0 : R e l a t i o n s h i p > < d d l 3 0 0 _ 3 0 0 : R e l a t i o n s h i p > < I D > b b b f 9 a 0 c - 3 a e b - 4 4 1 f - 8 2 c f - d 2 5 6 3 5 c 3 5 7 4 1 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 C u s t o m e r K e y 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 b 9 4 1 3 5 3 e - f 5 b b - 4 a f 5 - b 8 5 7 - 6 4 8 8 b 5 c e 3 0 c c < / D i m e n s i o n I D > < A t t r i b u t e s > < A t t r i b u t e > < A t t r i b u t e I D > C u s t o m e r K e y < / A t t r i b u t e I D > < / A t t r i b u t e > < / A t t r i b u t e s > < / d d l 3 0 0 _ 3 0 0 : T o R e l a t i o n s h i p E n d > < / d d l 3 0 0 _ 3 0 0 : R e l a t i o n s h i p > < d d l 3 0 0 _ 3 0 0 : R e l a t i o n s h i p > < I D > 2 8 3 6 6 c f d - 4 5 9 5 - 4 a a e - 8 8 1 e - 6 5 8 d f 7 c 5 8 9 5 3 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 O r d e r D a t e 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 D i m D a t e _ f b 1 2 9 a e e - 0 2 c c - 4 c 0 d - a 4 a f - 1 b 9 e 9 a 6 c d 9 c e < / D i m e n s i o n I D > < A t t r i b u t e s > < A t t r i b u t e > < A t t r i b u t e I D > F u l l D a t e A l t e r n a t e K e y < / A t t r i b u t e I D > < / A t t r i b u t e > < / A t t r i b u t e s > < / d d l 3 0 0 _ 3 0 0 : T o R e l a t i o n s h i p E n d > < / d d l 3 0 0 _ 3 0 0 : R e l a t i o n s h i p > < d d l 3 0 0 _ 3 0 0 : R e l a t i o n s h i p > < I D > 2 7 0 9 4 4 c b - e 2 0 6 - 4 4 9 2 - b b c 4 - 7 7 3 9 e 1 0 f d 8 b 9 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 S a l e s T e r r i t o r y K e y 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 D i m S a l e s T e r r i t o r y _ b c 0 d 4 f 2 6 - 0 3 e 5 - 4 1 6 3 - 8 8 e b - 3 6 6 7 d a e 0 1 9 f 4 < / D i m e n s i o n I D > < A t t r i b u t e s > < A t t r i b u t e > < A t t r i b u t e I D > S a l e s T e r r i t o r y K e y < / A t t r i b u t e I D > < / A t t r i b u t e > < / A t t r i b u t e s > < / d d l 3 0 0 _ 3 0 0 : T o R e l a t i o n s h i p E n d > < / d d l 3 0 0 _ 3 0 0 : R e l a t i o n s h i p > < / d d l 3 0 0 _ 3 0 0 : R e l a t i o n s h i p s > < / D i m e n s i o n > < D i m e n s i o n > < I D > e a 8 e 2 2 6 b - 7 5 c d - 4 c 2 4 - a d 2 5 - b 8 2 9 9 0 6 f f e 1 e < / I D > < N a m e > P r o d u c t s 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 x m l n s : x s i = " h t t p : / / w w w . w 3 . o r g / 2 0 0 1 / X M L S c h e m a - i n s t a n c e "   x m l n s : x s d = " h t t p : / / w w w . w 3 . o r g / 2 0 0 1 / X M L S c h e m a " & g t ; 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 & l t ; s t r i n g & g t ; B o o l e a n & l t ; / s t r i n g & g t ; 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 & l t ; i n t & g t ; 2 0 0 & l t ; / i n t & g t ; 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 & l t ; i n t & g t ; 2 0 9 & l t ; / i n t & g t ; 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 & l t ; i n t & g t ; 1 9 0 & l t ; / i n t & g t ; 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 & l t ; i n t & g t ; 1 8 0 & l t ; / i n t & g t ; 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 & l t ; i n t & g t ; 8 6 & l t ; / i n t & g t ; 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 & l t ; i n t & g t ; 7 8 & l t ; / i n t & g t ; 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 & l t ; i n t & g t ; 1 1 6 & l t ; / i n t & g t ; 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 & l t ; i n t & g t ; 1 7 5 & l t ; / i n t & g t ; 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 & l t ; i n t & g t ; 1 2 5 & l t ; / i n t & g t ; 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 & l t ; i n t & g t ; 8 4 & l t ; / i n t & g t ; 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 & l t ; i n t & g t ; 8 4 & l t ; / i n t & g t ; 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 & l t ; i n t & g t ; 1 7 3 & l t ; / i n t & g t ; 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 & l t ; i n t & g t ; 1 8 0 & l t ; / i n t & g t ; 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 & l t ; i n t & g t ; 1 1 1 & l t ; / i n t & g t ; 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 & l t ; i n t & g t ; 9 1 & l t ; / i n t & g t ; 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 & l t ; i n t & g t ; 2 5 8 & l t ; / i n t & g t ; 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 & l t ; i n t & g t ; 2 3 7 & l t ; / i n t & g t ; 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 & l t ; i n t & g t ; 2 8 & l t ; / i n t & g t ; 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 & l t ; i n t & g t ; 2 9 & l t ; / i n t & g t ; 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 & l t ; i n t & g t ; 3 0 & l t ; / i n t & g t ; 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 & l t ; i n t & g t ; 3 1 & l t ; / i n t & g t ; 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 & l t ; i n t & g t ; 3 2 & l t ; / i n t & g t ; 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 & l t ; i n t & g t ; 3 3 & l t ; / i n t & g t ; 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 & l t ; i n t & g t ; 3 4 & l t ; / i n t & g t ; 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 & l t ; i n t & g t ; 3 5 & l t ; / i n t & g t ; 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 & l t ; i n t & g t ; 3 6 & l t ; / i n t & g t ;  
             & l t ; / v a l u e & g t ;  
         & l t ; / i t e m & g t ;  
     & l t ; / C o l u m n D i s p l a y I n d e x & g t ;  
     & l t ; C o l u m n F r o z e n   / & g t ;  
     & l t ; C o l u m n H i d d e n   / & g t ;  
     & l t ; C o l u m n C h e c k e d & g t ; 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 P r o d u c t K e y < / A t t r i b u t e I D > < C a r d i n a l i t y > O n e < / C a r d i n a l i t y > < O v e r r i d e B e h a v i o r > N o n e < / O v e r r i d e B e h a v i o r > < N a m e > P r o d u c t K e y < / N a m e > < / A t t r i b u t e R e l a t i o n s h i p > < A t t r i b u t e R e l a t i o n s h i p > < A t t r i b u t e I D > W e i g h t U n i t M e a s u r e C o d e < / A t t r i b u t e I D > < O v e r r i d e B e h a v i o r > N o n e < / O v e r r i d e B e h a v i o r > < N a m e > W e i g h t U n i t M e a s u r e C o d e < / N a m e > < / A t t r i b u t e R e l a t i o n s h i p > < A t t r i b u t e R e l a t i o n s h i p > < A t t r i b u t e I D > S i z e U n i t M e a s u r e C o d e < / A t t r i b u t e I D > < O v e r r i d e B e h a v i o r > N o n e < / O v e r r i d e B e h a v i o r > < N a m e > S i z e U n i t M e a s u r e C o d e < / N a m e > < / A t t r i b u t e R e l a t i o n s h i p > < A t t r i b u t e R e l a t i o n s h i p > < A t t r i b u t e I D > E n g l i s h P r o d u c t N a m e < / A t t r i b u t e I D > < O v e r r i d e B e h a v i o r > N o n e < / O v e r r i d e B e h a v i o r > < N a m e > P r o d u c t N a m e < / N a m e > < / A t t r i b u t e R e l a t i o n s h i p > < A t t r i b u t e R e l a t i o n s h i p > < A t t r i b u t e I D > S t a n d a r d C o s t < / A t t r i b u t e I D > < O v e r r i d e B e h a v i o r > N o n e < / O v e r r i d e B e h a v i o r > < N a m e > S t a n d a r d C o s t < / N a m e > < / A t t r i b u t e R e l a t i o n s h i p > < A t t r i b u t e R e l a t i o n s h i p > < A t t r i b u t e I D > F i n i s h e d G o o d s F l a g < / A t t r i b u t e I D > < O v e r r i d e B e h a v i o r > N o n e < / O v e r r i d e B e h a v i o r > < N a m e > F i n i s h e d G o o d s F l a g < / N a m e > < / A t t r i b u t e R e l a t i o n s h i p > < A t t r i b u t e R e l a t i o n s h i p > < A t t r i b u t e I D > C o l o r < / A t t r i b u t e I D > < O v e r r i d e B e h a v i o r > N o n e < / O v e r r i d e B e h a v i o r > < N a m e > C o l o r < / N a m e > < / A t t r i b u t e R e l a t i o n s h i p > < A t t r i b u t e R e l a t i o n s h i p > < A t t r i b u t e I D > S a f e t y S t o c k L e v e l < / A t t r i b u t e I D > < O v e r r i d e B e h a v i o r > N o n e < / O v e r r i d e B e h a v i o r > < N a m e > S a f e t y S t o c k L e v e l < / N a m e > < / A t t r i b u t e R e l a t i o n s h i p > < A t t r i b u t e R e l a t i o n s h i p > < A t t r i b u t e I D > R e o r d e r P o i n t < / A t t r i b u t e I D > < O v e r r i d e B e h a v i o r > N o n e < / O v e r r i d e B e h a v i o r > < N a m e > R e o r d e r P o i n t < / N a m e > < / A t t r i b u t e R e l a t i o n s h i p > < A t t r i b u t e R e l a t i o n s h i p > < A t t r i b u t e I D > L i s t P r i c e < / A t t r i b u t e I D > < O v e r r i d e B e h a v i o r > N o n e < / O v e r r i d e B e h a v i o r > < N a m e > L i s t P r i c e < / N a m e > < / A t t r i b u t e R e l a t i o n s h i p > < A t t r i b u t e R e l a t i o n s h i p > < A t t r i b u t e I D > S i z e < / A t t r i b u t e I D > < O v e r r i d e B e h a v i o r > N o n e < / O v e r r i d e B e h a v i o r > < N a m e > S i z e < / N a m e > < / A t t r i b u t e R e l a t i o n s h i p > < A t t r i b u t e R e l a t i o n s h i p > < A t t r i b u t e I D > S i z e R a n g e < / A t t r i b u t e I D > < O v e r r i d e B e h a v i o r > N o n e < / O v e r r i d e B e h a v i o r > < N a m e > S i z e R a n g e < / N a m e > < / A t t r i b u t e R e l a t i o n s h i p > < A t t r i b u t e R e l a t i o n s h i p > < A t t r i b u t e I D > W e i g h t < / A t t r i b u t e I D > < O v e r r i d e B e h a v i o r > N o n e < / O v e r r i d e B e h a v i o r > < N a m e > W e i g h t < / N a m e > < / A t t r i b u t e R e l a t i o n s h i p > < A t t r i b u t e R e l a t i o n s h i p > < A t t r i b u t e I D > D a y s T o M a n u f a c t u r e < / A t t r i b u t e I D > < O v e r r i d e B e h a v i o r > N o n e < / O v e r r i d e B e h a v i o r > < N a m e > D a y s T o M a n u f a c t u r e < / N a m e > < / A t t r i b u t e R e l a t i o n s h i p > < A t t r i b u t e R e l a t i o n s h i p > < A t t r i b u t e I D > P r o d u c t L i n e < / A t t r i b u t e I D > < O v e r r i d e B e h a v i o r > N o n e < / O v e r r i d e B e h a v i o r > < N a m e > P r o d u c t L i n e < / N a m e > < / A t t r i b u t e R e l a t i o n s h i p > < A t t r i b u t e R e l a t i o n s h i p > < A t t r i b u t e I D > D e a l e r P r i c e < / A t t r i b u t e I D > < O v e r r i d e B e h a v i o r > N o n e < / O v e r r i d e B e h a v i o r > < N a m e > D e a l e r P r i c e < / N a m e > < / A t t r i b u t e R e l a t i o n s h i p > < A t t r i b u t e R e l a t i o n s h i p > < A t t r i b u t e I D > C l a s s < / A t t r i b u t e I D > < O v e r r i d e B e h a v i o r > N o n e < / O v e r r i d e B e h a v i o r > < N a m e > C l a s s < / N a m e > < / A t t r i b u t e R e l a t i o n s h i p > < A t t r i b u t e R e l a t i o n s h i p > < A t t r i b u t e I D > S t y l e < / A t t r i b u t e I D > < O v e r r i d e B e h a v i o r > N o n e < / O v e r r i d e B e h a v i o r > < N a m e > S t y l e < / N a m e > < / A t t r i b u t e R e l a t i o n s h i p > < A t t r i b u t e R e l a t i o n s h i p > < A t t r i b u t e I D > M o d e l N a m e < / A t t r i b u t e I D > < O v e r r i d e B e h a v i o r > N o n e < / O v e r r i d e B e h a v i o r > < N a m e > M o d e l N a m e < / N a m e > < / A t t r i b u t e R e l a t i o n s h i p > < A t t r i b u t e R e l a t i o n s h i p > < A t t r i b u t e I D > E n g l i s h D e s c r i p t i o n < / A t t r i b u t e I D > < O v e r r i d e B e h a v i o r > N o n e < / O v e r r i d e B e h a v i o r > < N a m e > E n g l i s h D e s c r i p t i o n < / N a m e > < / A t t r i b u t e R e l a t i o n s h i p > < A t t r i b u t e R e l a t i o n s h i p > < A t t r i b u t e I D > S t a r t D a t e < / A t t r i b u t e I D > < O v e r r i d e B e h a v i o r > N o n e < / O v e r r i d e B e h a v i o r > < N a m e > S t a r t D a t e < / N a m e > < / A t t r i b u t e R e l a t i o n s h i p > < A t t r i b u t e R e l a t i o n s h i p > < A t t r i b u t e I D > E n d D a t e < / A t t r i b u t e I D > < O v e r r i d e B e h a v i o r > N o n e < / O v e r r i d e B e h a v i o r > < N a m e > E n d D a t e < / N a m e > < / A t t r i b u t e R e l a t i o n s h i p > < A t t r i b u t e R e l a t i o n s h i p > < A t t r i b u t e I D > S t a t u s < / A t t r i b u t e I D > < O v e r r i d e B e h a v i o r > N o n e < / O v e r r i d e B e h a v i o r > < N a m e > S t a t u s < / N a m e > < / A t t r i b u t e R e l a t i o n s h i p > < A t t r i b u t e R e l a t i o n s h i p > < A t t r i b u t e I D > E n g l i s h P r o d u c t S u b c a t e g o r y N a m e < / A t t r i b u t e I D > < O v e r r i d e B e h a v i o r > N o n e < / O v e r r i d e B e h a v i o r > < N a m e > S u b C a t e g o r y < / N a m e > < / A t t r i b u t e R e l a t i o n s h i p > < A t t r i b u t e R e l a t i o n s h i p > < A t t r i b u t e I D > E n g l i s h P r o d u c t C a t e g o r y N a m e < / A t t r i b u t e I D > < O v e r r i d e B e h a v i o r > N o n e < / O v e r r i d e B e h a v i o r > < N a m e > C a t e g o r y 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 S a l e s P e r P r o d u c t < / N a m e > < / A t t r i b u t e R e l a t i o n s h i p > < A t t r i b u t e R e l a t i o n s h i p > < A t t r i b u t e I D > C a l c u l a t e d C o l u m n 1   1 < / A t t r i b u t e I D > < O v e r r i d e B e h a v i o r > N o n e < / O v e r r i d e B e h a v i o r > < N a m e > T o t a l C a t e g o r y S a l e s 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 P r o d u c t K e y < / I D > < N a m e > P r o d u c t K e y < / N a m e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 W e i g h t U n i t M e a s u r e C o d e < / I D > < N a m e > W e i g h t U n i t M e a s u r e C o d e 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 S i z e U n i t M e a s u r e C o d e < / I D > < N a m e > S i z e U n i t M e a s u r e C o d e 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 E n g l i s h P r o d u c t N a m e < / I D > < N a m e > P r o d u c t N a m e 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 S t a n d a r d C o s t < / I D > < N a m e > S t a n d a r d C o s t 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B o o l e a n "   x m l n s = " "   / > < / V a l u e > < / A n n o t a t i o n > < / A n n o t a t i o n s > < I D > F i n i s h e d G o o d s F l a g < / I D > < N a m e > F i n i s h e d G o o d s F l a g < / N a m e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N a m e C o l u m n > < O r d e r B y > K e y < / O r d e r B y > < d d l 3 0 0 _ 3 0 0 : F o r m a t S t r i n g > " T R U E " ; " T R U E " ; " F A L S E " 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 C o l o r < / I D > < N a m e > C o l o r 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 S a f e t y S t o c k L e v e l < / I D > < N a m e > S a f e t y S t o c k L e v e l 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 R e o r d e r P o i n t < / I D > < N a m e > R e o r d e r P o i n t 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 L i s t P r i c e < / I D > < N a m e > L i s t P r i c e 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< / I D > < N a m e > S i z e 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 S i z e R a n g e < / I D > < N a m e > S i z e R a n g e 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 W e i g h t < / I D > < N a m e > W e i g h t 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 D a y s T o M a n u f a c t u r e < / I D > < N a m e > D a y s T o M a n u f a c t u r e 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 P r o d u c t L i n e < / I D > < N a m e > P r o d u c t L i n e 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 D e a l e r P r i c e < / I D > < N a m e > D e a l e r P r i c e 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 C l a s s < / I D > < N a m e > C l a s s 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 S t y l e < / I D > < N a m e > S t y l e 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 M o d e l N a m e < / I D > < N a m e > M o d e l N a m e 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 E n g l i s h D e s c r i p t i o n < / I D > < N a m e > E n g l i s h D e s c r i p t i o n 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 S t a r t D a t e < / I D > < N a m e > S t a r t D a t e 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 E n d D a t e < / I D > < N a m e > E n d D a t e 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 S t a t u s < / I D > < N a m e > S t a t u s 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 E n g l i s h P r o d u c t S u b c a t e g o r y N a m e < / I D > < N a m e > S u b C a t e g o r y 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 E n g l i s h P r o d u c t C a t e g o r y N a m e < / I D > < N a m e > C a t e g o r y 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C u r r e n c y "   A c c u r a c y = " 2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/ A n n o t a t i o n s > < I D > C a l c u l a t e d C o l u m n 1 < / I D > < N a m e > S a l e s P e r P r o d u c t < / N a m e > < K e y C o l u m n s > < K e y C o l u m n > < D a t a T y p e > E m p t y < / D a t a T y p e > < S o u r c e   x s i : t y p e = " d d l 2 0 0 _ 2 0 0 : E x p r e s s i o n B i n d i n g " > < E x p r e s s i o n > S U M X ( R E L A T E D T A B L E ( S a l e s ) ,   S a l e s [ S a l e s A m t ] ) 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 S U M X ( R E L A T E D T A B L E ( S a l e s ) ,   S a l e s [ S a l e s A m t ] ) < / E x p r e s s i o n > < / S o u r c e > < / N a m e C o l u m n > < O r d e r B y > K e y < / O r d e r B y > < d d l 3 0 0 _ 3 0 0 : F o r m a t S t r i n g > \ $ # , 0 . 0 0 ; ( \ $ # , 0 . 0 0 ) ; \ $ # , 0 . 0 0 < / d d l 3 0 0 _ 3 0 0 : F o r m a t S t r i n g > < / A t t r i b u t e > < A t t r i b u t e > < A n n o t a t i o n s > < A n n o t a t i o n > < N a m e > F o r m a t < / N a m e > < V a l u e > < F o r m a t   F o r m a t = " C u r r e n c y "   A c c u r a c y = " 2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/ A n n o t a t i o n s > < I D > C a l c u l a t e d C o l u m n 1   1 < / I D > < N a m e > T o t a l C a t e g o r y S a l e s < / N a m e > < K e y C o l u m n s > < K e y C o l u m n > < D a t a T y p e > E m p t y < / D a t a T y p e > < S o u r c e   x s i : t y p e = " d d l 2 0 0 _ 2 0 0 : E x p r e s s i o n B i n d i n g " > < E x p r e s s i o n > C A L C U L A T E ( S U M ( P r o d u c t s [ S a l e s P e r P r o d u c t ] ) ,   F I L T E R ( A L L ( P r o d u c t s ) ,   P r o d u c t s [ C a t e g o r y ] = E A R L I E R ( P r o d u c t s [ C a t e g o r y ] ) ) ) 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 C A L C U L A T E ( S U M ( P r o d u c t s [ S a l e s P e r P r o d u c t ] ) ,   F I L T E R ( A L L ( P r o d u c t s ) ,   P r o d u c t s [ C a t e g o r y ] = E A R L I E R ( P r o d u c t s [ C a t e g o r y ] ) ) ) < / E x p r e s s i o n > < / S o u r c e > < / N a m e C o l u m n > < O r d e r B y > K e y < / O r d e r B y > < d d l 3 0 0 _ 3 0 0 : F o r m a t S t r i n g > \ $ # , 0 . 0 0 ; ( \ $ # , 0 . 0 0 ) ; \ $ # , 0 . 0 0 < / d d l 3 0 0 _ 3 0 0 : F o r m a t S t r i n g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 D i m D a t e _ f b 1 2 9 a e e - 0 2 c c - 4 c 0 d - a 4 a f - 1 b 9 e 9 a 6 c d 9 c e < / I D > < N a m e > C a l e n d a r 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 & l t ; i n t & g t ; 1 1 1 & l t ; / i n t & g t ; 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 & l t ; i n t & g t ; 1 9 3 & l t ; / i n t & g t ; 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 & l t ; i n t & g t ; 2 1 3 & l t ; / i n t & g t ; 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 & l t ; i n t & g t ; 2 1 7 & l t ; / i n t & g t ; 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 & l t ; i n t & g t ; 2 1 1 & l t ; / i n t & g t ; 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 & l t ; i n t & g t ; 1 8 9 & l t ; / i n t & g t ; 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 & l t ; i n t & g t ; 1 7 4 & l t ; / i n t & g t ; 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 & l t ; i n t & g t ; 1 8 5 & l t ; / i n t & g t ; 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 & l t ; i n t & g t ; 1 7 9 & l t ; / i n t & g t ; 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 & l t ; i n t & g t ; 1 9 2 & l t ; / i n t & g t ; 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 & l t ; i n t & g t ; 1 7 3 & l t ; / i n t & g t ; 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 & l t ; i n t & g t ; 1 1 9 & l t ; / i n t & g t ; 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 & l t ; i n t & g t ; 1 5 2 & l t ; / i n t & g t ; 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D a t a S o u r c e V i e w B i n d i n g " > < D a t a S o u r c e V i e w I D > S a n d b o x < / D a t a S o u r c e V i e w I D > < / S o u r c e > < T y p e > T i m e < / T y p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 D a y N u m b e r O f W e e k < / A t t r i b u t e I D > < O v e r r i d e B e h a v i o r > N o n e < / O v e r r i d e B e h a v i o r > < N a m e > D a y N u m b e r O f W e e k < / N a m e > < / A t t r i b u t e R e l a t i o n s h i p > < A t t r i b u t e R e l a t i o n s h i p > < A t t r i b u t e I D > E n g l i s h D a y N a m e O f W e e k < / A t t r i b u t e I D > < O v e r r i d e B e h a v i o r > N o n e < / O v e r r i d e B e h a v i o r > < N a m e > E n g l i s h D a y N a m e O f W e e k < / N a m e > < / A t t r i b u t e R e l a t i o n s h i p > < A t t r i b u t e R e l a t i o n s h i p > < A t t r i b u t e I D > D a y N u m b e r O f M o n t h < / A t t r i b u t e I D > < O v e r r i d e B e h a v i o r > N o n e < / O v e r r i d e B e h a v i o r > < N a m e > D a y N u m b e r O f M o n t h < / N a m e > < / A t t r i b u t e R e l a t i o n s h i p > < A t t r i b u t e R e l a t i o n s h i p > < A t t r i b u t e I D > D a y N u m b e r O f Y e a r < / A t t r i b u t e I D > < O v e r r i d e B e h a v i o r > N o n e < / O v e r r i d e B e h a v i o r > < N a m e > D a y N u m b e r O f Y e a r < / N a m e > < / A t t r i b u t e R e l a t i o n s h i p > < A t t r i b u t e R e l a t i o n s h i p > < A t t r i b u t e I D > W e e k N u m b e r O f Y e a r < / A t t r i b u t e I D > < O v e r r i d e B e h a v i o r > N o n e < / O v e r r i d e B e h a v i o r > < N a m e > W e e k N u m b e r O f Y e a r < / N a m e > < / A t t r i b u t e R e l a t i o n s h i p > < A t t r i b u t e R e l a t i o n s h i p > < A t t r i b u t e I D > E n g l i s h M o n t h N a m e < / A t t r i b u t e I D > < O v e r r i d e B e h a v i o r > N o n e < / O v e r r i d e B e h a v i o r > < N a m e > E n g l i s h M o n t h N a m e < / N a m e > < / A t t r i b u t e R e l a t i o n s h i p > < A t t r i b u t e R e l a t i o n s h i p > < A t t r i b u t e I D > M o n t h N u m b e r O f Y e a r < / A t t r i b u t e I D > < O v e r r i d e B e h a v i o r > N o n e < / O v e r r i d e B e h a v i o r > < N a m e > M o n t h N u m b e r O f Y e a r < / N a m e > < / A t t r i b u t e R e l a t i o n s h i p > < A t t r i b u t e R e l a t i o n s h i p > < A t t r i b u t e I D > C a l e n d a r Q u a r t e r < / A t t r i b u t e I D > < O v e r r i d e B e h a v i o r > N o n e < / O v e r r i d e B e h a v i o r > < N a m e > C a l e n d a r Q u a r t e r < / N a m e > < / A t t r i b u t e R e l a t i o n s h i p > < A t t r i b u t e R e l a t i o n s h i p > < A t t r i b u t e I D > C a l e n d a r Y e a r < / A t t r i b u t e I D > < O v e r r i d e B e h a v i o r > N o n e < / O v e r r i d e B e h a v i o r > < N a m e > C a l e n d a r Y e a r < / N a m e > < / A t t r i b u t e R e l a t i o n s h i p > < A t t r i b u t e R e l a t i o n s h i p > < A t t r i b u t e I D > C a l e n d a r S e m e s t e r < / A t t r i b u t e I D > < O v e r r i d e B e h a v i o r > N o n e < / O v e r r i d e B e h a v i o r > < N a m e > C a l e n d a r S e m e s t e r < / N a m e > < / A t t r i b u t e R e l a t i o n s h i p > < A t t r i b u t e R e l a t i o n s h i p > < A t t r i b u t e I D > F i s c a l Q u a r t e r < / A t t r i b u t e I D > < O v e r r i d e B e h a v i o r > N o n e < / O v e r r i d e B e h a v i o r > < N a m e > F i s c a l Q u a r t e r < / N a m e > < / A t t r i b u t e R e l a t i o n s h i p > < A t t r i b u t e R e l a t i o n s h i p > < A t t r i b u t e I D > F i s c a l Y e a r < / A t t r i b u t e I D > < O v e r r i d e B e h a v i o r > N o n e < / O v e r r i d e B e h a v i o r > < N a m e > F i s c a l Y e a r < / N a m e > < / A t t r i b u t e R e l a t i o n s h i p > < A t t r i b u t e R e l a t i o n s h i p > < A t t r i b u t e I D > F i s c a l S e m e s t e r < / A t t r i b u t e I D > < O v e r r i d e B e h a v i o r > N o n e < / O v e r r i d e B e h a v i o r > < N a m e > F i s c a l S e m e s t e r 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 C a l c u l a t e d C o l u m n 1 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 F u l l D a t e A l t e r n a t e K e y < / I D > < N a m e > D a t e < / N a m e > < U s a g e > K e y < / U s a g e > < K e y C o l u m n s > < K e y C o l u m n > < D a t a T y p e > D a t e 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N a m e C o l u m n > < A t t r i b u t e R e l a t i o n s h i p s > < A t t r i b u t e R e l a t i o n s h i p > < A t t r i b u t e I D > R o w N u m b e r < / A t t r i b u t e I D > < C a r d i n a l i t y > O n e < / C a r d i n a l i t y > < O v e r r i d e B e h a v i o r > N o n e < / O v e r r i d e B e h a v i o r > < N a m e > R o w N u m b e r < / N a m e > < / A t t r i b u t e R e l a t i o n s h i p > < / A t t r i b u t e R e l a t i o n s h i p s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 D a y N u m b e r O f W e e k < / I D > < N a m e > D a y N u m b e r O f W e e k 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 E n g l i s h D a y N a m e O f W e e k < / I D > < N a m e > D a y N a m e O f W e e k 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N a m e C o l u m n > < O r d e r B y > A t t r i b u t e K e y < / O r d e r B y > < O r d e r B y A t t r i b u t e I D > D a y N u m b e r O f W e e k 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 D a y N u m b e r O f M o n t h < / I D > < N a m e > D a y N u m b e r O f M o n t h 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 D a y N u m b e r O f Y e a r < / I D > < N a m e > D a y N u m b e r O f Y e a r 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 W e e k N u m b e r O f Y e a r < / I D > < N a m e > W e e k N u m b e r O f Y e a r 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 E n g l i s h M o n t h N a m e < / I D > < N a m e > M o n t h N a m e 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N a m e C o l u m n > < O r d e r B y > A t t r i b u t e K e y < / O r d e r B y > < O r d e r B y A t t r i b u t e I D > M o n t h N u m b e r O f Y e a r 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 M o n t h N u m b e r O f Y e a r < / I D > < N a m e > M o n t h N u m b e r O f Y e a r 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 C a l e n d a r Q u a r t e r < / I D > < N a m e > C a l e n d a r Q u a r t e r 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 C a l e n d a r Y e a r < / I D > < N a m e > C a l e n d a r Y e a r 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 C a l e n d a r S e m e s t e r < / I D > < N a m e > C a l e n d a r S e m e s t e r 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 F i s c a l Q u a r t e r < / I D > < N a m e > F i s c a l Q u a r t e r 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 F i s c a l Y e a r < / I D > < N a m e > F i s c a l Y e a r 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 F i s c a l S e m e s t e r < / I D > < N a m e > F i s c a l S e m e s t e r 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< / I D > < N a m e > Y e a r M o n t h < / N a m e > < K e y C o l u m n s > < K e y C o l u m n > < D a t a T y p e > E m p t y < / D a t a T y p e > < S o u r c e   x s i : t y p e = " d d l 2 0 0 _ 2 0 0 : E x p r e s s i o n B i n d i n g " > < E x p r e s s i o n > [ C a l e n d a r Y e a r ] & a m p ; F O R M A T ( [ M o n t h N u m b e r O f Y e a r ] , " 0 0 " ) 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 [ C a l e n d a r Y e a r ] & a m p ; F O R M A T ( [ M o n t h N u m b e r O f Y e a r ] , " 0 0 " ) 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 T a b l e < / I D > < N a m e > E x c h   R a t e s 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/ A n n o t a t i o n s > < I D > U S D   p e r   E U R < / I D > < N a m e > U S D   p e r   E U R < / N a m e > < K e y C o l u m n s > < K e y C o l u m n > < D a t a T y p e > C u r r e n c y 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 \ $ # , 0 . 0 0 ; ( \ $ # , 0 . 0 0 ) ; \ $ # , 0 . 0 0 < / d d l 3 0 0 _ 3 0 0 : F o r m a t S t r i n g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 U S D   p e r   E U R < / A t t r i b u t e I D > < O v e r r i d e B e h a v i o r > N o n e < / O v e r r i d e B e h a v i o r > < N a m e > U S D   p e r   E U R 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 M i n L i s t P r i c e < / I D > < N a m e > M i n L i s t P r i c e 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/ A n n o t a t i o n s > < I D > M i n L i s t P r i c e < / I D > < N a m e > M i n L i s t P r i c e < / N a m e > < K e y C o l u m n s > < K e y C o l u m n > < D a t a T y p e > C u r r e n c y 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 \ $ # , 0 . 0 0 ; ( \ $ # , 0 . 0 0 ) ; \ $ # , 0 . 0 0 < / d d l 3 0 0 _ 3 0 0 : F o r m a t S t r i n g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 M i n L i s t P r i c e < / A t t r i b u t e I D > < O v e r r i d e B e h a v i o r > N o n e < / O v e r r i d e B e h a v i o r > < N a m e > M i n L i s t P r i c e 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 P r i c e T i e r s < / I D > < N a m e > P r i c e T i e r s 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T e x t "   x m l n s = " "   / > < / V a l u e > < / A n n o t a t i o n > < / A n n o t a t i o n s > < I D > R a n g e N a m e < / I D > < N a m e > R a n g e N a m e < / N a m e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 A t t r i b u t e K e y < / O r d e r B y > < O r d e r B y A t t r i b u t e I D > C a l c u l a t e d C o l u m n 1 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 M i n P r i c e < / I D > < N a m e > M i n P r i c e 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 M a x P r i c e < / I D > < N a m e > M a x P r i c e 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 R a n g e N a m e < / A t t r i b u t e I D > < O v e r r i d e B e h a v i o r > N o n e < / O v e r r i d e B e h a v i o r > < N a m e > R a n g e N a m e < / N a m e > < / A t t r i b u t e R e l a t i o n s h i p > < A t t r i b u t e R e l a t i o n s h i p > < A t t r i b u t e I D > M i n P r i c e < / A t t r i b u t e I D > < O v e r r i d e B e h a v i o r > N o n e < / O v e r r i d e B e h a v i o r > < N a m e > M i n P r i c e < / N a m e > < / A t t r i b u t e R e l a t i o n s h i p > < A t t r i b u t e R e l a t i o n s h i p > < A t t r i b u t e I D > M a x P r i c e < / A t t r i b u t e I D > < O v e r r i d e B e h a v i o r > N o n e < / O v e r r i d e B e h a v i o r > < N a m e > M a x P r i c e 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 M i d P t 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< / I D > < N a m e > M i d P t < / N a m e > < K e y C o l u m n s > < K e y C o l u m n > < D a t a T y p e > E m p t y < / D a t a T y p e > < S o u r c e   x s i : t y p e = " d d l 2 0 0 _ 2 0 0 : E x p r e s s i o n B i n d i n g " > < E x p r e s s i o n > ( [ M a x P r i c e ] - [ M i n P r i c e ] ) / 2 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 ( [ M a x P r i c e ] - [ M i n P r i c e ] ) / 2 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 D i m S a l e s T e r r i t o r y _ b c 0 d 4 f 2 6 - 0 3 e 5 - 4 1 6 3 - 8 8 e b - 3 6 6 7 d a e 0 1 9 f 4 < / I D > < N a m e > S a l e s T e r r i t o r y 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 S a l e s T e r r i t o r y K e y < / A t t r i b u t e I D > < C a r d i n a l i t y > O n e < / C a r d i n a l i t y > < O v e r r i d e B e h a v i o r > N o n e < / O v e r r i d e B e h a v i o r > < N a m e > S a l e s T e r r i t o r y K e y < / N a m e > < / A t t r i b u t e R e l a t i o n s h i p > < A t t r i b u t e R e l a t i o n s h i p > < A t t r i b u t e I D > S a l e s T e r r i t o r y A l t e r n a t e K e y < / A t t r i b u t e I D > < O v e r r i d e B e h a v i o r > N o n e < / O v e r r i d e B e h a v i o r > < N a m e > S a l e s T e r r i t o r y A l t e r n a t e K e y < / N a m e > < / A t t r i b u t e R e l a t i o n s h i p > < A t t r i b u t e R e l a t i o n s h i p > < A t t r i b u t e I D > S a l e s T e r r i t o r y R e g i o n < / A t t r i b u t e I D > < O v e r r i d e B e h a v i o r > N o n e < / O v e r r i d e B e h a v i o r > < N a m e > S a l e s T e r r i t o r y R e g i o n < / N a m e > < / A t t r i b u t e R e l a t i o n s h i p > < A t t r i b u t e R e l a t i o n s h i p > < A t t r i b u t e I D > S a l e s T e r r i t o r y C o u n t r y < / A t t r i b u t e I D > < O v e r r i d e B e h a v i o r > N o n e < / O v e r r i d e B e h a v i o r > < N a m e > C o u n t r y < / N a m e > < / A t t r i b u t e R e l a t i o n s h i p > < A t t r i b u t e R e l a t i o n s h i p > < A t t r i b u t e I D > S a l e s T e r r i t o r y G r o u p < / A t t r i b u t e I D > < O v e r r i d e B e h a v i o r > N o n e < / O v e r r i d e B e h a v i o r > < N a m e > S a l e s T e r r i t o r y G r o u p 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 S a l e s T e r r i t o r y K e y < / I D > < N a m e > S a l e s T e r r i t o r y K e y < / N a m e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 S a l e s T e r r i t o r y A l t e r n a t e K e y < / I D > < N a m e > S a l e s T e r r i t o r y A l t e r n a t e K e y 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 S a l e s T e r r i t o r y R e g i o n < / I D > < N a m e > S a l e s T e r r i t o r y R e g i o n < / N a m e > < K e y C o l u m n s > < K e y C o l u m n > < D a t a T y p e > W C h a r < / D a t a T y p e > < D a t a S i z e > 1 3 1 0 7 2 < / D a t a S i z e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 S a l e s T e r r i t o r y C o u n t r y < / I D > < N a m e > C o u n t r y 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 S a l e s T e r r i t o r y G r o u p < / I D > < N a m e > S a l e s T e r r i t o r y G r o u p 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 C o u n t T e s t < / I D > < N a m e > C o u n t T e s t 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T e x t "   x m l n s = " "   / > < / V a l u e > < / A n n o t a t i o n > < / A n n o t a t i o n s > < I D > C o l u m n 1 < / I D > < N a m e > C o l u m n 1 < / N a m e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 C o l u m n 1 < / A t t r i b u t e I D > < O v e r r i d e B e h a v i o r > N o n e < / O v e r r i d e B e h a v i o r > < N a m e > C o l u m n 1 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 P e r i o d s < / I D > < N a m e > P e r i o d s 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G e n e r a l "   x m l n s = " "   / > < / V a l u e > < / A n n o t a t i o n > < / A n n o t a t i o n s > < I D > P e r i o d I D < / I D > < N a m e > P e r i o d I D 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 S t a r t < / I D > < N a m e > S t a r t < / N a m e > < K e y C o l u m n s > < K e y C o l u m n > < D a t a T y p e > D a t e 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 E n d < / I D > < N a m e > E n d < / N a m e > < K e y C o l u m n s > < K e y C o l u m n > < D a t a T y p e > D a t e 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 D a y s < / I D > < N a m e > D a y s 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 Y e a r < / I D > < N a m e > Y e a r 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 P e r i o d O f Y e a r < / I D > < N a m e > P e r i o d O f Y e a r 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 Q t r < / I D > < N a m e > Q t r 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 P e r i o d I D < / A t t r i b u t e I D > < O v e r r i d e B e h a v i o r > N o n e < / O v e r r i d e B e h a v i o r > < N a m e > P e r i o d I D < / N a m e > < / A t t r i b u t e R e l a t i o n s h i p > < A t t r i b u t e R e l a t i o n s h i p > < A t t r i b u t e I D > S t a r t < / A t t r i b u t e I D > < O v e r r i d e B e h a v i o r > N o n e < / O v e r r i d e B e h a v i o r > < N a m e > S t a r t < / N a m e > < / A t t r i b u t e R e l a t i o n s h i p > < A t t r i b u t e R e l a t i o n s h i p > < A t t r i b u t e I D > E n d < / A t t r i b u t e I D > < O v e r r i d e B e h a v i o r > N o n e < / O v e r r i d e B e h a v i o r > < N a m e > E n d < / N a m e > < / A t t r i b u t e R e l a t i o n s h i p > < A t t r i b u t e R e l a t i o n s h i p > < A t t r i b u t e I D > D a y s < / A t t r i b u t e I D > < O v e r r i d e B e h a v i o r > N o n e < / O v e r r i d e B e h a v i o r > < N a m e > D a y s < / N a m e > < / A t t r i b u t e R e l a t i o n s h i p > < A t t r i b u t e R e l a t i o n s h i p > < A t t r i b u t e I D > Y e a r < / A t t r i b u t e I D > < O v e r r i d e B e h a v i o r > N o n e < / O v e r r i d e B e h a v i o r > < N a m e > Y e a r < / N a m e > < / A t t r i b u t e R e l a t i o n s h i p > < A t t r i b u t e R e l a t i o n s h i p > < A t t r i b u t e I D > P e r i o d O f Y e a r < / A t t r i b u t e I D > < O v e r r i d e B e h a v i o r > N o n e < / O v e r r i d e B e h a v i o r > < N a m e > P e r i o d O f Y e a r < / N a m e > < / A t t r i b u t e R e l a t i o n s h i p > < A t t r i b u t e R e l a t i o n s h i p > < A t t r i b u t e I D > Q t r < / A t t r i b u t e I D > < O v e r r i d e B e h a v i o r > N o n e < / O v e r r i d e B e h a v i o r > < N a m e > Q t r 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 Q t r L a b e l < / N a m e > < / A t t r i b u t e R e l a t i o n s h i p > < A t t r i b u t e R e l a t i o n s h i p > < A t t r i b u t e I D > C a l c u l a t e d C o l u m n 1   1 < / A t t r i b u t e I D > < O v e r r i d e B e h a v i o r > N o n e < / O v e r r i d e B e h a v i o r > < N a m e > P e r i o d L a b e l < / N a m e > < / A t t r i b u t e R e l a t i o n s h i p > < A t t r i b u t e R e l a t i o n s h i p > < A t t r i b u t e I D > C a l c u l a t e d C o l u m n 1   2 < / A t t r i b u t e I D > < O v e r r i d e B e h a v i o r > N o n e < / O v e r r i d e B e h a v i o r > < N a m e > Y e a r P e r i o d < / N a m e > < / A t t r i b u t e R e l a t i o n s h i p > < A t t r i b u t e R e l a t i o n s h i p > < A t t r i b u t e I D > C a l c u l a t e d C o l u m n 1   3 < / A t t r i b u t e I D > < O v e r r i d e B e h a v i o r > N o n e < / O v e r r i d e B e h a v i o r > < N a m e > F i r s t P e r i o d I n Y e a r < / N a m e > < / A t t r i b u t e R e l a t i o n s h i p > < A t t r i b u t e R e l a t i o n s h i p > < A t t r i b u t e I D > C a l c u l a t e d C o l u m n 1   4 < / A t t r i b u t e I D > < O v e r r i d e B e h a v i o r > N o n e < / O v e r r i d e B e h a v i o r > < N a m e > Q t r Y e a r L a b e l < / N a m e > < / A t t r i b u t e R e l a t i o n s h i p > < A t t r i b u t e R e l a t i o n s h i p > < A t t r i b u t e I D > C a l c u l a t e d C o l u m n 1   5 < / A t t r i b u t e I D > < O v e r r i d e B e h a v i o r > N o n e < / O v e r r i d e B e h a v i o r > < N a m e > Q t r S e q u e n c e 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< / I D > < N a m e > Q t r L a b e l < / N a m e > < K e y C o l u m n s > < K e y C o l u m n > < D a t a T y p e > E m p t y < / D a t a T y p e > < S o u r c e   x s i : t y p e = " d d l 2 0 0 _ 2 0 0 : E x p r e s s i o n B i n d i n g " > < E x p r e s s i o n > " Q "   & a m p ;   [ Q t r ] 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 " Q "   & a m p ;   [ Q t r ] 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  1 < / I D > < N a m e > P e r i o d L a b e l < / N a m e > < K e y C o l u m n s > < K e y C o l u m n > < D a t a T y p e > E m p t y < / D a t a T y p e > < S o u r c e   x s i : t y p e = " d d l 2 0 0 _ 2 0 0 : E x p r e s s i o n B i n d i n g " > < E x p r e s s i o n > " P " & a m p ; [ P e r i o d O f Y e a r ] 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 " P " & a m p ; [ P e r i o d O f Y e a r ] 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  2 < / I D > < N a m e > Y e a r P e r i o d < / N a m e > < K e y C o l u m n s > < K e y C o l u m n > < D a t a T y p e > E m p t y < / D a t a T y p e > < S o u r c e   x s i : t y p e = " d d l 2 0 0 _ 2 0 0 : E x p r e s s i o n B i n d i n g " > < E x p r e s s i o n > [ Y e a r ] & a m p ; " - " & a m p ; [ P e r i o d L a b e l ] 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 [ Y e a r ] & a m p ; " - " & a m p ; [ P e r i o d L a b e l ] < / E x p r e s s i o n > < / S o u r c e > < / N a m e C o l u m n > < O r d e r B y > A t t r i b u t e K e y < / O r d e r B y > < O r d e r B y A t t r i b u t e I D > P e r i o d I D 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  3 < / I D > < N a m e > F i r s t P e r i o d I n Y e a r < / N a m e > < K e y C o l u m n s > < K e y C o l u m n > < D a t a T y p e > E m p t y < / D a t a T y p e > < S o u r c e   x s i : t y p e = " d d l 2 0 0 _ 2 0 0 : E x p r e s s i o n B i n d i n g " > < E x p r e s s i o n > C A L C U L A T E ( M I N ( P e r i o d s [ P e r i o d I D ] ) ,   F I L T E R ( P e r i o d s ,   P e r i o d s [ Y e a r ] = E A R L I E R ( P e r i o d s [ Y e a r ] ) ) ) 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 C A L C U L A T E ( M I N ( P e r i o d s [ P e r i o d I D ] ) ,   F I L T E R ( P e r i o d s ,   P e r i o d s [ Y e a r ] = E A R L I E R ( P e r i o d s [ Y e a r ] ) ) ) 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  4 < / I D > < N a m e > Q t r Y e a r L a b e l < / N a m e > < K e y C o l u m n s > < K e y C o l u m n > < D a t a T y p e > E m p t y < / D a t a T y p e > < S o u r c e   x s i : t y p e = " d d l 2 0 0 _ 2 0 0 : E x p r e s s i o n B i n d i n g " > < E x p r e s s i o n > [ Q t r L a b e l ] & a m p ; "   " & a m p ; [ Y e a r ] 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 [ Q t r L a b e l ] & a m p ; "   " & a m p ; [ Y e a r ] < / E x p r e s s i o n > < / S o u r c e > < / N a m e C o l u m n > < O r d e r B y > A t t r i b u t e K e y < / O r d e r B y > < O r d e r B y A t t r i b u t e I D > C a l c u l a t e d C o l u m n 1   5 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  5 < / I D > < N a m e > Q t r S e q u e n c e < / N a m e > < K e y C o l u m n s > < K e y C o l u m n > < D a t a T y p e > E m p t y < / D a t a T y p e > < S o u r c e   x s i : t y p e = " d d l 2 0 0 _ 2 0 0 : E x p r e s s i o n B i n d i n g " > < E x p r e s s i o n > [ Y e a r ] * 4 + [ Q t r ] 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 [ Y e a r ] * 4 + [ Q t r ] 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/ D i m e n s i o n s > < C u b e s > < C u b e > < I D > S a n d b o x < / I D > < N a m e > S a n d b o x < / N a m e > < A n n o t a t i o n s > < A n n o t a t i o n > < N a m e > D e f a u l t M e a s u r e < / N a m e > < V a l u e > _ _ N o   m e a s u r e s   d e f i n e d < / V a l u e > < / A n n o t a t i o n > < / A n n o t a t i o n s > < L a n g u a g e > 1 0 3 3 < / L a n g u a g e > < D i m e n s i o n s > < D i m e n s i o n > < I D > b 9 4 1 3 5 3 e - f 5 b b - 4 a f 5 - b 8 5 7 - 6 4 8 8 b 5 c e 3 0 c c < / I D > < N a m e > C u s t o m e r s < / N a m e > < D i m e n s i o n I D > b 9 4 1 3 5 3 e - f 5 b b - 4 a f 5 - b 8 5 7 - 6 4 8 8 b 5 c e 3 0 c c 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 C u s t o m e r K e y < / A t t r i b u t e I D > < / A t t r i b u t e > < A t t r i b u t e > < A t t r i b u t e I D > G e o g r a p h y K e y < / A t t r i b u t e I D > < / A t t r i b u t e > < A t t r i b u t e > < A t t r i b u t e I D > F i r s t N a m e < / A t t r i b u t e I D > < / A t t r i b u t e > < A t t r i b u t e > < A t t r i b u t e I D > M i d d l e N a m e < / A t t r i b u t e I D > < / A t t r i b u t e > < A t t r i b u t e > < A t t r i b u t e I D > L a s t N a m e < / A t t r i b u t e I D > < / A t t r i b u t e > < A t t r i b u t e > < A t t r i b u t e I D > N a m e S t y l e < / A t t r i b u t e I D > < / A t t r i b u t e > < A t t r i b u t e > < A t t r i b u t e I D > B i r t h D a t e < / A t t r i b u t e I D > < / A t t r i b u t e > < A t t r i b u t e > < A t t r i b u t e I D > M a r i t a l S t a t u s < / A t t r i b u t e I D > < / A t t r i b u t e > < A t t r i b u t e > < A t t r i b u t e I D > S u f f i x < / A t t r i b u t e I D > < / A t t r i b u t e > < A t t r i b u t e > < A t t r i b u t e I D > G e n d e r < / A t t r i b u t e I D > < / A t t r i b u t e > < A t t r i b u t e > < A t t r i b u t e I D > E m a i l A d d r e s s < / A t t r i b u t e I D > < / A t t r i b u t e > < A t t r i b u t e > < A t t r i b u t e I D > Y e a r l y I n c o m e < / A t t r i b u t e I D > < / A t t r i b u t e > < A t t r i b u t e > < A t t r i b u t e I D > T o t a l C h i l d r e n < / A t t r i b u t e I D > < / A t t r i b u t e > < A t t r i b u t e > < A t t r i b u t e I D > N u m b e r C h i l d r e n A t H o m e < / A t t r i b u t e I D > < / A t t r i b u t e > < A t t r i b u t e > < A t t r i b u t e I D > E n g l i s h E d u c a t i o n < / A t t r i b u t e I D > < / A t t r i b u t e > < A t t r i b u t e > < A t t r i b u t e I D > E n g l i s h O c c u p a t i o n < / A t t r i b u t e I D > < / A t t r i b u t e > < A t t r i b u t e > < A t t r i b u t e I D > H o u s e O w n e r F l a g < / A t t r i b u t e I D > < / A t t r i b u t e > < A t t r i b u t e > < A t t r i b u t e I D > N u m b e r C a r s O w n e d < / A t t r i b u t e I D > < / A t t r i b u t e > < A t t r i b u t e > < A t t r i b u t e I D > A d d r e s s L i n e 1 < / A t t r i b u t e I D > < / A t t r i b u t e > < A t t r i b u t e > < A t t r i b u t e I D > A d d r e s s L i n e 2 < / A t t r i b u t e I D > < / A t t r i b u t e > < A t t r i b u t e > < A t t r i b u t e I D > P h o n e < / A t t r i b u t e I D > < / A t t r i b u t e > < A t t r i b u t e > < A t t r i b u t e I D > D a t e F i r s t P u r c h a s e < / A t t r i b u t e I D > < / A t t r i b u t e > < A t t r i b u t e > < A t t r i b u t e I D > C o m m u t e D i s t a n c e < / A t t r i b u t e I D > < / A t t r i b u t e > < A t t r i b u t e > < A t t r i b u t e I D > C a l c u l a t e d C o l u m n 1 < / A t t r i b u t e I D > < / A t t r i b u t e > < / A t t r i b u t e s > < / D i m e n s i o n > < D i m e n s i o n > < I D > 0 4 0 d 1 c 0 3 - f 1 f 4 - 4 5 d 6 - 9 4 c c - 8 c 1 c d 1 a 8 e 8 f 4 < / I D > < N a m e > S a l e s < / N a m e > < D i m e n s i o n I D > 0 4 0 d 1 c 0 3 - f 1 f 4 - 4 5 d 6 - 9 4 c c - 8 c 1 c d 1 a 8 e 8 f 4 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 P r o d u c t K e y < / A t t r i b u t e I D > < / A t t r i b u t e > < A t t r i b u t e > < A t t r i b u t e I D > C u s t o m e r K e y < / A t t r i b u t e I D > < / A t t r i b u t e > < A t t r i b u t e > < A t t r i b u t e I D > O r d e r Q u a n t i t y < / A t t r i b u t e I D > < / A t t r i b u t e > < A t t r i b u t e > < A t t r i b u t e I D > U n i t P r i c e < / A t t r i b u t e I D > < / A t t r i b u t e > < A t t r i b u t e > < A t t r i b u t e I D > P r o d u c t S t a n d a r d C o s t < / A t t r i b u t e I D > < / A t t r i b u t e > < A t t r i b u t e > < A t t r i b u t e I D > S a l e s A m o u n t < / A t t r i b u t e I D > < / A t t r i b u t e > < A t t r i b u t e > < A t t r i b u t e I D > O r d e r D a t e < / A t t r i b u t e I D > < / A t t r i b u t e > < A t t r i b u t e > < A t t r i b u t e I D > C a l c u l a t e d C o l u m n 1 < / A t t r i b u t e I D > < / A t t r i b u t e > < A t t r i b u t e > < A t t r i b u t e I D > C a l c u l a t e d C o l u m n 2 < / A t t r i b u t e I D > < / A t t r i b u t e > < A t t r i b u t e > < A t t r i b u t e I D > C a l c u l a t e d C o l u m n 1   1 < / A t t r i b u t e I D > < / A t t r i b u t e > < A t t r i b u t e > < A t t r i b u t e I D > F i e l d 2 < / A t t r i b u t e I D > < / A t t r i b u t e > < A t t r i b u t e > < A t t r i b u t e I D > S a l e s T e r r i t o r y K e y < / A t t r i b u t e I D > < / A t t r i b u t e > < / A t t r i b u t e s > < / D i m e n s i o n > < D i m e n s i o n > < I D > e a 8 e 2 2 6 b - 7 5 c d - 4 c 2 4 - a d 2 5 - b 8 2 9 9 0 6 f f e 1 e < / I D > < N a m e > P r o d u c t s < / N a m e > < D i m e n s i o n I D > e a 8 e 2 2 6 b - 7 5 c d - 4 c 2 4 - a d 2 5 - b 8 2 9 9 0 6 f f e 1 e 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 P r o d u c t K e y < / A t t r i b u t e I D > < / A t t r i b u t e > < A t t r i b u t e > < A t t r i b u t e I D > W e i g h t U n i t M e a s u r e C o d e < / A t t r i b u t e I D > < / A t t r i b u t e > < A t t r i b u t e > < A t t r i b u t e I D > S i z e U n i t M e a s u r e C o d e < / A t t r i b u t e I D > < / A t t r i b u t e > < A t t r i b u t e > < A t t r i b u t e I D > E n g l i s h P r o d u c t N a m e < / A t t r i b u t e I D > < / A t t r i b u t e > < A t t r i b u t e > < A t t r i b u t e I D > S t a n d a r d C o s t < / A t t r i b u t e I D > < / A t t r i b u t e > < A t t r i b u t e > < A t t r i b u t e I D > F i n i s h e d G o o d s F l a g < / A t t r i b u t e I D > < / A t t r i b u t e > < A t t r i b u t e > < A t t r i b u t e I D > C o l o r < / A t t r i b u t e I D > < / A t t r i b u t e > < A t t r i b u t e > < A t t r i b u t e I D > S a f e t y S t o c k L e v e l < / A t t r i b u t e I D > < / A t t r i b u t e > < A t t r i b u t e > < A t t r i b u t e I D > R e o r d e r P o i n t < / A t t r i b u t e I D > < / A t t r i b u t e > < A t t r i b u t e > < A t t r i b u t e I D > L i s t P r i c e < / A t t r i b u t e I D > < / A t t r i b u t e > < A t t r i b u t e > < A t t r i b u t e I D > S i z e < / A t t r i b u t e I D > < / A t t r i b u t e > < A t t r i b u t e > < A t t r i b u t e I D > S i z e R a n g e < / A t t r i b u t e I D > < / A t t r i b u t e > < A t t r i b u t e > < A t t r i b u t e I D > W e i g h t < / A t t r i b u t e I D > < / A t t r i b u t e > < A t t r i b u t e > < A t t r i b u t e I D > D a y s T o M a n u f a c t u r e < / A t t r i b u t e I D > < / A t t r i b u t e > < A t t r i b u t e > < A t t r i b u t e I D > P r o d u c t L i n e < / A t t r i b u t e I D > < / A t t r i b u t e > < A t t r i b u t e > < A t t r i b u t e I D > D e a l e r P r i c e < / A t t r i b u t e I D > < / A t t r i b u t e > < A t t r i b u t e > < A t t r i b u t e I D > C l a s s < / A t t r i b u t e I D > < / A t t r i b u t e > < A t t r i b u t e > < A t t r i b u t e I D > S t y l e < / A t t r i b u t e I D > < / A t t r i b u t e > < A t t r i b u t e > < A t t r i b u t e I D > M o d e l N a m e < / A t t r i b u t e I D > < / A t t r i b u t e > < A t t r i b u t e > < A t t r i b u t e I D > E n g l i s h D e s c r i p t i o n < / A t t r i b u t e I D > < / A t t r i b u t e > < A t t r i b u t e > < A t t r i b u t e I D > S t a r t D a t e < / A t t r i b u t e I D > < / A t t r i b u t e > < A t t r i b u t e > < A t t r i b u t e I D > E n d D a t e < / A t t r i b u t e I D > < / A t t r i b u t e > < A t t r i b u t e > < A t t r i b u t e I D > S t a t u s < / A t t r i b u t e I D > < / A t t r i b u t e > < A t t r i b u t e > < A t t r i b u t e I D > E n g l i s h P r o d u c t S u b c a t e g o r y N a m e < / A t t r i b u t e I D > < / A t t r i b u t e > < A t t r i b u t e > < A t t r i b u t e I D > E n g l i s h P r o d u c t C a t e g o r y N a m e < / A t t r i b u t e I D > < / A t t r i b u t e > < A t t r i b u t e > < A t t r i b u t e I D > C a l c u l a t e d C o l u m n 1 < / A t t r i b u t e I D > < / A t t r i b u t e > < A t t r i b u t e > < A t t r i b u t e I D > C a l c u l a t e d C o l u m n 1   1 < / A t t r i b u t e I D > < / A t t r i b u t e > < / A t t r i b u t e s > < / D i m e n s i o n > < D i m e n s i o n > < I D > D i m D a t e _ f b 1 2 9 a e e - 0 2 c c - 4 c 0 d - a 4 a f - 1 b 9 e 9 a 6 c d 9 c e < / I D > < N a m e > C a l e n d a r < / N a m e > < D i m e n s i o n I D > D i m D a t e _ f b 1 2 9 a e e - 0 2 c c - 4 c 0 d - a 4 a f - 1 b 9 e 9 a 6 c d 9 c e 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 F u l l D a t e A l t e r n a t e K e y < / A t t r i b u t e I D > < / A t t r i b u t e > < A t t r i b u t e > < A t t r i b u t e I D > D a y N u m b e r O f W e e k < / A t t r i b u t e I D > < / A t t r i b u t e > < A t t r i b u t e > < A t t r i b u t e I D > E n g l i s h D a y N a m e O f W e e k < / A t t r i b u t e I D > < / A t t r i b u t e > < A t t r i b u t e > < A t t r i b u t e I D > D a y N u m b e r O f M o n t h < / A t t r i b u t e I D > < / A t t r i b u t e > < A t t r i b u t e > < A t t r i b u t e I D > D a y N u m b e r O f Y e a r < / A t t r i b u t e I D > < / A t t r i b u t e > < A t t r i b u t e > < A t t r i b u t e I D > W e e k N u m b e r O f Y e a r < / A t t r i b u t e I D > < / A t t r i b u t e > < A t t r i b u t e > < A t t r i b u t e I D > E n g l i s h M o n t h N a m e < / A t t r i b u t e I D > < / A t t r i b u t e > < A t t r i b u t e > < A t t r i b u t e I D > M o n t h N u m b e r O f Y e a r < / A t t r i b u t e I D > < / A t t r i b u t e > < A t t r i b u t e > < A t t r i b u t e I D > C a l e n d a r Q u a r t e r < / A t t r i b u t e I D > < / A t t r i b u t e > < A t t r i b u t e > < A t t r i b u t e I D > C a l e n d a r Y e a r < / A t t r i b u t e I D > < / A t t r i b u t e > < A t t r i b u t e > < A t t r i b u t e I D > C a l e n d a r S e m e s t e r < / A t t r i b u t e I D > < / A t t r i b u t e > < A t t r i b u t e > < A t t r i b u t e I D > F i s c a l Q u a r t e r < / A t t r i b u t e I D > < / A t t r i b u t e > < A t t r i b u t e > < A t t r i b u t e I D > F i s c a l Y e a r < / A t t r i b u t e I D > < / A t t r i b u t e > < A t t r i b u t e > < A t t r i b u t e I D > F i s c a l S e m e s t e r < / A t t r i b u t e I D > < / A t t r i b u t e > < A t t r i b u t e > < A t t r i b u t e I D > C a l c u l a t e d C o l u m n 1 < / A t t r i b u t e I D > < / A t t r i b u t e > < / A t t r i b u t e s > < / D i m e n s i o n > < D i m e n s i o n > < I D > T a b l e < / I D > < N a m e > E x c h   R a t e s < / N a m e > < D i m e n s i o n I D > T a b l e < / D i m e n s i o n I D > < A t t r i b u t e s > < A t t r i b u t e > < A t t r i b u t e I D > U S D   p e r   E U R 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 M i n L i s t P r i c e < / I D > < N a m e > M i n L i s t P r i c e < / N a m e > < D i m e n s i o n I D > M i n L i s t P r i c e < / D i m e n s i o n I D > < A t t r i b u t e s > < A t t r i b u t e > < A t t r i b u t e I D > M i n L i s t P r i c e 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 P r i c e T i e r s < / I D > < N a m e > P r i c e T i e r s < / N a m e > < D i m e n s i o n I D > P r i c e T i e r s < / D i m e n s i o n I D > < A t t r i b u t e s > < A t t r i b u t e > < A t t r i b u t e I D > R a n g e N a m e < / A t t r i b u t e I D > < / A t t r i b u t e > < A t t r i b u t e > < A t t r i b u t e I D > M i n P r i c e < / A t t r i b u t e I D > < / A t t r i b u t e > < A t t r i b u t e > < A t t r i b u t e I D > M a x P r i c e 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 C a l c u l a t e d C o l u m n 1 < / A t t r i b u t e I D > < / A t t r i b u t e > < / A t t r i b u t e s > < / D i m e n s i o n > < D i m e n s i o n > < I D > D i m S a l e s T e r r i t o r y _ b c 0 d 4 f 2 6 - 0 3 e 5 - 4 1 6 3 - 8 8 e b - 3 6 6 7 d a e 0 1 9 f 4 < / I D > < N a m e > S a l e s T e r r i t o r y < / N a m e > < D i m e n s i o n I D > D i m S a l e s T e r r i t o r y _ b c 0 d 4 f 2 6 - 0 3 e 5 - 4 1 6 3 - 8 8 e b - 3 6 6 7 d a e 0 1 9 f 4 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 S a l e s T e r r i t o r y K e y < / A t t r i b u t e I D > < / A t t r i b u t e > < A t t r i b u t e > < A t t r i b u t e I D > S a l e s T e r r i t o r y A l t e r n a t e K e y < / A t t r i b u t e I D > < / A t t r i b u t e > < A t t r i b u t e > < A t t r i b u t e I D > S a l e s T e r r i t o r y R e g i o n < / A t t r i b u t e I D > < / A t t r i b u t e > < A t t r i b u t e > < A t t r i b u t e I D > S a l e s T e r r i t o r y C o u n t r y < / A t t r i b u t e I D > < / A t t r i b u t e > < A t t r i b u t e > < A t t r i b u t e I D > S a l e s T e r r i t o r y G r o u p < / A t t r i b u t e I D > < / A t t r i b u t e > < / A t t r i b u t e s > < / D i m e n s i o n > < D i m e n s i o n > < I D > C o u n t T e s t < / I D > < N a m e > C o u n t T e s t < / N a m e > < D i m e n s i o n I D > C o u n t T e s t < / D i m e n s i o n I D > < A t t r i b u t e s > < A t t r i b u t e > < A t t r i b u t e I D > C o l u m n 1 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 P e r i o d s < / I D > < N a m e > P e r i o d s < / N a m e > < D i m e n s i o n I D > P e r i o d s < / D i m e n s i o n I D > < A t t r i b u t e s > < A t t r i b u t e > < A t t r i b u t e I D > P e r i o d I D < / A t t r i b u t e I D > < / A t t r i b u t e > < A t t r i b u t e > < A t t r i b u t e I D > S t a r t < / A t t r i b u t e I D > < / A t t r i b u t e > < A t t r i b u t e > < A t t r i b u t e I D > E n d < / A t t r i b u t e I D > < / A t t r i b u t e > < A t t r i b u t e > < A t t r i b u t e I D > D a y s < / A t t r i b u t e I D > < / A t t r i b u t e > < A t t r i b u t e > < A t t r i b u t e I D > Y e a r < / A t t r i b u t e I D > < / A t t r i b u t e > < A t t r i b u t e > < A t t r i b u t e I D > P e r i o d O f Y e a r < / A t t r i b u t e I D > < / A t t r i b u t e > < A t t r i b u t e > < A t t r i b u t e I D > Q t r 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 C a l c u l a t e d C o l u m n 1 < / A t t r i b u t e I D > < / A t t r i b u t e > < A t t r i b u t e > < A t t r i b u t e I D > C a l c u l a t e d C o l u m n 1   1 < / A t t r i b u t e I D > < / A t t r i b u t e > < A t t r i b u t e > < A t t r i b u t e I D > C a l c u l a t e d C o l u m n 1   2 < / A t t r i b u t e I D > < / A t t r i b u t e > < A t t r i b u t e > < A t t r i b u t e I D > C a l c u l a t e d C o l u m n 1   3 < / A t t r i b u t e I D > < / A t t r i b u t e > < A t t r i b u t e > < A t t r i b u t e I D > C a l c u l a t e d C o l u m n 1   4 < / A t t r i b u t e I D > < / A t t r i b u t e > < A t t r i b u t e > < A t t r i b u t e I D > C a l c u l a t e d C o l u m n 1   5 < / A t t r i b u t e I D > < / A t t r i b u t e > < / A t t r i b u t e s > < / D i m e n s i o n > < / D i m e n s i o n s > < M e a s u r e G r o u p s > < M e a s u r e G r o u p > < I D > b 9 4 1 3 5 3 e - f 5 b b - 4 a f 5 - b 8 5 7 - 6 4 8 8 b 5 c e 3 0 c c < / I D > < N a m e > C u s t o m e r s < / N a m e > < M e a s u r e s > < M e a s u r e > < I D > b 9 4 1 3 5 3 e - f 5 b b - 4 a f 5 - b 8 5 7 - 6 4 8 8 b 5 c e 3 0 c c < / I D > < N a m e > _ C o u n t   C u s t o m e r s 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 b 9 4 1 3 5 3 e - f 5 b b - 4 a f 5 - b 8 5 7 - 6 4 8 8 b 5 c e 3 0 c c 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 b 9 4 1 3 5 3 e - f 5 b b - 4 a f 5 - b 8 5 7 - 6 4 8 8 b 5 c e 3 0 c c 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 D i m C u s t o m e r < / T a b l e I D > < C o l u m n I D > R o w N u m b e r < / C o l u m n I D > < / S o u r c e > < / K e y C o l u m n > < / K e y C o l u m n s > < T y p e > G r a n u l a r i t y < / T y p e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/ A t t r i b u t e > < A t t r i b u t e > < A t t r i b u t e I D > G e o g r a p h y K e y 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/ A t t r i b u t e > < A t t r i b u t e > < A t t r i b u t e I D > F i r s t N a m e 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/ A t t r i b u t e > < A t t r i b u t e > < A t t r i b u t e I D > M i d d l e N a m e 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/ A t t r i b u t e > < A t t r i b u t e > < A t t r i b u t e I D > L a s t N a m e 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/ A t t r i b u t e > < A t t r i b u t e > < A t t r i b u t e I D > N a m e S t y l e 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/ A t t r i b u t e > < A t t r i b u t e > < A t t r i b u t e I D > B i r t h D a t e 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/ A t t r i b u t e > < A t t r i b u t e > < A t t r i b u t e I D > M a r i t a l S t a t u s 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/ A t t r i b u t e > < A t t r i b u t e > < A t t r i b u t e I D > S u f f i x 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/ A t t r i b u t e > < A t t r i b u t e > < A t t r i b u t e I D > G e n d e r 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/ A t t r i b u t e > < A t t r i b u t e > < A t t r i b u t e I D > E m a i l A d d r e s s 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/ A t t r i b u t e > < A t t r i b u t e > < A t t r i b u t e I D > Y e a r l y I n c o m e < / A t t r i b u t e I D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/ A t t r i b u t e > < A t t r i b u t e > < A t t r i b u t e I D > T o t a l C h i l d r e n 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/ A t t r i b u t e > < A t t r i b u t e > < A t t r i b u t e I D > N u m b e r C h i l d r e n A t H o m e 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/ A t t r i b u t e > < A t t r i b u t e > < A t t r i b u t e I D > E n g l i s h E d u c a t i o n 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/ A t t r i b u t e > < A t t r i b u t e > < A t t r i b u t e I D > E n g l i s h O c c u p a t i o n 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/ A t t r i b u t e > < A t t r i b u t e > < A t t r i b u t e I D > H o u s e O w n e r F l a g 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/ A t t r i b u t e > < A t t r i b u t e > < A t t r i b u t e I D > N u m b e r C a r s O w n e d 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/ A t t r i b u t e > < A t t r i b u t e > < A t t r i b u t e I D > A d d r e s s L i n e 1 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/ A t t r i b u t e > < A t t r i b u t e > < A t t r i b u t e I D > A d d r e s s L i n e 2 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/ A t t r i b u t e > < A t t r i b u t e > < A t t r i b u t e I D > P h o n e 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/ A t t r i b u t e > < A t t r i b u t e > < A t t r i b u t e I D > D a t e F i r s t P u r c h a s e 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/ A t t r i b u t e > < A t t r i b u t e > < A t t r i b u t e I D > C o m m u t e D i s t a n c e 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 [ F i r s t N a m e ] & a m p ; "   " & a m p ; [ L a s t N a m e ] 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 b 9 4 1 3 5 3 e - f 5 b b - 4 a f 5 - b 8 5 7 - 6 4 8 8 b 5 c e 3 0 c c < / I D > < N a m e > _ C o u n t   C u s t o m e r s 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 & l t ; i n t & g t ; 2 0 1 & l t ; / i n t & g t ; 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 & l t ; i n t & g t ; 8 7 & l t ; / i n t & g t ; 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 & l t ; i n t & g t ; 1 2 3 & l t ; / i n t & g t ; 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 & l t ; i n t & g t ; 1 2 0 & l t ; / i n t & g t ; 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 & l t ; i n t & g t ; 9 3 & l t ; / i n t & g t ; 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 & l t ; i n t & g t ; 1 4 3 & l t ; / i n t & g t ; 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 & l t ; i n t & g t ; 2 1 4 & l t ; / i n t & g t ; 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 & l t ; i n t & g t ; 1 6 3 & l t ; / i n t & g t ; 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 & l t ; i n t & g t ; 1 7 6 & l t ; / i n t & g t ; 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 & l t ; i n t & g t ; 1 7 1 & l t ; / i n t & g t ; 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 & l t ; i n t & g t ; 1 7 3 & l t ; / i n t & g t ; 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 & l t ; i n t & g t ; 2 8 & l t ; / i n t & g t ; 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 T a b l e W i d g e t S o u r c e T a b l e < / N a m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D i m C u s t o m e r ] . [ C u s t o m e r K e y ] , [ D i m C u s t o m e r ] . [ G e o g r a p h y K e y ] , [ D i m C u s t o m e r ] . [ F i r s t N a m e ] , [ D i m C u s t o m e r ] . [ M i d d l e N a m e ] , [ D i m C u s t o m e r ] . [ L a s t N a m e ] , [ D i m C u s t o m e r ] . [ N a m e S t y l e ] , [ D i m C u s t o m e r ] . [ B i r t h D a t e ] , [ D i m C u s t o m e r ] . [ M a r i t a l S t a t u s ] , [ D i m C u s t o m e r ] . [ S u f f i x ] , [ D i m C u s t o m e r ] . [ G e n d e r ] , [ D i m C u s t o m e r ] . [ E m a i l A d d r e s s ] , [ D i m C u s t o m e r ] . [ Y e a r l y I n c o m e ] , [ D i m C u s t o m e r ] . [ T o t a l C h i l d r e n ] , [ D i m C u s t o m e r ] . [ N u m b e r C h i l d r e n A t H o m e ] , [ D i m C u s t o m e r ] . [ E n g l i s h E d u c a t i o n ] , [ D i m C u s t o m e r ] . [ E n g l i s h O c c u p a t i o n ] , [ D i m C u s t o m e r ] . [ H o u s e O w n e r F l a g ] , [ D i m C u s t o m e r ] . [ N u m b e r C a r s O w n e d ] , [ D i m C u s t o m e r ] . [ A d d r e s s L i n e 1 ] , [ D i m C u s t o m e r ] . [ A d d r e s s L i n e 2 ] , [ D i m C u s t o m e r ] . [ P h o n e ] , [ D i m C u s t o m e r ] . [ D a t e F i r s t P u r c h a s e ] , [ D i m C u s t o m e r ] . [ C o m m u t e D i s t a n c e ]       F R O M   [ D i m C u s t o m e r ] 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 0 4 0 d 1 c 0 3 - f 1 f 4 - 4 5 d 6 - 9 4 c c - 8 c 1 c d 1 a 8 e 8 f 4 < / I D > < N a m e > S a l e s < / N a m e > < M e a s u r e s > < M e a s u r e > < I D > 0 4 0 d 1 c 0 3 - f 1 f 4 - 4 5 d 6 - 9 4 c c - 8 c 1 c d 1 a 8 e 8 f 4 < / I D > < N a m e > _ C o u n t   S a l e s 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 _ x 0 0 3 0 _ 4 0 d 1 c 0 3 - f 1 f 4 - 4 5 d 6 - 9 4 c c - 8 c 1 c d 1 a 8 e 8 f 4 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 0 4 0 d 1 c 0 3 - f 1 f 4 - 4 5 d 6 - 9 4 c c - 8 c 1 c d 1 a 8 e 8 f 4 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 F a c t I n t e r n e t S a l e s < / T a b l e I D > < C o l u m n I D > R o w N u m b e r < / C o l u m n I D > < / S o u r c e > < / K e y C o l u m n > < / K e y C o l u m n s > < T y p e > G r a n u l a r i t y < / T y p e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K e y C o l u m n > < / K e y C o l u m n s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K e y C o l u m n > < / K e y C o l u m n s > < / A t t r i b u t e > < A t t r i b u t e > < A t t r i b u t e I D > O r d e r Q u a n t i t y 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K e y C o l u m n > < / K e y C o l u m n s > < / A t t r i b u t e > < A t t r i b u t e > < A t t r i b u t e I D > U n i t P r i c e 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K e y C o l u m n > < / K e y C o l u m n s > < / A t t r i b u t e > < A t t r i b u t e > < A t t r i b u t e I D > P r o d u c t S t a n d a r d C o s t 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K e y C o l u m n > < / K e y C o l u m n s > < / A t t r i b u t e > < A t t r i b u t e > < A t t r i b u t e I D > S a l e s A m o u n t 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K e y C o l u m n > < / K e y C o l u m n s > < / A t t r i b u t e > < A t t r i b u t e > < A t t r i b u t e I D > O r d e r D a t e < / A t t r i b u t e I D > < K e y C o l u m n s > < K e y C o l u m n > < D a t a T y p e > D a t e 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 M O N T H ( [ O r d e r D a t e ] ) < / E x p r e s s i o n > < / S o u r c e > < / K e y C o l u m n > < / K e y C o l u m n s > < / A t t r i b u t e > < A t t r i b u t e > < A t t r i b u t e I D > C a l c u l a t e d C o l u m n 2 < / A t t r i b u t e I D > < K e y C o l u m n s > < K e y C o l u m n > < D a t a T y p e > E m p t y < / D a t a T y p e > < S o u r c e   x s i : t y p e = " d d l 2 0 0 _ 2 0 0 : E x p r e s s i o n B i n d i n g " > < E x p r e s s i o n > Y E A R ( [ O r d e r D a t e ] ) < / E x p r e s s i o n > < / S o u r c e > < / K e y C o l u m n > < / K e y C o l u m n s > < / A t t r i b u t e > < A t t r i b u t e > < A t t r i b u t e I D > C a l c u l a t e d C o l u m n 1   1 < / A t t r i b u t e I D > < K e y C o l u m n s > < K e y C o l u m n > < D a t a T y p e > E m p t y < / D a t a T y p e > < S o u r c e   x s i : t y p e = " d d l 2 0 0 _ 2 0 0 : E x p r e s s i o n B i n d i n g " > < E x p r e s s i o n > [ S a l e s A m t ] - [ P r o d u c t C o s t ] < / E x p r e s s i o n > < / S o u r c e > < / K e y C o l u m n > < / K e y C o l u m n s > < / A t t r i b u t e > < A t t r i b u t e > < A t t r i b u t e I D > F i e l d 2 < / A t t r i b u t e I D > < K e y C o l u m n s > < K e y C o l u m n > < D a t a T y p e > D o u b l e 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 F i e l d 2 < / C o l u m n I D > < / S o u r c e > < / K e y C o l u m n > < / K e y C o l u m n s > < / A t t r i b u t e > < A t t r i b u t e > < A t t r i b u t e I D > S a l e s T e r r i t o r y K e y < / A t t r i b u t e I D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 S a l e s T e r r i t o r y K e y 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D i m e n s i o n   x s i : t y p e = " R e f e r e n c e M e a s u r e G r o u p D i m e n s i o n " > < C u b e D i m e n s i o n I D > e a 8 e 2 2 6 b - 7 5 c d - 4 c 2 4 - a d 2 5 - b 8 2 9 9 0 6 f f e 1 e 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T y p e > G r a n u l a r i t y < / T y p e > < / A t t r i b u t e > < A t t r i b u t e > < A t t r i b u t e I D > W e i g h t U n i t M e a s u r e C o d e 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/ A t t r i b u t e > < A t t r i b u t e > < A t t r i b u t e I D > S i z e U n i t M e a s u r e C o d e 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/ A t t r i b u t e > < A t t r i b u t e > < A t t r i b u t e I D > E n g l i s h P r o d u c t N a m e 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/ A t t r i b u t e > < A t t r i b u t e > < A t t r i b u t e I D >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/ A t t r i b u t e > < A t t r i b u t e > < A t t r i b u t e I D > F i n i s h e d G o o d s F l a g 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/ A t t r i b u t e > < A t t r i b u t e > < A t t r i b u t e I D > C o l o r 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/ A t t r i b u t e > < A t t r i b u t e > < A t t r i b u t e I D > S a f e t y S t o c k L e v e l 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/ A t t r i b u t e > < A t t r i b u t e > < A t t r i b u t e I D > R e o r d e r P o i n t 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/ A t t r i b u t e > < A t t r i b u t e > < A t t r i b u t e I D > L i s t P r i c e 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/ A t t r i b u t e > < A t t r i b u t e > < A t t r i b u t e I D > S i z e 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/ A t t r i b u t e > < A t t r i b u t e > < A t t r i b u t e I D > S i z e R a n g e 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/ A t t r i b u t e > < A t t r i b u t e > < A t t r i b u t e I D > W e i g h t 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/ A t t r i b u t e > < A t t r i b u t e > < A t t r i b u t e I D > D a y s T o M a n u f a c t u r e 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/ A t t r i b u t e > < A t t r i b u t e > < A t t r i b u t e I D > P r o d u c t L i n e 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/ A t t r i b u t e > < A t t r i b u t e > < A t t r i b u t e I D > D e a l e r P r i c e 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/ A t t r i b u t e > < A t t r i b u t e > < A t t r i b u t e I D > C l a s s 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/ A t t r i b u t e > < A t t r i b u t e > < A t t r i b u t e I D > S t y l e 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/ A t t r i b u t e > < A t t r i b u t e > < A t t r i b u t e I D > M o d e l N a m e 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/ A t t r i b u t e > < A t t r i b u t e > < A t t r i b u t e I D > E n g l i s h D e s c r i p t i o n 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/ A t t r i b u t e > < A t t r i b u t e > < A t t r i b u t e I D > S t a r t D a t e 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/ A t t r i b u t e > < A t t r i b u t e > < A t t r i b u t e I D > E n d D a t e 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/ A t t r i b u t e > < A t t r i b u t e > < A t t r i b u t e I D >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/ A t t r i b u t e > < A t t r i b u t e > < A t t r i b u t e I D > E n g l i s h P r o d u c t S u b c a t e g o r y N a m e 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/ A t t r i b u t e > < A t t r i b u t e > < A t t r i b u t e I D > E n g l i s h P r o d u c t C a t e g o r y N a m e 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 P r o d u c t K e y < / I n t e r m e d i a t e G r a n u l a r i t y A t t r i b u t e I D > < M a t e r i a l i z a t i o n > R e g u l a r < / M a t e r i a l i z a t i o n > < d d l 3 0 0 : R e l a t i o n s h i p I D > e a 4 d f b 0 4 - 3 0 d e - 4 6 5 7 - 8 7 0 7 - d 6 f f 2 c b e 1 2 7 a < / d d l 3 0 0 : R e l a t i o n s h i p I D > < / D i m e n s i o n > < D i m e n s i o n   x s i : t y p e = " R e f e r e n c e M e a s u r e G r o u p D i m e n s i o n " > < C u b e D i m e n s i o n I D > b 9 4 1 3 5 3 e - f 5 b b - 4 a f 5 - b 8 5 7 - 6 4 8 8 b 5 c e 3 0 c c 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T y p e > G r a n u l a r i t y < / T y p e > < / A t t r i b u t e > < A t t r i b u t e > < A t t r i b u t e I D > G e o g r a p h y K e y 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/ A t t r i b u t e > < A t t r i b u t e > < A t t r i b u t e I D > F i r s t N a m e 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/ A t t r i b u t e > < A t t r i b u t e > < A t t r i b u t e I D > M i d d l e N a m e 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/ A t t r i b u t e > < A t t r i b u t e > < A t t r i b u t e I D > L a s t N a m e 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/ A t t r i b u t e > < A t t r i b u t e > < A t t r i b u t e I D > N a m e S t y l e 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/ A t t r i b u t e > < A t t r i b u t e > < A t t r i b u t e I D > B i r t h D a t e 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/ A t t r i b u t e > < A t t r i b u t e > < A t t r i b u t e I D > M a r i t a l S t a t u s 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/ A t t r i b u t e > < A t t r i b u t e > < A t t r i b u t e I D > S u f f i x 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/ A t t r i b u t e > < A t t r i b u t e > < A t t r i b u t e I D > G e n d e r 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/ A t t r i b u t e > < A t t r i b u t e > < A t t r i b u t e I D > E m a i l A d d r e s s 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/ A t t r i b u t e > < A t t r i b u t e > < A t t r i b u t e I D > Y e a r l y I n c o m e < / A t t r i b u t e I D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/ A t t r i b u t e > < A t t r i b u t e > < A t t r i b u t e I D > T o t a l C h i l d r e n 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/ A t t r i b u t e > < A t t r i b u t e > < A t t r i b u t e I D > N u m b e r C h i l d r e n A t H o m e 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/ A t t r i b u t e > < A t t r i b u t e > < A t t r i b u t e I D > E n g l i s h E d u c a t i o n 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/ A t t r i b u t e > < A t t r i b u t e > < A t t r i b u t e I D > E n g l i s h O c c u p a t i o n 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/ A t t r i b u t e > < A t t r i b u t e > < A t t r i b u t e I D > H o u s e O w n e r F l a g 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/ A t t r i b u t e > < A t t r i b u t e > < A t t r i b u t e I D > N u m b e r C a r s O w n e d 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/ A t t r i b u t e > < A t t r i b u t e > < A t t r i b u t e I D > A d d r e s s L i n e 1 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/ A t t r i b u t e > < A t t r i b u t e > < A t t r i b u t e I D > A d d r e s s L i n e 2 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/ A t t r i b u t e > < A t t r i b u t e > < A t t r i b u t e I D > P h o n e 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/ A t t r i b u t e > < A t t r i b u t e > < A t t r i b u t e I D > D a t e F i r s t P u r c h a s e 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/ A t t r i b u t e > < A t t r i b u t e > < A t t r i b u t e I D > C o m m u t e D i s t a n c e 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 [ F i r s t N a m e ] & a m p ; "   " & a m p ; [ L a s t N a m e ] < / E x p r e s s i o n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 C u s t o m e r K e y < / I n t e r m e d i a t e G r a n u l a r i t y A t t r i b u t e I D > < M a t e r i a l i z a t i o n > R e g u l a r < / M a t e r i a l i z a t i o n > < d d l 3 0 0 : R e l a t i o n s h i p I D > b b b f 9 a 0 c - 3 a e b - 4 4 1 f - 8 2 c f - d 2 5 6 3 5 c 3 5 7 4 1 < / d d l 3 0 0 : R e l a t i o n s h i p I D > < / D i m e n s i o n > < D i m e n s i o n   x s i : t y p e = " R e f e r e n c e M e a s u r e G r o u p D i m e n s i o n " > < C u b e D i m e n s i o n I D > D i m D a t e _ f b 1 2 9 a e e - 0 2 c c - 4 c 0 d - a 4 a f - 1 b 9 e 9 a 6 c d 9 c e 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 F u l l D a t e A l t e r n a t e K e y < / A t t r i b u t e I D > < K e y C o l u m n s > < K e y C o l u m n > < D a t a T y p e > D a t e 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K e y C o l u m n > < / K e y C o l u m n s > < T y p e > G r a n u l a r i t y < / T y p e > < / A t t r i b u t e > < A t t r i b u t e > < A t t r i b u t e I D > D a y N u m b e r O f W e e k 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K e y C o l u m n > < / K e y C o l u m n s > < / A t t r i b u t e > < A t t r i b u t e > < A t t r i b u t e I D > E n g l i s h D a y N a m e O f W e e k 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K e y C o l u m n > < / K e y C o l u m n s > < / A t t r i b u t e > < A t t r i b u t e > < A t t r i b u t e I D > D a y N u m b e r O f M o n t h 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K e y C o l u m n > < / K e y C o l u m n s > < / A t t r i b u t e > < A t t r i b u t e > < A t t r i b u t e I D > D a y N u m b e r O f Y e a r 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K e y C o l u m n > < / K e y C o l u m n s > < / A t t r i b u t e > < A t t r i b u t e > < A t t r i b u t e I D > W e e k N u m b e r O f Y e a r 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K e y C o l u m n > < / K e y C o l u m n s > < / A t t r i b u t e > < A t t r i b u t e > < A t t r i b u t e I D > E n g l i s h M o n t h N a m e 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K e y C o l u m n > < / K e y C o l u m n s > < / A t t r i b u t e > < A t t r i b u t e > < A t t r i b u t e I D > M o n t h N u m b e r O f Y e a r 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K e y C o l u m n > < / K e y C o l u m n s > < / A t t r i b u t e > < A t t r i b u t e > < A t t r i b u t e I D > C a l e n d a r Q u a r t e r 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K e y C o l u m n > < / K e y C o l u m n s > < / A t t r i b u t e > < A t t r i b u t e > < A t t r i b u t e I D > C a l e n d a r Y e a r 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K e y C o l u m n > < / K e y C o l u m n s > < / A t t r i b u t e > < A t t r i b u t e > < A t t r i b u t e I D > C a l e n d a r S e m e s t e r 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K e y C o l u m n > < / K e y C o l u m n s > < / A t t r i b u t e > < A t t r i b u t e > < A t t r i b u t e I D > F i s c a l Q u a r t e r 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K e y C o l u m n > < / K e y C o l u m n s > < / A t t r i b u t e > < A t t r i b u t e > < A t t r i b u t e I D > F i s c a l Y e a r 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K e y C o l u m n > < / K e y C o l u m n s > < / A t t r i b u t e > < A t t r i b u t e > < A t t r i b u t e I D > F i s c a l S e m e s t e r 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 [ C a l e n d a r Y e a r ] & a m p ; F O R M A T ( [ M o n t h N u m b e r O f Y e a r ] , " 0 0 " ) < / E x p r e s s i o n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 O r d e r D a t e < / I n t e r m e d i a t e G r a n u l a r i t y A t t r i b u t e I D > < M a t e r i a l i z a t i o n > R e g u l a r < / M a t e r i a l i z a t i o n > < d d l 3 0 0 : R e l a t i o n s h i p I D > 2 8 3 6 6 c f d - 4 5 9 5 - 4 a a e - 8 8 1 e - 6 5 8 d f 7 c 5 8 9 5 3 < / d d l 3 0 0 : R e l a t i o n s h i p I D > < / D i m e n s i o n > < D i m e n s i o n   x s i : t y p e = " R e f e r e n c e M e a s u r e G r o u p D i m e n s i o n " > < C u b e D i m e n s i o n I D > D i m S a l e s T e r r i t o r y _ b c 0 d 4 f 2 6 - 0 3 e 5 - 4 1 6 3 - 8 8 e b - 3 6 6 7 d a e 0 1 9 f 4 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 S a l e s T e r r i t o r y K e y < / A t t r i b u t e I D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K e y C o l u m n > < / K e y C o l u m n s > < T y p e > G r a n u l a r i t y < / T y p e > < / A t t r i b u t e > < A t t r i b u t e > < A t t r i b u t e I D > S a l e s T e r r i t o r y A l t e r n a t e K e y 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K e y C o l u m n > < / K e y C o l u m n s > < / A t t r i b u t e > < A t t r i b u t e > < A t t r i b u t e I D > S a l e s T e r r i t o r y R e g i o n 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K e y C o l u m n > < / K e y C o l u m n s > < / A t t r i b u t e > < A t t r i b u t e > < A t t r i b u t e I D > S a l e s T e r r i t o r y C o u n t r y 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K e y C o l u m n > < / K e y C o l u m n s > < / A t t r i b u t e > < A t t r i b u t e > < A t t r i b u t e I D > S a l e s T e r r i t o r y G r o u p 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 S a l e s T e r r i t o r y K e y < / I n t e r m e d i a t e G r a n u l a r i t y A t t r i b u t e I D > < M a t e r i a l i z a t i o n > R e g u l a r < / M a t e r i a l i z a t i o n > < d d l 3 0 0 : R e l a t i o n s h i p I D > 2 7 0 9 4 4 c b - e 2 0 6 - 4 4 9 2 - b b c 4 - 7 7 3 9 e 1 0 f d 8 b 9 < / d d l 3 0 0 : R e l a t i o n s h i p I D > < / D i m e n s i o n > < / D i m e n s i o n s > < P a r t i t i o n s > < P a r t i t i o n > < I D > 0 4 0 d 1 c 0 3 - f 1 f 4 - 4 5 d 6 - 9 4 c c - 8 c 1 c d 1 a 8 e 8 f 4 < / I D > < N a m e > _ C o u n t   S a l e s 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 & l t ; i n t & g t ; 1 3 2 & l t ; / i n t & g t ; 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 & l t ; i n t & g t ; 1 3 1 & l t ; / i n t & g t ; 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 & l t ; i n t & g t ; 1 9 8 & l t ; / i n t & g t ; 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 & l t ; i n t & g t ; 1 1 0 & l t ; / i n t & g t ; 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 & l t ; i n t & g t ; 1 9 6 & l t ; / i n t & g t ; 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 & l t ; i n t & g t ; 1 5 0 & l t ; / i n t & g t ; 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 & l t ; i n t & g t ; 9 7 & l t ; / i n t & g t ; 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 & l t ; i n t & g t ; 2 5 & l t ; / i n t & g t ; 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 T a b l e W i d g e t S o u r c e T a b l e < / N a m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F a c t I n t e r n e t S a l e s ] . [ P r o d u c t K e y ] , [ F a c t I n t e r n e t S a l e s ] . [ O r d e r D a t e ] , [ F a c t I n t e r n e t S a l e s ] . [ C u s t o m e r K e y ] , [ F a c t I n t e r n e t S a l e s ] . [ S a l e s T e r r i t o r y K e y ] , [ F a c t I n t e r n e t S a l e s ] . [ O r d e r Q u a n t i t y ] , [ F a c t I n t e r n e t S a l e s ] . [ U n i t P r i c e ] , [ F a c t I n t e r n e t S a l e s ] . [ P r o d u c t S t a n d a r d C o s t ] , [ F a c t I n t e r n e t S a l e s ] . [ S a l e s A m o u n t ] , [ F a c t I n t e r n e t S a l e s ] . [ F i e l d 2 ]       F R O M   [ F a c t I n t e r n e t S a l e s ] 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 e a 8 e 2 2 6 b - 7 5 c d - 4 c 2 4 - a d 2 5 - b 8 2 9 9 0 6 f f e 1 e < / I D > < N a m e > P r o d u c t s < / N a m e > < M e a s u r e s > < M e a s u r e > < I D > e a 8 e 2 2 6 b - 7 5 c d - 4 c 2 4 - a d 2 5 - b 8 2 9 9 0 6 f f e 1 e < / I D > < N a m e > _ C o u n t   P r o d u c t s 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 e a 8 e 2 2 6 b - 7 5 c d - 4 c 2 4 - a d 2 5 - b 8 2 9 9 0 6 f f e 1 e 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 e a 8 e 2 2 6 b - 7 5 c d - 4 c 2 4 - a d 2 5 - b 8 2 9 9 0 6 f f e 1 e 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 P r o d u c t M a s t e r < / T a b l e I D > < C o l u m n I D > R o w N u m b e r < / C o l u m n I D > < / S o u r c e > < / K e y C o l u m n > < / K e y C o l u m n s > < T y p e > G r a n u l a r i t y < / T y p e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/ A t t r i b u t e > < A t t r i b u t e > < A t t r i b u t e I D > W e i g h t U n i t M e a s u r e C o d e 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/ A t t r i b u t e > < A t t r i b u t e > < A t t r i b u t e I D > S i z e U n i t M e a s u r e C o d e 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/ A t t r i b u t e > < A t t r i b u t e > < A t t r i b u t e I D > E n g l i s h P r o d u c t N a m e 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/ A t t r i b u t e > < A t t r i b u t e > < A t t r i b u t e I D >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/ A t t r i b u t e > < A t t r i b u t e > < A t t r i b u t e I D > F i n i s h e d G o o d s F l a g 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/ A t t r i b u t e > < A t t r i b u t e > < A t t r i b u t e I D > C o l o r 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/ A t t r i b u t e > < A t t r i b u t e > < A t t r i b u t e I D > S a f e t y S t o c k L e v e l 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/ A t t r i b u t e > < A t t r i b u t e > < A t t r i b u t e I D > R e o r d e r P o i n t 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/ A t t r i b u t e > < A t t r i b u t e > < A t t r i b u t e I D > L i s t P r i c e 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/ A t t r i b u t e > < A t t r i b u t e > < A t t r i b u t e I D > S i z e 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/ A t t r i b u t e > < A t t r i b u t e > < A t t r i b u t e I D > S i z e R a n g e 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/ A t t r i b u t e > < A t t r i b u t e > < A t t r i b u t e I D > W e i g h t 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/ A t t r i b u t e > < A t t r i b u t e > < A t t r i b u t e I D > D a y s T o M a n u f a c t u r e 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/ A t t r i b u t e > < A t t r i b u t e > < A t t r i b u t e I D > P r o d u c t L i n e 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/ A t t r i b u t e > < A t t r i b u t e > < A t t r i b u t e I D > D e a l e r P r i c e 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/ A t t r i b u t e > < A t t r i b u t e > < A t t r i b u t e I D > C l a s s 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/ A t t r i b u t e > < A t t r i b u t e > < A t t r i b u t e I D > S t y l e 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/ A t t r i b u t e > < A t t r i b u t e > < A t t r i b u t e I D > M o d e l N a m e 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/ A t t r i b u t e > < A t t r i b u t e > < A t t r i b u t e I D > E n g l i s h D e s c r i p t i o n 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/ A t t r i b u t e > < A t t r i b u t e > < A t t r i b u t e I D > S t a r t D a t e 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/ A t t r i b u t e > < A t t r i b u t e > < A t t r i b u t e I D > E n d D a t e 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/ A t t r i b u t e > < A t t r i b u t e > < A t t r i b u t e I D >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/ A t t r i b u t e > < A t t r i b u t e > < A t t r i b u t e I D > E n g l i s h P r o d u c t S u b c a t e g o r y N a m e 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/ A t t r i b u t e > < A t t r i b u t e > < A t t r i b u t e I D > E n g l i s h P r o d u c t C a t e g o r y N a m e 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 S U M X ( R E L A T E D T A B L E ( S a l e s ) ,   S a l e s [ S a l e s A m t ] ) < / E x p r e s s i o n > < / S o u r c e > < / K e y C o l u m n > < / K e y C o l u m n s > < / A t t r i b u t e > < A t t r i b u t e > < A t t r i b u t e I D > C a l c u l a t e d C o l u m n 1   1 < / A t t r i b u t e I D > < K e y C o l u m n s > < K e y C o l u m n > < D a t a T y p e > E m p t y < / D a t a T y p e > < S o u r c e   x s i : t y p e = " d d l 2 0 0 _ 2 0 0 : E x p r e s s i o n B i n d i n g " > < E x p r e s s i o n > C A L C U L A T E ( S U M ( P r o d u c t s [ S a l e s P e r P r o d u c t ] ) ,   F I L T E R ( A L L ( P r o d u c t s ) ,   P r o d u c t s [ C a t e g o r y ] = E A R L I E R ( P r o d u c t s [ C a t e g o r y ] ) ) ) 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 e a 8 e 2 2 6 b - 7 5 c d - 4 c 2 4 - a d 2 5 - b 8 2 9 9 0 6 f f e 1 e < / I D > < N a m e > _ C o u n t   P r o d u c t s < / N a m e > < S o u r c e   x s i : t y p e = " Q u e r y B i n d i n g " > < D a t a S o u r c e I D > 4 d c 1 b 8 c 6 - 6 8 d c - 4 2 e 6 - b 2 6 c - 7 1 a 8 4 2 e 7 c 3 1 3 < / D a t a S o u r c e I D > < Q u e r y D e f i n i t i o n > S E L E C T   [ P r o d u c t M a s t e r ] . [ P r o d u c t K e y ] , [ P r o d u c t M a s t e r ] . [ W e i g h t U n i t M e a s u r e C o d e ] , [ P r o d u c t M a s t e r ] . [ S i z e U n i t M e a s u r e C o d e ] , [ P r o d u c t M a s t e r ] . [ E n g l i s h P r o d u c t N a m e ] , [ P r o d u c t M a s t e r ] . [ S t a n d a r d C o s t ] , [ P r o d u c t M a s t e r ] . [ F i n i s h e d G o o d s F l a g ] , [ P r o d u c t M a s t e r ] . [ C o l o r ] , [ P r o d u c t M a s t e r ] . [ S a f e t y S t o c k L e v e l ] , [ P r o d u c t M a s t e r ] . [ R e o r d e r P o i n t ] , [ P r o d u c t M a s t e r ] . [ L i s t P r i c e ] , [ P r o d u c t M a s t e r ] . [ S i z e ] , [ P r o d u c t M a s t e r ] . [ S i z e R a n g e ] , [ P r o d u c t M a s t e r ] . [ W e i g h t ] , [ P r o d u c t M a s t e r ] . [ D a y s T o M a n u f a c t u r e ] , [ P r o d u c t M a s t e r ] . [ P r o d u c t L i n e ] , [ P r o d u c t M a s t e r ] . [ D e a l e r P r i c e ] , [ P r o d u c t M a s t e r ] . [ C l a s s ] , [ P r o d u c t M a s t e r ] . [ S t y l e ] , [ P r o d u c t M a s t e r ] . [ M o d e l N a m e ] , [ P r o d u c t M a s t e r ] . [ E n g l i s h D e s c r i p t i o n ] , [ P r o d u c t M a s t e r ] . [ S t a r t D a t e ] , [ P r o d u c t M a s t e r ] . [ E n d D a t e ] , [ P r o d u c t M a s t e r ] . [ S t a t u s ] , [ P r o d u c t M a s t e r ] . [ E n g l i s h P r o d u c t S u b c a t e g o r y N a m e ] , [ P r o d u c t M a s t e r ] . [ E n g l i s h P r o d u c t C a t e g o r y N a m e ]  
 	 	 F R O M   [ P r o d u c t M a s t e r ] 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 D i m D a t e _ f b 1 2 9 a e e - 0 2 c c - 4 c 0 d - a 4 a f - 1 b 9 e 9 a 6 c d 9 c e < / I D > < N a m e > C a l e n d a r < / N a m e > < M e a s u r e s > < M e a s u r e > < I D > D i m D a t e _ f b 1 2 9 a e e - 0 2 c c - 4 c 0 d - a 4 a f - 1 b 9 e 9 a 6 c d 9 c e < / I D > < N a m e > _ C o u n t   C a l e n d a r 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 D i m D a t e _ f b 1 2 9 a e e - 0 2 c c - 4 c 0 d - a 4 a f - 1 b 9 e 9 a 6 c d 9 c e 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 D i m D a t e _ f b 1 2 9 a e e - 0 2 c c - 4 c 0 d - a 4 a f - 1 b 9 e 9 a 6 c d 9 c e 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 D i m D a t e < / T a b l e I D > < C o l u m n I D > R o w N u m b e r < / C o l u m n I D > < / S o u r c e > < / K e y C o l u m n > < / K e y C o l u m n s > < T y p e > G r a n u l a r i t y < / T y p e > < / A t t r i b u t e > < A t t r i b u t e > < A t t r i b u t e I D > F u l l D a t e A l t e r n a t e K e y 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K e y C o l u m n > < / K e y C o l u m n s > < / A t t r i b u t e > < A t t r i b u t e > < A t t r i b u t e I D > D a y N u m b e r O f W e e k 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K e y C o l u m n > < / K e y C o l u m n s > < / A t t r i b u t e > < A t t r i b u t e > < A t t r i b u t e I D > E n g l i s h D a y N a m e O f W e e k 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K e y C o l u m n > < / K e y C o l u m n s > < / A t t r i b u t e > < A t t r i b u t e > < A t t r i b u t e I D > D a y N u m b e r O f M o n t h 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K e y C o l u m n > < / K e y C o l u m n s > < / A t t r i b u t e > < A t t r i b u t e > < A t t r i b u t e I D > D a y N u m b e r O f Y e a r 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K e y C o l u m n > < / K e y C o l u m n s > < / A t t r i b u t e > < A t t r i b u t e > < A t t r i b u t e I D > W e e k N u m b e r O f Y e a r 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K e y C o l u m n > < / K e y C o l u m n s > < / A t t r i b u t e > < A t t r i b u t e > < A t t r i b u t e I D > E n g l i s h M o n t h N a m e 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K e y C o l u m n > < / K e y C o l u m n s > < / A t t r i b u t e > < A t t r i b u t e > < A t t r i b u t e I D > M o n t h N u m b e r O f Y e a r 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K e y C o l u m n > < / K e y C o l u m n s > < / A t t r i b u t e > < A t t r i b u t e > < A t t r i b u t e I D > C a l e n d a r Q u a r t e r 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K e y C o l u m n > < / K e y C o l u m n s > < / A t t r i b u t e > < A t t r i b u t e > < A t t r i b u t e I D > C a l e n d a r Y e a r 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K e y C o l u m n > < / K e y C o l u m n s > < / A t t r i b u t e > < A t t r i b u t e > < A t t r i b u t e I D > C a l e n d a r S e m e s t e r 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K e y C o l u m n > < / K e y C o l u m n s > < / A t t r i b u t e > < A t t r i b u t e > < A t t r i b u t e I D > F i s c a l Q u a r t e r 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K e y C o l u m n > < / K e y C o l u m n s > < / A t t r i b u t e > < A t t r i b u t e > < A t t r i b u t e I D > F i s c a l Y e a r 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K e y C o l u m n > < / K e y C o l u m n s > < / A t t r i b u t e > < A t t r i b u t e > < A t t r i b u t e I D > F i s c a l S e m e s t e r 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 [ C a l e n d a r Y e a r ] & a m p ; F O R M A T ( [ M o n t h N u m b e r O f Y e a r ] , " 0 0 " ) 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 D i m D a t e _ f b 1 2 9 a e e - 0 2 c c - 4 c 0 d - a 4 a f - 1 b 9 e 9 a 6 c d 9 c e < / I D > < N a m e > D i m D a t e 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 & l t ; i n t & g t ; 1 1 1 & l t ; / i n t & g t ; 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 & l t ; i n t & g t ; 1 9 3 & l t ; / i n t & g t ; 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 & l t ; i n t & g t ; 2 1 3 & l t ; / i n t & g t ; 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 & l t ; i n t & g t ; 2 1 7 & l t ; / i n t & g t ; 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 & l t ; i n t & g t ; 2 1 1 & l t ; / i n t & g t ; 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 & l t ; i n t & g t ; 1 8 9 & l t ; / i n t & g t ; 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 & l t ; i n t & g t ; 1 7 4 & l t ; / i n t & g t ; 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 & l t ; i n t & g t ; 1 8 5 & l t ; / i n t & g t ; 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 & l t ; i n t & g t ; 1 7 9 & l t ; / i n t & g t ; 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 & l t ; i n t & g t ; 1 9 2 & l t ; / i n t & g t ; 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 & l t ; i n t & g t ; 1 7 3 & l t ; / i n t & g t ; 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 & l t ; i n t & g t ; 1 1 9 & l t ; / i n t & g t ; 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 & l t ; i n t & g t ; 1 5 2 & l t ; / i n t & g t ; 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D i m D a t e ] . [ F u l l D a t e A l t e r n a t e K e y ] , [ D i m D a t e ] . [ D a y N u m b e r O f W e e k ] , [ D i m D a t e ] . [ E n g l i s h D a y N a m e O f W e e k ] , [ D i m D a t e ] . [ D a y N u m b e r O f M o n t h ] , [ D i m D a t e ] . [ D a y N u m b e r O f Y e a r ] , [ D i m D a t e ] . [ W e e k N u m b e r O f Y e a r ] , [ D i m D a t e ] . [ E n g l i s h M o n t h N a m e ] , [ D i m D a t e ] . [ M o n t h N u m b e r O f Y e a r ] , [ D i m D a t e ] . [ C a l e n d a r Q u a r t e r ] , [ D i m D a t e ] . [ C a l e n d a r Y e a r ] , [ D i m D a t e ] . [ C a l e n d a r S e m e s t e r ] , [ D i m D a t e ] . [ F i s c a l Q u a r t e r ] , [ D i m D a t e ] . [ F i s c a l Y e a r ] , [ D i m D a t e ] . [ F i s c a l S e m e s t e r ]       F R O M   [ D i m D a t e ] 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 T a b l e < / I D > < N a m e > E x c h   R a t e s < / N a m e > < M e a s u r e s > < M e a s u r e > < I D > T a b l e < / I D > < N a m e > _ C o u n t   E x c h   R a t e s 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 T a b l e < / C u b e D i m e n s i o n I D > < A t t r i b u t e s > < A t t r i b u t e > < A t t r i b u t e I D > U S D   p e r   E U R < / A t t r i b u t e I D > < K e y C o l u m n s > < K e y C o l u m n > < D a t a T y p e > C u r r e n c y 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 T a b l e 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 T a b l e < / I D > < N a m e > T a b l e 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 M i n L i s t P r i c e < / I D > < N a m e > M i n L i s t P r i c e < / N a m e > < M e a s u r e s > < M e a s u r e > < I D > M i n L i s t P r i c e < / I D > < N a m e > _ C o u n t   M i n L i s t P r i c e 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 M i n L i s t P r i c e < / C u b e D i m e n s i o n I D > < A t t r i b u t e s > < A t t r i b u t e > < A t t r i b u t e I D > M i n L i s t P r i c e < / A t t r i b u t e I D > < K e y C o l u m n s > < K e y C o l u m n > < D a t a T y p e > C u r r e n c y 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 M i n L i s t P r i c e 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 M i n L i s t P r i c e < / I D > < N a m e > M i n L i s t P r i c e 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 P r i c e T i e r s < / I D > < N a m e > P r i c e T i e r s < / N a m e > < M e a s u r e s > < M e a s u r e > < I D > P r i c e T i e r s < / I D > < N a m e > _ C o u n t   P r i c e T i e r s 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 P r i c e T i e r s < / C u b e D i m e n s i o n I D > < A t t r i b u t e s > < A t t r i b u t e > < A t t r i b u t e I D > R a n g e N a m e 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 M i n P r i c e 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 M a x P r i c e 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 P r i c e T i e r s < / T a b l e I D > < C o l u m n I D > R o w N u m b e r < / C o l u m n I D > < / S o u r c e > < / K e y C o l u m n > < / K e y C o l u m n s > < T y p e > G r a n u l a r i t y < / T y p e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 ( [ M a x P r i c e ] - [ M i n P r i c e ] ) / 2 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 P r i c e T i e r s < / I D > < N a m e > P r i c e T i e r s 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 D i m S a l e s T e r r i t o r y _ b c 0 d 4 f 2 6 - 0 3 e 5 - 4 1 6 3 - 8 8 e b - 3 6 6 7 d a e 0 1 9 f 4 < / I D > < N a m e > S a l e s T e r r i t o r y < / N a m e > < M e a s u r e s > < M e a s u r e > < I D > D i m S a l e s T e r r i t o r y _ b c 0 d 4 f 2 6 - 0 3 e 5 - 4 1 6 3 - 8 8 e b - 3 6 6 7 d a e 0 1 9 f 4 < / I D > < N a m e > _ C o u n t   S a l e s T e r r i t o r y 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 D i m S a l e s T e r r i t o r y _ b c 0 d 4 f 2 6 - 0 3 e 5 - 4 1 6 3 - 8 8 e b - 3 6 6 7 d a e 0 1 9 f 4 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 D i m S a l e s T e r r i t o r y _ b c 0 d 4 f 2 6 - 0 3 e 5 - 4 1 6 3 - 8 8 e b - 3 6 6 7 d a e 0 1 9 f 4 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 D i m S a l e s T e r r i t o r y < / T a b l e I D > < C o l u m n I D > R o w N u m b e r < / C o l u m n I D > < / S o u r c e > < / K e y C o l u m n > < / K e y C o l u m n s > < T y p e > G r a n u l a r i t y < / T y p e > < / A t t r i b u t e > < A t t r i b u t e > < A t t r i b u t e I D > S a l e s T e r r i t o r y K e y 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K e y C o l u m n > < / K e y C o l u m n s > < / A t t r i b u t e > < A t t r i b u t e > < A t t r i b u t e I D > S a l e s T e r r i t o r y A l t e r n a t e K e y 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K e y C o l u m n > < / K e y C o l u m n s > < / A t t r i b u t e > < A t t r i b u t e > < A t t r i b u t e I D > S a l e s T e r r i t o r y R e g i o n 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K e y C o l u m n > < / K e y C o l u m n s > < / A t t r i b u t e > < A t t r i b u t e > < A t t r i b u t e I D > S a l e s T e r r i t o r y C o u n t r y 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K e y C o l u m n > < / K e y C o l u m n s > < / A t t r i b u t e > < A t t r i b u t e > < A t t r i b u t e I D > S a l e s T e r r i t o r y G r o u p 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 D i m S a l e s T e r r i t o r y _ b c 0 d 4 f 2 6 - 0 3 e 5 - 4 1 6 3 - 8 8 e b - 3 6 6 7 d a e 0 1 9 f 4 < / I D > < N a m e > D i m S a l e s T e r r i t o r y 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 [ D i m S a l e s T e r r i t o r y ] . *       F R O M   [ D i m S a l e s T e r r i t o r y ] 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 C o u n t T e s t < / I D > < N a m e > C o u n t T e s t < / N a m e > < M e a s u r e s > < M e a s u r e > < I D > C o u n t T e s t < / I D > < N a m e > _ C o u n t   C o u n t T e s t 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 C o u n t T e s t < / C u b e D i m e n s i o n I D > < A t t r i b u t e s > < A t t r i b u t e > < A t t r i b u t e I D > C o l u m n 1 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 C o u n t T e s t 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 C o u n t T e s t < / I D > < N a m e > C o u n t T e s t 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 P e r i o d s < / I D > < N a m e > P e r i o d s < / N a m e > < M e a s u r e s > < M e a s u r e > < I D > P e r i o d s < / I D > < N a m e > _ C o u n t   P e r i o d s 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 P e r i o d s < / C u b e D i m e n s i o n I D > < A t t r i b u t e s > < A t t r i b u t e > < A t t r i b u t e I D > P e r i o d I D 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 S t a r t < / A t t r i b u t e I D > < K e y C o l u m n s > < K e y C o l u m n > < D a t a T y p e > D a t e < / D a t a T y p e > < N u l l P r o c e s s i n g > P r e s e r v e < / N u l l P r o c e s s i n g > < / K e y C o l u m n > < / K e y C o l u m n s > < / A t t r i b u t e > < A t t r i b u t e > < A t t r i b u t e I D > E n d < / A t t r i b u t e I D > < K e y C o l u m n s > < K e y C o l u m n > < D a t a T y p e > D a t e < / D a t a T y p e > < N u l l P r o c e s s i n g > P r e s e r v e < / N u l l P r o c e s s i n g > < / K e y C o l u m n > < / K e y C o l u m n s > < / A t t r i b u t e > < A t t r i b u t e > < A t t r i b u t e I D > D a y s 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 Y e a r 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 P e r i o d O f Y e a r 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 Q t r 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 P e r i o d s < / T a b l e I D > < C o l u m n I D > R o w N u m b e r < / C o l u m n I D > < / S o u r c e > < / K e y C o l u m n > < / K e y C o l u m n s > < T y p e > G r a n u l a r i t y < / T y p e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 " Q "   & a m p ;   [ Q t r ] < / E x p r e s s i o n > < / S o u r c e > < / K e y C o l u m n > < / K e y C o l u m n s > < / A t t r i b u t e > < A t t r i b u t e > < A t t r i b u t e I D > C a l c u l a t e d C o l u m n 1   1 < / A t t r i b u t e I D > < K e y C o l u m n s > < K e y C o l u m n > < D a t a T y p e > E m p t y < / D a t a T y p e > < S o u r c e   x s i : t y p e = " d d l 2 0 0 _ 2 0 0 : E x p r e s s i o n B i n d i n g " > < E x p r e s s i o n > " P " & a m p ; [ P e r i o d O f Y e a r ] < / E x p r e s s i o n > < / S o u r c e > < / K e y C o l u m n > < / K e y C o l u m n s > < / A t t r i b u t e > < A t t r i b u t e > < A t t r i b u t e I D > C a l c u l a t e d C o l u m n 1   2 < / A t t r i b u t e I D > < K e y C o l u m n s > < K e y C o l u m n > < D a t a T y p e > E m p t y < / D a t a T y p e > < S o u r c e   x s i : t y p e = " d d l 2 0 0 _ 2 0 0 : E x p r e s s i o n B i n d i n g " > < E x p r e s s i o n > [ Y e a r ] & a m p ; " - " & a m p ; [ P e r i o d L a b e l ] < / E x p r e s s i o n > < / S o u r c e > < / K e y C o l u m n > < / K e y C o l u m n s > < / A t t r i b u t e > < A t t r i b u t e > < A t t r i b u t e I D > C a l c u l a t e d C o l u m n 1   3 < / A t t r i b u t e I D > < K e y C o l u m n s > < K e y C o l u m n > < D a t a T y p e > E m p t y < / D a t a T y p e > < S o u r c e   x s i : t y p e = " d d l 2 0 0 _ 2 0 0 : E x p r e s s i o n B i n d i n g " > < E x p r e s s i o n > C A L C U L A T E ( M I N ( P e r i o d s [ P e r i o d I D ] ) ,   F I L T E R ( P e r i o d s ,   P e r i o d s [ Y e a r ] = E A R L I E R ( P e r i o d s [ Y e a r ] ) ) ) < / E x p r e s s i o n > < / S o u r c e > < / K e y C o l u m n > < / K e y C o l u m n s > < / A t t r i b u t e > < A t t r i b u t e > < A t t r i b u t e I D > C a l c u l a t e d C o l u m n 1   4 < / A t t r i b u t e I D > < K e y C o l u m n s > < K e y C o l u m n > < D a t a T y p e > E m p t y < / D a t a T y p e > < S o u r c e   x s i : t y p e = " d d l 2 0 0 _ 2 0 0 : E x p r e s s i o n B i n d i n g " > < E x p r e s s i o n > [ Q t r L a b e l ] & a m p ; "   " & a m p ; [ Y e a r ] < / E x p r e s s i o n > < / S o u r c e > < / K e y C o l u m n > < / K e y C o l u m n s > < / A t t r i b u t e > < A t t r i b u t e > < A t t r i b u t e I D > C a l c u l a t e d C o l u m n 1   5 < / A t t r i b u t e I D > < K e y C o l u m n s > < K e y C o l u m n > < D a t a T y p e > E m p t y < / D a t a T y p e > < S o u r c e   x s i : t y p e = " d d l 2 0 0 _ 2 0 0 : E x p r e s s i o n B i n d i n g " > < E x p r e s s i o n > [ Y e a r ] * 4 + [ Q t r ] 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 P e r i o d s < / I D > < N a m e > P e r i o d s 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/ M e a s u r e G r o u p s > < S o u r c e > < D a t a S o u r c e V i e w I D > S a n d b o x < / D a t a S o u r c e V i e w I D > < / S o u r c e > < M d x S c r i p t s > < M d x S c r i p t > < I D > M d x S c r i p t < / I D > < N a m e > M d x S c r i p t < / N a m e > < C o m m a n d s > < C o m m a n d > < T e x t > C A L C U L A T E ;    
 C R E A T E   M E M B E R   C U R R E N T C U B E . M e a s u r e s . [ _ _ N o   m e a s u r e s   d e f i n e d ]   A S   1 ;    
 A L T E R   C U B E   C U R R E N T C U B E   U P D A T E   D I M E N S I O N   M e a s u r e s ,   D e f a u l t _ M e m b e r   =   [ _ _ N o   m e a s u r e s   d e f i n e d ] ;   < / T e x t > < / C o m m a n d > < C o m m a n d > < T e x t > - - - - - - - - - - - - - - - - - - - - - - - - - - - - - - - - - - - - - - - - - - - - - - - - - - - - - - - - - -  
 - -   P o w e r P i v o t   m e a s u r e s   c o m m a n d   ( d o   n o t   m o d i f y   m a n u a l l y )   - -  
 - - - - - - - - - - - - - - - - - - - - - - - - - - - - - - - - - - - - - - - - - - - - - - - - - - - - - - - - - -  
  
  
 C R E A T E   M E A S U R E   ' S a l e s ' [ T o t a l   S a l e s ] = S U M ( S a l e s [ S a l e s A m t ] ) ;  
 C R E A T E   M E A S U R E   ' S a l e s ' [ S u m   o f   S a l e s A m t ] = S U M ( ' S a l e s ' [ S a l e s A m t ] ) ;  
 C R E A T E   M E A S U R E   ' S a l e s ' [ P r o f i t ] = S U M ( S a l e s [ M a r g i n ] )   *   1 . 1 ;  
 C R E A T E   M E A S U R E   ' S a l e s ' [ P r o f i t   P c t ] = [ P r o f i t ]   /   [ T o t a l   S a l e s ] ;  
 C R E A T E   M E A S U R E   ' S a l e s ' [ D a y s   S e l l i n g ] = D I S T I N C T C O U N T ( S a l e s [ O r d e r D a t e ] ) ;  
 C R E A T E   M E A S U R E   ' S a l e s ' [ T r a n s a c t i o n s ] = C O U N T R O W S ( S a l e s ) ;  
 C R E A T E   M E A S U R E   ' S a l e s ' [ S a l e s   p e r   T r a n s a c t i o n ] = [ T o t a l   S a l e s ]   /   [ T r a n s a c t i o n s ] ;  
 C R E A T E   M E A S U R E   ' S a l e s ' [ S a l e s   p e r   D a y ] = [ T o t a l   S a l e s ]   /   [ D a y s   S e l l i n g ] ;  
 C R E A T E   M E A S U R E   ' S a l e s ' [ 2 0 0 2   S a l e s ] = C A L C U L A T E ( [ T o t a l   S a l e s ] ,   S a l e s [ Y e a r ] = 2 0 0 2 ) ;  
 C R E A T E   M E A S U R E   ' S a l e s ' [ A c t i v e   C u s t o m e r s ] = D I S T I N C T C O U N T ( S a l e s [ C u s t o m e r K e y ] ) ;  
 C R E A T E   M E A S U R E   ' S a l e s ' [ C u s t o m e r   G r o w t h   S i n c e   2 0 0 1 ] = ( [ A c t i v e   C u s t o m e r s ] - [ 2 0 0 1   C u s t o m e r s ] ) / [ 2 0 0 1   C u s t o m e r s ] ;  
 C R E A T E   M E A S U R E   ' S a l e s ' [ 2 0 0 1   C u s t o m e r s ] = C A L C U L A T E ( [ A c t i v e   C u s t o m e r s ] ,   S a l e s [ Y e a r ] = 2 0 0 1 ) ;  
 C R E A T E   M E A S U R E   ' S a l e s ' [ N o r m a l   S a l e s ] = C A L C U L A T E ( [ T o t a l   S a l e s ] ,   S a l e s [ T r a n s T y p e ] = 1 ) ;  
 C R E A T E   M E A S U R E   ' S a l e s ' [ P r o m o   S a l e s ] = C A L C U L A T E ( [ T o t a l   S a l e s ] ,   S a l e s [ T r a n s T y p e ] = 3 ) ;  
 C R E A T E   M E A S U R E   ' S a l e s ' [ R e f u n d s ] = C A L C U L A T E ( [ T o t a l   S a l e s ] ,   S a l e s [ T r a n s T y p e ] = 2 ) * - 1 ;  
 C R E A T E   M E A S U R E   ' S a l e s ' [ N e t   S a l e s ] = [ N o r m a l   S a l e s ] + [ P r o m o   S a l e s ] + [ R e f u n d s ] ;  
 C R E A T E   M E A S U R E   ' S a l e s ' [ P c t   S a l e s   o n   P r o m o ] = [ P r o m o   S a l e s ]   /   ( [ N o r m a l   S a l e s ]   +   [ P r o m o   S a l e s ] ) ;  
 C R E A T E   M E A S U R E   ' S a l e s ' [ A l l   M o n t h   N e t   S a l e s ] = C A L C U L A T E ( [ N e t   S a l e s ] ,   A L L ( S a l e s [ M o n t h N u m ] ) ) ;  
 C R E A T E   M E A S U R E   ' S a l e s ' [ P c t   o f   A l l   M o n t h   N e t   S a l e s ] = [ N e t   S a l e s ]   /   [ A l l   M o n t h   N e t   S a l e s ] ;  
 C R E A T E   M E A S U R E   ' S a l e s ' [ N e t   S a l e s   -   A l l   P r o d u c t s ] = C A L C U L A T E ( [ N e t   S a l e s ] ,   A L L ( S a l e s [ P r o d u c t K e y ] ) ) ;  
 C R E A T E   M E A S U R E   ' S a l e s ' [ S e l e c t e d   P r o d u c t s   P c t ] = [ N e t   S a l e s ]   /   [ N e t   S a l e s   -   A l l   P r o d u c t s ] ;  
 C R E A T E   M E A S U R E   ' S a l e s ' [ N e t   S a l e s   f o r   A l l   S e l e c t e d   M o n t h s ] = C A L C U L A T E ( [ N e t   S a l e s ] ,   A L L S E L E C T E D ( S a l e s [ M o n t h N u m ] ) ) ;  
 C R E A T E   M E A S U R E   ' S a l e s ' [ P c t   o f   A l l   S e l e c t e d   M o n t h s   N e t   S a l e s ] = [ N e t   S a l e s ]   /   [ N e t   S a l e s   f o r   A l l   S e l e c t e d   M o n t h s ] ;  
 C R E A T E   M E A S U R E   ' S a l e s ' [ A l l   v s   R e l a t i o n s h i p   T e s t ] = C A L C U L A T E ( [ T r a n s a c t i o n s ] ,   A L L ( S a l e s [ P r o d u c t K e y ] ) ) ;  
 C R E A T E   M E A S U R E   ' S a l e s ' [ S a l e s   t o   P a r e n t s ] = C A L C U L A T E ( [ T o t a l   S a l e s ] ,   C u s t o m e r s [ N u m b e r C h i l d r e n A t H o m e ] & g t ; 0 ) ;  
 C R E A T E   M E A S U R E   ' E x c h   R a t e s ' [ E U R U S D ] = M A X ( ' E x c h   R a t e s ' [ U S D   p e r   E U R ] ) ;  
 C R E A T E   M E A S U R E   ' S a l e s ' [ N e t   S a l e s   -   E U R ] = [ N e t   S a l e s ]   /   [ E U R U S D ] ;  
 C R E A T E   M E A S U R E   ' M i n L i s t P r i c e ' [ M i n L i s t T h r e s h o l d ] = M A X ( M i n L i s t P r i c e [ M i n L i s t P r i c e ] ) ;  
 C R E A T E   M E A S U R E   ' S a l e s ' [ P r o d u c t   S a l e s   A b o v e   S e l e c t e d   L i s t   P r i c e ] = C A L C U L A T E ( [ T o t a l   S a l e s ] ,   F I L T E R ( P r o d u c t s ,   P r o d u c t s [ L i s t P r i c e ] & g t ; = [ M i n L i s t T h r e s h o l d ] ) ) ;  
 C R E A T E   M E A S U R E   ' P r o d u c t s ' [ P r o d u c t   C o u n t ] = C O U N T R O W S ( P r o d u c t s ) ;  
 C R E A T E   M E A S U R E   ' P r o d u c t s ' [ P r o d u c t s   A b o v e   S e l e c t e d   L i s t   P r i c e ] = C A L C U L A T E ( [ P r o d u c t   C o u n t ] ,   F I L T E R ( P r o d u c t s ,   P r o d u c t s [ L i s t P r i c e ] & g t ; = [ M i n L i s t T h r e s h o l d ] ) ) ;  
 C R E A T E   M E A S U R E   ' P r i c e T i e r s ' [ P r i c e T i e r M i n ] = M I N ( P r i c e T i e r s [ M i n P r i c e ] ) ;  
 C R E A T E   M E A S U R E   ' P r i c e T i e r s ' [ P r i c e T i e r M a x ] = M A X ( P r i c e T i e r s [ M a x P r i c e ] ) ;  
 C R E A T E   M E A S U R E   ' P r o d u c t s ' [ P r o d u c t   C o u n t   M i n M a x T i e r ] = C A L C U L A T E ( [ P r o d u c t   C o u n t ] ,   F I L T E R ( P r o d u c t s ,   P r o d u c t s [ L i s t P r i c e ] & g t ; = [ P r i c e T i e r M i n ]   & a m p ; & a m p ;   P r o d u c t s [ L i s t P r i c e ] & l t ; = [ P r i c e T i e r M a x ] ) ) ;  
 C R E A T E   M E A S U R E   ' S a l e s ' [ T o t a l   S a l e s   M i n M a x T i e r ] = C A L C U L A T E ( [ T o t a l   S a l e s ] ,    
                       F I L T E R (  
                                     P r o d u c t s ,   P r o d u c t s [ L i s t P r i c e ] & g t ; = [ P r i c e T i e r M i n ]   & a m p ; & a m p ;  
                                                         P r o d u c t s [ L i s t P r i c e ] & l t ; = [ P r i c e T i e r M a x ]  
                                   )  
   ) ;  
 C R E A T E   M E A S U R E   ' S a l e s ' [ T o t a l   S a l e s   Y T D ] = C A L C U L A T E ( [ T o t a l   S a l e s ] ,   D A T E S Y T D ( C a l e n d a r [ D a t e ] ) ) ;  
 C R E A T E   M E A S U R E   ' S a l e s ' [ T o t a l   S a l e s   F i s c a l   Y T D ] = C A L C U L A T E ( [ T o t a l   S a l e s ] ,   D A T E S Y T D ( C a l e n d a r [ D a t e ] , " 6 / 3 0 / 2 0 0 4 " ) ) ;  
 C R E A T E   M E A S U R E   ' C a l e n d a r ' [ F I R S T D A T E   E x a m p l e ] = F I R S T D A T E ( C a l e n d a r [ D a t e ] ) ;  
 C R E A T E   M E A S U R E   ' C a l e n d a r ' [ L A S T D A T E   E x a m p l e ] = L A S T D A T E ( C a l e n d a r [ D a t e ] ) ;  
 C R E A T E   M E A S U R E   ' S a l e s ' [ T o t a l   S a l e s   S A M E P E R I O D L A S T Y E A R ] = C A L C U L A T E ( [ T o t a l   S a l e s ] ,   S A M E P E R I O D L A S T Y E A R ( C a l e n d a r [ D a t e ] ) ) ;  
 C R E A T E   M E A S U R E   ' S a l e s ' [ T o t a l   S a l e s   D A T E A D D   1   Y e a r   B a c k ] = C A L C U L A T E ( [ T o t a l   S a l e s ] ,   D A T E A D D ( C a l e n d a r [ D a t e ] ,   - 1 ,   Y e a r ) ) ;  
 C R E A T E   M E A S U R E   ' S a l e s ' [ T o t a l   S a l e s   D A T E A D D   b a c k   1   M o n t h ] = C A L C U L A T E ( [ T o t a l   S a l e s ] ,   D A T E A D D ( C a l e n d a r [ D a t e ] ,   - 1 ,   M o n t h ) ) ;  
 C R E A T E   M E A S U R E   ' C a l e n d a r ' [ N u m b e r   o f   D a y s ] = C O U N T R O W S ( C a l e n d a r ) ;  
 C R E A T E   M E A S U R E   ' S a l e s ' [ T o t a l   S a l e s   P A R A L L E L P E R I O D   B a c k   1   Y e a r ] = C A L C U L A T E ( [ T o t a l   S a l e s ] ,   P A R A L L E L P E R I O D ( C a l e n d a r [ D a t e ] ,   - 1 ,   Y e a r ) ) ;  
 C R E A T E   M E A S U R E   ' C a l e n d a r ' [ E N D O F M O N T H   M e a s u r e ] = E N D O F M O N T H ( C a l e n d a r [ D a t e ] ) ;  
 C R E A T E   M E A S U R E   ' S a l e s ' [ T o t a l   S a l e s   N E X T M O N T H ] = C A L C U L A T E ( [ T o t a l   S a l e s ] ,   N E X T M O N T H ( C a l e n d a r [ D a t e ] ) ) ;  
 C R E A T E   M E A S U R E   ' S a l e s ' [ P c t   S a l e s   G r o w t h   Y O Y ] = I F ( [ T o t a l   S a l e s   D A T E A D D   1   Y e a r   B a c k ] = 0 , B L A N K ( ) , ( [ T o t a l   S a l e s ]   -   [ T o t a l   S a l e s   D A T E A D D   1   Y e a r   B a c k ] )   /    
           [ T o t a l   S a l e s   D A T E A D D   1   Y e a r   B a c k ] ) ;  
 C R E A T E   M E A S U R E   ' S a l e s ' [ T o t a l   S a l e s   C L O S I N G B A L A N C E M O N T H ] = C L O S I N G B A L A N C E M O N T H ( [ T o t a l   S a l e s ] ,   C a l e n d a r [ D a t e ] ) ;  
 C R E A T E   M E A S U R E   ' S a l e s ' [ T o t a l   S a l e s   F i r s t   H a l f   2 0 0 3 ] = C A L C U L A T E ( [ T o t a l   S a l e s ] ,   D A T E S B E T W E E N ( C a l e n d a r [ D a t e ] , " 1 / 1 / 2 0 0 3 " ,   " 6 / 3 0 / 2 0 0 3 " ) ) ;  
 C R E A T E   M E A S U R E   ' S a l e s ' [ T o t a l   S a l e s   L i f e   t o   D a t e ] = C A L C U L A T E ( [ T o t a l   S a l e s ] ,   D A T E S B E T W E E N ( C a l e n d a r [ D a t e ] ,   F I R S T D A T E ( A L L ( C a l e n d a r [ D a t e ] ) ) , L A S T D A T E ( C a l e n d a r [ D a t e ] )  
                                               )  
                     ) ;  
 C R E A T E   M E A S U R E   ' S a l e s ' [ S u b c a t   p c t   o f   C a t   S a l e s ] = I F ( H A S O N E V A L U E ( P r o d u c t s [ S u b C a t e g o r y ] ) ,  
         [ T o t a l   S a l e s ]   /    
           C A L C U L A T E ( [ T o t a l   S a l e s ] ,   A L L ( P r o d u c t s [ S u b C a t e g o r y ] ) )  
         ,   B L A N K ( )  
       ) ;  
 C R E A T E   M E A S U R E   ' S a l e s ' [ S a l e s   t o   M a r r i e d   C o u p l e s ] = C A L C U L A T E ( [ T o t a l   S a l e s ] ,   C u s t o m e r s [ M a r i t a l S t a t u s ] = " M " ) ;  
 C R E A T E   M E A S U R E   ' S a l e s ' [ S a l e s   t o   P a r e n t s   A d j   f o r   C a n a d a ] = I F ( H A S O N E V A L U E ( S a l e s T e r r i t o r y [ C o u n t r y ] ) , I F ( V A L U E S ( S a l e s T e r r i t o r y [ C o u n t r y ] ) = " C a n a d a " , [ S a l e s   t o   M a r r i e d   C o u p l e s ] , [ S a l e s   t o   P a r e n t s ] ) , B L A N K ( ) ) ;  
 C R E A T E   M E A S U R E   ' S a l e s ' [ D i f f e r e n t   N u m b e r   p e r   C o u n t r y ] = I F ( H A S O N E V A L U E ( S a l e s T e r r i t o r y [ C o u n t r y ] ) , S W I T C H ( V A L U E S ( S a l e s T e r r i t o r y [ C o u n t r y ] ) ,   " A u s t r a l i a " , 6 , " C a n a d a " , 1 2 , " F r a n c e " , 1 8 , " G e r m a n y " , 2 4 , 1 0 0 ) , B L A N K ( ) ) ;  
 C R E A T E   M E A S U R E   ' S a l e s ' [ S a l e s   p e r   D a y   T o t a l s   A d d   U p ] = I F ( H A S O N E V A L U E ( P r o d u c t s [ M o d e l N a m e ] ) ,    
       [ S a l e s   p e r   D a y ] ,  
       S U M X ( V A L U E S ( P r o d u c t s [ M o d e l N a m e ] ) ,   [ S a l e s   p e r   D a y ] )  
     ) ;  
 C R E A T E   M E A S U R E   ' P r o d u c t s ' [ C o l o r   V a l u e s ] = C O U N T R O W S ( V A L U E S ( P r o d u c t s [ C o l o r ] ) ) ;  
 C R E A T E   M E A S U R E   ' P r o d u c t s ' [ M o d e l   N a m e   V a l u e s ] = C O U N T R O W S ( V A L U E S ( P r o d u c t s [ M o d e l N a m e ] ) ) ;  
 C R E A T E   M E A S U R E   ' P r o d u c t s ' [ C O U N T X   t e s t ] = C O U N T A X ( V A L U E S ( P r o d u c t s [ M o d e l N a m e ] ) ,   [ S a l e s   p e r   D a y ] ) ;  
 C R E A T E   M E A S U R E   ' C o u n t T e s t ' [ M e a s u r e   1 ] = C O U N T A X ( C o u n t T e s t ,   C o u n t T e s t [ C o l u m n 1 ] ) ;  
 C R E A T E   M E A S U R E   ' C u s t o m e r s ' [ C u s t o m e r   S a l e s   R a n k ] = R A N K X ( A L L ( C u s t o m e r s [ F u l l N a m e ] ) ,   [ T o t a l   S a l e s ] , , , D e n s e ) ;  
 C R E A T E   M E A S U R E   ' S a l e s ' [ M o d e l   N a m e   S a l e s   R a n k ] = R A N K X ( A L L ( P r o d u c t s [ M o d e l N a m e ] ) ,   [ T o t a l   S a l e s ] , , , D e n s e ) ;  
 C R E A T E   M E A S U R E   ' S a l e s ' [ M o d e l   S a l e s   R a n k   v s   C o m p e t i t i o n ] = R A N K X ( V A L U E S ( C o m p e t i t o r S a l e s [ M o d e l N a m e ] ) ,   [ C o m p e t e   S a l e s ] , [ T o t a l   S a l e s ] ) ;  
 C R E A T E   M E A S U R E   ' P e r i o d s ' [ P e r i o d S t a r t D a t e ] = F I R S T D A T E ( P e r i o d s [ S t a r t ] ) ;  
 C R E A T E   M E A S U R E   ' P e r i o d s ' [ P e r i o d E n d D a t e ] = L A S T D A T E ( P e r i o d s [ E n d ] ) ;  
 C R E A T E   M E A S U R E   ' S a l e s ' [ S a l e s   i n   P e r i o d ] = C A L C U L A T E ( [ T o t a l   S a l e s ] ,   F I L T E R ( C a l e n d a r ,   C a l e n d a r [ D a t e ] & g t ; = [ P e r i o d S t a r t D a t e ]   & a m p ; & a m p ;   C a l e n d a r [ D a t e ] & l t ; = [ P e r i o d E n d D a t e ] ) ) ;  
 C R E A T E   M E A S U R E   ' P e r i o d s ' [ D a y s   i n   P e r i o d ] = S U M ( P e r i o d s [ D a y s ] ) ;  
 C R E A T E   M E A S U R E   ' S a l e s ' [ S a l e s   p e r   D a y   i n   P e r i o d ] = [ S a l e s   i n   P e r i o d ] / [ D a y s   i n   P e r i o d ] ;  
 C R E A T E   M E A S U R E   ' S a l e s ' [ P r i o r   P e r i o d   S a l e s   p e r   D a y ] = C A L C U L A T E ( [ S a l e s   p e r   D a y   i n   P e r i o d ] ,    
                       A L L ( P e r i o d s ) ,    
                       F I L T E R ( A L L ( P e r i o d s ) ,  
                                     P e r i o d s [ P e r i o d I D ] & g t ; = M I N ( P e r i o d s [ P e r i o d I D ] )  
                                                                               -   C O U N T R O W S ( P e r i o d s )    
                                     & a m p ; & a m p ;    
                                     P e r i o d s [ P e r i o d I D ] & l t ; = M A X ( P e r i o d s [ P e r i o d I D ] )    
                                                                               -   C O U N T R O W S ( P e r i o d s )  
                                   )  
                     ) ;  
 C R E A T E   M E A S U R E   ' S a l e s ' [ 2 0 0 2   S a l e s   v i a   F I L T E R ] = C A L C U L A T E ( [ T o t a l   S a l e s ] ,   F I L T E R ( S a l e s ,   S a l e s [ Y e a r ] = 2 0 0 2 ) ) ;  
 C R E A T E   M E A S U R E   ' S a l e s ' [ 2 0 0 2   F I L T E R   w i t h   2 0 0 3   r a w   f i l t e r ] = C A L C U L A T E ( [ T o t a l   S a l e s ] ,   F I L T E R ( S a l e s ,   S a l e s [ Y e a r ] = 2 0 0 2 ) ,   S a l e s [ Y e a r ] = 2 0 0 3 ) ;  
 C R E A T E   M E A S U R E   ' S a l e s ' [ Y O Y   P e r i o d   S a l e s ] = C A L C U L A T E ( [ S a l e s   i n   P e r i o d ] ,   A L L ( P e r i o d s ) ,   F I L T E R ( A L L ( P e r i o d s ) ,   P e r i o d s [ P e r i o d I D ] & g t ; = M I N ( P e r i o d s [ P e r i o d I D ] ) - 1 2   & a m p ; & a m p ;   P e r i o d s [ P e r i o d I D ] & l t ; = M A X ( P e r i o d s [ P e r i o d I D ] ) - 1 2 ) ) ;  
 C R E A T E   M E A S U R E   ' P e r i o d s ' [ S u m   o f   P e r i o d O f Y e a r ] = S U M ( ' P e r i o d s ' [ P e r i o d O f Y e a r ] ) ;  
 C R E A T E   M E A S U R E   ' P e r i o d s ' [ V A L U E S   -   1 2 ] = I F ( H A S O N E V A L U E ( P e r i o d s [ P e r i o d I D ] ) ,   V A L U E S ( P e r i o d s [ P e r i o d I D ] ) - 1 2 , B L A N K ( ) ) ;  
 C R E A T E   M E A S U R E   ' S a l e s ' [ Y T D   P e r i o d   S a l e s ] = C A L C U L A T E ( [ S a l e s   i n   P e r i o d ] ,   A L L ( P e r i o d s ) ,   F I L T E R ( A L L ( P e r i o d s ) ,   P e r i o d s [ P e r i o d I D ] & l t ; = M A X ( P e r i o d s [ P e r i o d I D ] )   & a m p ; & a m p ;   P e r i o d s [ P e r i o d I D ] & g t ; = M A X ( P e r i o d s [ F i r s t P e r i o d I n Y e a r ] ) ) ) ;  
 C R E A T E   M E A S U R E   ' S a l e s ' [ Y O Y   P e r i o d   S a l e s   p e r   D a y ] = C A L C U L A T E ( [ S a l e s   p e r   D a y   i n   P e r i o d ] ,    
                       A L L ( P e r i o d s ) ,    
                       F I L T E R ( A L L ( P e r i o d s ) ,  
                                     P e r i o d s [ P e r i o d I D ] & g t ; = M I N ( P e r i o d s [ P e r i o d I D ] ) - 1 2   & a m p ; & a m p ;    
                                     P e r i o d s [ P e r i o d I D ] & l t ; = M A X ( P e r i o d s [ P e r i o d I D ] ) - 1 2  
                                   )  
                     ) ;  
 C R E A T E   M E A S U R E   ' S a l e s ' [ S a l e s   p e r   D a y   G r o w t h   v s   S a m e   P e r i o d   L a s t   Y e a r ] = I F ( [ Y O Y   P e r i o d   S a l e s   p e r   D a y ]   =   0 ,   B L A N K ( ) ,  
         ( [ S a l e s   p e r   D a y   i n   P e r i o d ]   -   [ Y O Y   P e r i o d   S a l e s   p e r   D a y ] )  
               /   [ Y O Y   P e r i o d   S a l e s   p e r   D a y ]  
       ) ;  
 < / T e x t > < / C o m m a n d > < / C o m m a n d s > < C a l c u l a t i o n P r o p e r t i e s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 I m p l i c i t < / V a l u e > < / A n n o t a t i o n > < A n n o t a t i o n > < N a m e > I s P r i v a t e < / N a m e > < V a l u e > T r u e < / V a l u e > < / A n n o t a t i o n > < A n n o t a t i o n > < N a m e > F o r m a t < / N a m e > < V a l u e > < F o r m a t   F o r m a t = " G e n e r a l "   x m l n s = " "   / > < / V a l u e > < / A n n o t a t i o n > < A n n o t a t i o n > < N a m e > R e f C o u n t < / N a m e > < V a l u e > 0 < / V a l u e > < / A n n o t a t i o n > < A n n o t a t i o n > < N a m e > C o l u m n < / N a m e > < V a l u e > S a l e s A m t < / V a l u e > < / A n n o t a t i o n > < A n n o t a t i o n > < N a m e > A g g r e g a t i o n < / N a m e > < V a l u e > S u m < / V a l u e > < / A n n o t a t i o n > < / A n n o t a t i o n s > < C a l c u l a t i o n R e f e r e n c e > [ S u m   o f   S a l e s A m t ] < / C a l c u l a t i o n R e f e r e n c e > < C a l c u l a t i o n T y p e > M e m b e r < / C a l c u l a t i o n T y p e > < V i s i b l e > f a l s e < / V i s i b l e > < F o r m a t S t r i n g > ' ' < / F o r m a t S t r i n g > < d d l 3 0 0 : V i s u a l i z a t i o n P r o p e r t i e s > < d d l 3 0 0 : I s S i m p l e M e a s u r e > t r u e < / d d l 3 0 0 : I s S i m p l e M e a s u r e > < / d d l 3 0 0 : V i s u a l i z a t i o n P r o p e r t i e s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 [ P r o f i t ] 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 [ P r o f i t   P c t ] 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 [ D a y s   S e l l i n g ] 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 [ T r a n s a c t i o n s ] 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 T r a n s a c t i o n ] < / C a l c u l a t i o n R e f e r e n c e > < C a l c u l a t i o n T y p e > M e m b e r < / C a l c u l a t i o n T y p e > < F o r m a t S t r i n g > ' \ $ # , 0 . 0 0 ; ( \ $ # , 0 . 0 0 ) ; \ $ # , 0 . 0 0 ' 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 D a y ] 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 [ 2 0 0 2 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 [ A c t i v e   C u s t o m e r s ] 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 [ C u s t o m e r   G r o w t h   S i n c e   2 0 0 1 ] 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 [ 2 0 0 1   C u s t o m e r s ] 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 [ N o r m a l 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 [ P r o m o 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 [ R e f u n d s ] 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 [ N e t 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 S a l e s   o n   P r o m o ] 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 [ A l l   M o n t h   N e t 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 o f   A l l   M o n t h   N e t   S a l e s ] 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 [ N e t   S a l e s   -   A l l   P r o d u c t s ] 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 [ S e l e c t e d   P r o d u c t s   P c t ] 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 [ N e t   S a l e s   f o r   A l l   S e l e c t e d   M o n t h s ] 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 o f   A l l   S e l e c t e d   M o n t h s   N e t   S a l e s ] 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 [ A l l   v s   R e l a t i o n s h i p   T e s t ] 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 t o   P a r e n t s ] 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 [ E U R U S D ] < / C a l c u l a t i o n R e f e r e n c e > < C a l c u l a t i o n T y p e > M e m b e r < / C a l c u l a t i o n T y p e > < F o r m a t S t r i n g > ' \ $ # , 0 . 0 0 ; ( \ $ # , 0 . 0 0 ) ; \ $ # , 0 . 0 0 ' 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4 0 "   D i s p l a y N a m e = " �   E u r o ( �   1 2 3 ) "   S y m b o l = " � "   P o s i t i v e P a t t e r n = " 2 "   N e g a t i v e P a t t e r n = " 9 "   / > < / F o r m a t > < / V a l u e > < / A n n o t a t i o n > < / A n n o t a t i o n s > < C a l c u l a t i o n R e f e r e n c e > [ N e t   S a l e s   -   E U R ] < / C a l c u l a t i o n R e f e r e n c e > < C a l c u l a t i o n T y p e > M e m b e r < / C a l c u l a t i o n T y p e > < F o r m a t S t r i n g > ' " � "   # , 0 ; - " � "   # , 0 ; " � "  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 [ M i n L i s t T h r e s h o l d ] < / C a l c u l a t i o n R e f e r e n c e > < C a l c u l a t i o n T y p e > M e m b e r < / C a l c u l a t i o n T y p e > < F o r m a t S t r i n g > ' \ $ # , 0 . 0 0 ; ( \ $ # , 0 . 0 0 ) ; \ $ # , 0 . 0 0 ' 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 [ P r o d u c t   S a l e s   A b o v e   S e l e c t e d   L i s t   P r i c e ] 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 [ P r o d u c t   C o u n t ] 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 [ P r o d u c t s   A b o v e   S e l e c t e d   L i s t   P r i c e ] 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 [ P r i c e T i e r M i n ] 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 [ P r i c e T i e r M a x ] 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 [ P r o d u c t   C o u n t   M i n M a x T i e r ] 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 M i n M a x T i e r ] 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 Y T D ] 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 F i s c a l   Y T D ] 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 [ F I R S T D A T E   E x a m p l e ] 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 [ L A S T D A T E   E x a m p l e ] 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 S A M E P E R I O D L A S T Y E A R ] 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 D A T E A D D   1   Y e a r   B a c k ] 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 D A T E A D D   b a c k   1   M o n t h ] 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 [ N u m b e r   o f   D a y s ] 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 P A R A L L E L P E R I O D   B a c k   1   Y e a r ] 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 [ E N D O F M O N T H   M e a s u r e ] 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 N E X T M O N T H ] 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 S a l e s   G r o w t h   Y O Y ] 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 C L O S I N G B A L A N C E M O N T H ] 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 F i r s t   H a l f   2 0 0 3 ] 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 L i f e   t o   D a t e ] 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2 "   x m l n s = " "   / > < / V a l u e > < / A n n o t a t i o n > < / A n n o t a t i o n s > < C a l c u l a t i o n R e f e r e n c e > [ S u b c a t   p c t   o f   C a t   S a l e s ] < / C a l c u l a t i o n R e f e r e n c e > < C a l c u l a t i o n T y p e > M e m b e r < / C a l c u l a t i o n T y p e > < F o r m a t S t r i n g > ' 0 . 0 0   % ; - 0 . 0 0   % ; 0 . 0 0 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 t o   M a r r i e d   C o u p l e s ] 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 t o   P a r e n t s   A d j   f o r   C a n a d a ] 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 [ D i f f e r e n t   N u m b e r   p e r   C o u n t r y ] 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 D a y   T o t a l s   A d d   U p ] 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 [ C o l o r   V a l u e s ] 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 [ M o d e l   N a m e   V a l u e s ] 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 [ C O U N T X   t e s t ] 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 [ M e a s u r e   1 ] 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 [ C u s t o m e r   S a l e s   R a n k ] 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 [ M o d e l   N a m e   S a l e s   R a n k ] 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 [ M o d e l   S a l e s   R a n k   v s   C o m p e t i t i o n ] 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 [ P e r i o d S t a r t D a t e ] 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 [ P e r i o d E n d D a t e ] 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 i n   P e r i o d ] 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 [ D a y s   i n   P e r i o d ] 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 D a y   i n   P e r i o d ] 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 [ P r i o r   P e r i o d   S a l e s   p e r   D a y ] 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 [ 2 0 0 2   S a l e s   v i a   F I L T E R ] 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 [ 2 0 0 2   F I L T E R   w i t h   2 0 0 3   r a w   f i l t e r ] 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 [ Y O Y   P e r i o d 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 I m p l i c i t < / V a l u e > < / A n n o t a t i o n > < A n n o t a t i o n > < N a m e > I s P r i v a t e < / N a m e > < V a l u e > T r u e < / V a l u e > < / A n n o t a t i o n > < A n n o t a t i o n > < N a m e > F o r m a t < / N a m e > < V a l u e > < F o r m a t   F o r m a t = " G e n e r a l "   x m l n s = " "   / > < / V a l u e > < / A n n o t a t i o n > < A n n o t a t i o n > < N a m e > R e f C o u n t < / N a m e > < V a l u e > 0 < / V a l u e > < / A n n o t a t i o n > < A n n o t a t i o n > < N a m e > C o l u m n < / N a m e > < V a l u e > P e r i o d O f Y e a r < / V a l u e > < / A n n o t a t i o n > < A n n o t a t i o n > < N a m e > A g g r e g a t i o n < / N a m e > < V a l u e > S u m < / V a l u e > < / A n n o t a t i o n > < / A n n o t a t i o n s > < C a l c u l a t i o n R e f e r e n c e > [ S u m   o f   P e r i o d O f Y e a r ] < / C a l c u l a t i o n R e f e r e n c e > < C a l c u l a t i o n T y p e > M e m b e r < / C a l c u l a t i o n T y p e > < V i s i b l e > f a l s e < / V i s i b l e > < F o r m a t S t r i n g > ' ' < / F o r m a t S t r i n g > < d d l 3 0 0 : V i s u a l i z a t i o n P r o p e r t i e s > < d d l 3 0 0 : I s S i m p l e M e a s u r e > t r u e < / d d l 3 0 0 : I s S i m p l e M e a s u r e > < / d d l 3 0 0 : V i s u a l i z a t i o n P r o p e r t i e s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 [ V A L U E S   -   1 2 ] 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 [ Y T D   P e r i o d 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 [ Y O Y   P e r i o d   S a l e s   p e r   D a y ] 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 [ S a l e s   p e r   D a y   G r o w t h   v s   S a m e   P e r i o d   L a s t   Y e a r ] 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C a l c u l a t i o n R e f e r e n c e > M e a s u r e s . [ _ _ N o   m e a s u r e s   d e f i n e d ] < / C a l c u l a t i o n R e f e r e n c e > < C a l c u l a t i o n T y p e > M e m b e r < / C a l c u l a t i o n T y p e > < V i s i b l e > f a l s e < / V i s i b l e > < / C a l c u l a t i o n P r o p e r t y > < / C a l c u l a t i o n P r o p e r t i e s > < / M d x S c r i p t > < / M d x S c r i p t s > < S t o r a g e M o d e   v a l u e n s = " d d l 2 0 0 _ 2 0 0 " > I n M e m o r y < / S t o r a g e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C u b e > < / C u b e s > < D a t a S o u r c e s > < D a t a S o u r c e   x s i : t y p e = " R e l a t i o n a l D a t a S o u r c e " > < I D > 4 d c 1 b 8 c 6 - 6 8 d c - 4 2 e 6 - b 2 6 c - 7 1 a 8 4 2 e 7 c 3 1 3 < / I D > < N a m e > A c c e s s   A d v e n t u r e W o r k s < / N a m e > < A n n o t a t i o n s > < A n n o t a t i o n > < N a m e > C o n n e c t i o n E d i t U I S o u r c e < / N a m e > < V a l u e > A c c e s s < / V a l u e > < / A n n o t a t i o n > < A n n o t a t i o n > < N a m e > C o n n e c t i o n E d i t U I S o u r c e I s D a l l a s < / N a m e > < V a l u e > F a l s e < / V a l u e > < / A n n o t a t i o n > < / A n n o t a t i o n s > < C o n n e c t i o n S t r i n g > P r o v i d e r = M i c r o s o f t . A C E . O L E D B . 1 2 . 0 ; D a t a   S o u r c e = C : \ U s e r s \ r o b \ D r o p b o x \ b o o k d a t a \ B o o k D a t a . a c c d b ; P e r s i s t   S e c u r i t y   I n f o = f a l s e < / C o n n e c t i o n S t r i n g > < I m p e r s o n a t i o n I n f o > < I m p e r s o n a t i o n M o d e > I m p e r s o n a t e C u r r e n t U s e r < / I m p e r s o n a t i o n M o d e > < / I m p e r s o n a t i o n I n f o > < T i m e o u t > P T 0 S < / T i m e o u t > < / D a t a S o u r c e > < / D a t a S o u r c e s > < D a t a S o u r c e V i e w s > < D a t a S o u r c e V i e w > < I D > S a n d b o x < / I D > < N a m e > S a n d b o x < / N a m e > < D a t a S o u r c e I D > 4 d c 1 b 8 c 6 - 6 8 d c - 4 2 e 6 - b 2 6 c - 7 1 a 8 4 2 e 7 c 3 1 3 < / D a t a S o u r c e I D > < S c h e m a > < x s : s c h e m a   i d = " N e w D a t a S e t "   x m l n s = " "   x m l n s : x s = " h t t p : / / w w w . w 3 . o r g / 2 0 0 1 / X M L S c h e m a "   x m l n s : m s d a t a = " u r n : s c h e m a s - m i c r o s o f t - c o m : x m l - m s d a t a "   x m l n s : m s p r o p = " u r n : s c h e m a s - m i c r o s o f t - c o m : x m l - m s p r o p " > < x s : e l e m e n t   n a m e = " N e w D a t a S e t "   m s d a t a : I s D a t a S e t = " t r u e "   m s d a t a : L o c a l e = " e n - U S " > < x s : c o m p l e x T y p e > < x s : c h o i c e   m i n O c c u r s = " 0 "   m a x O c c u r s = " u n b o u n d e d " > < x s : e l e m e n t   n a m e = " b 9 4 1 3 5 3 e - f 5 b b - 4 a f 5 - b 8 5 7 - 6 4 8 8 b 5 c e 3 0 c c "   m s d a t a : L o c a l e = " "   m s p r o p : D e s c r i p t i o n = " D i m C u s t o m e r "   m s p r o p : Q u e r y D e f i n i t i o n = "           S E L E C T   [ D i m C u s t o m e r ] . [ C u s t o m e r K e y ] , [ D i m C u s t o m e r ] . [ G e o g r a p h y K e y ] , [ D i m C u s t o m e r ] . [ F i r s t N a m e ] , [ D i m C u s t o m e r ] . [ M i d d l e N a m e ] , [ D i m C u s t o m e r ] . [ L a s t N a m e ] , [ D i m C u s t o m e r ] . [ N a m e S t y l e ] , [ D i m C u s t o m e r ] . [ B i r t h D a t e ] , [ D i m C u s t o m e r ] . [ M a r i t a l S t a t u s ] , [ D i m C u s t o m e r ] . [ S u f f i x ] , [ D i m C u s t o m e r ] . [ G e n d e r ] , [ D i m C u s t o m e r ] . [ E m a i l A d d r e s s ] , [ D i m C u s t o m e r ] . [ Y e a r l y I n c o m e ] , [ D i m C u s t o m e r ] . [ T o t a l C h i l d r e n ] , [ D i m C u s t o m e r ] . [ N u m b e r C h i l d r e n A t H o m e ] , [ D i m C u s t o m e r ] . [ E n g l i s h E d u c a t i o n ] , [ D i m C u s t o m e r ] . [ E n g l i s h O c c u p a t i o n ] , [ D i m C u s t o m e r ] . [ H o u s e O w n e r F l a g ] , [ D i m C u s t o m e r ] . [ N u m b e r C a r s O w n e d ] , [ D i m C u s t o m e r ] . [ A d d r e s s L i n e 1 ] , [ D i m C u s t o m e r ] . [ A d d r e s s L i n e 2 ] , [ D i m C u s t o m e r ] . [ P h o n e ] , [ D i m C u s t o m e r ] . [ D a t e F i r s t P u r c h a s e ] , [ D i m C u s t o m e r ] . [ C o m m u t e D i s t a n c e ]       F R O M   [ D i m C u s t o m e r ]   "   m s p r o p : F r i e n d l y N a m e = " C u s t o m e r s "   m s p r o p : T a b l e T y p e = " V i e w "   m s p r o p : D b T a b l e N a m e = " D i m C u s t o m e r "   m s p r o p : I s L o g i c a l = " T r u e " > < x s : c o m p l e x T y p e > < x s : s e q u e n c e > < x s : e l e m e n t   n a m e = " C u s t o m e r K e y "   m s p r o p : F r i e n d l y N a m e = " C u s t o m e r K e y "   m s p r o p : D b C o l u m n N a m e = " C u s t o m e r K e y "   t y p e = " x s : l o n g "   m i n O c c u r s = " 0 "   / > < x s : e l e m e n t   n a m e = " G e o g r a p h y K e y "   m s p r o p : F r i e n d l y N a m e = " G e o g r a p h y K e y "   m s p r o p : D b C o l u m n N a m e = " G e o g r a p h y K e y "   t y p e = " x s : l o n g "   m i n O c c u r s = " 0 "   / > < x s : e l e m e n t   n a m e = " F i r s t N a m e "   m s p r o p : F r i e n d l y N a m e = " F i r s t N a m e "   m s p r o p : D b C o l u m n N a m e = " F i r s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i d d l e N a m e "   m s p r o p : F r i e n d l y N a m e = " M i d d l e N a m e "   m s p r o p : D b C o l u m n N a m e = " M i d d l e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L a s t N a m e "   m s p r o p : F r i e n d l y N a m e = " L a s t N a m e "   m s p r o p : D b C o l u m n N a m e = " L a s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N a m e S t y l e "   m s p r o p : F r i e n d l y N a m e = " N a m e S t y l e "   m s p r o p : D b C o l u m n N a m e = " N a m e S t y l e "   t y p e = " x s : b o o l e a n "   m i n O c c u r s = " 0 "   / > < x s : e l e m e n t   n a m e = " B i r t h D a t e "   m s p r o p : F r i e n d l y N a m e = " B i r t h D a t e "   m s p r o p : D b C o l u m n N a m e = " B i r t h D a t e "   t y p e = " x s : d a t e T i m e "   m i n O c c u r s = " 0 "   / > < x s : e l e m e n t   n a m e = " M a r i t a l S t a t u s "   m s p r o p : F r i e n d l y N a m e = " M a r i t a l S t a t u s "   m s p r o p : D b C o l u m n N a m e = " M a r i t a l S t a t u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u f f i x "   m s p r o p : F r i e n d l y N a m e = " S u f f i x "   m s p r o p : D b C o l u m n N a m e = " S u f f i x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G e n d e r "   m s p r o p : F r i e n d l y N a m e = " G e n d e r "   m s p r o p : D b C o l u m n N a m e = " G e n d e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m a i l A d d r e s s "   m s p r o p : F r i e n d l y N a m e = " E m a i l A d d r e s s "   m s p r o p : D b C o l u m n N a m e = " E m a i l A d d r e s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Y e a r l y I n c o m e "   m s p r o p : F r i e n d l y N a m e = " Y e a r l y I n c o m e "   m s p r o p : D b C o l u m n N a m e = " Y e a r l y I n c o m e "   t y p e = " x s : d e c i m a l "   m i n O c c u r s = " 0 "   / > < x s : e l e m e n t   n a m e = " T o t a l C h i l d r e n "   m s p r o p : F r i e n d l y N a m e = " T o t a l C h i l d r e n "   m s p r o p : D b C o l u m n N a m e = " T o t a l C h i l d r e n "   t y p e = " x s : l o n g "   m i n O c c u r s = " 0 "   / > < x s : e l e m e n t   n a m e = " N u m b e r C h i l d r e n A t H o m e "   m s p r o p : F r i e n d l y N a m e = " N u m b e r C h i l d r e n A t H o m e "   m s p r o p : D b C o l u m n N a m e = " N u m b e r C h i l d r e n A t H o m e "   t y p e = " x s : l o n g "   m i n O c c u r s = " 0 "   / > < x s : e l e m e n t   n a m e = " E n g l i s h E d u c a t i o n "   m s p r o p : F r i e n d l y N a m e = " E n g l i s h E d u c a t i o n "   m s p r o p : D b C o l u m n N a m e = " E n g l i s h E d u c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O c c u p a t i o n "   m s p r o p : F r i e n d l y N a m e = " E n g l i s h O c c u p a t i o n "   m s p r o p : D b C o l u m n N a m e = " E n g l i s h O c c u p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H o u s e O w n e r F l a g "   m s p r o p : F r i e n d l y N a m e = " H o u s e O w n e r F l a g "   m s p r o p : D b C o l u m n N a m e = " H o u s e O w n e r F l a g "   t y p e = " x s : l o n g "   m i n O c c u r s = " 0 "   / > < x s : e l e m e n t   n a m e = " N u m b e r C a r s O w n e d "   m s p r o p : F r i e n d l y N a m e = " N u m b e r C a r s O w n e d "   m s p r o p : D b C o l u m n N a m e = " N u m b e r C a r s O w n e d "   t y p e = " x s : l o n g "   m i n O c c u r s = " 0 "   / > < x s : e l e m e n t   n a m e = " A d d r e s s L i n e 1 "   m s p r o p : F r i e n d l y N a m e = " A d d r e s s L i n e 1 "   m s p r o p : D b C o l u m n N a m e = " A d d r e s s L i n e 1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A d d r e s s L i n e 2 "   m s p r o p : F r i e n d l y N a m e = " A d d r e s s L i n e 2 "   m s p r o p : D b C o l u m n N a m e = " A d d r e s s L i n e 2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P h o n e "   m s p r o p : F r i e n d l y N a m e = " P h o n e "   m s p r o p : D b C o l u m n N a m e = " P h o n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a t e F i r s t P u r c h a s e "   m s p r o p : F r i e n d l y N a m e = " D a t e F i r s t P u r c h a s e "   m s p r o p : D b C o l u m n N a m e = " D a t e F i r s t P u r c h a s e "   t y p e = " x s : d a t e T i m e "   m i n O c c u r s = " 0 "   / > < x s : e l e m e n t   n a m e = " C o m m u t e D i s t a n c e "   m s p r o p : F r i e n d l y N a m e = " C o m m u t e D i s t a n c e "   m s p r o p : D b C o l u m n N a m e = " C o m m u t e D i s t a n c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_ x 0 0 3 0 _ 4 0 d 1 c 0 3 - f 1 f 4 - 4 5 d 6 - 9 4 c c - 8 c 1 c d 1 a 8 e 8 f 4 "   m s d a t a : L o c a l e = " "   m s p r o p : D e s c r i p t i o n = " F a c t I n t e r n e t S a l e s "   m s p r o p : Q u e r y D e f i n i t i o n = "           S E L E C T   [ F a c t I n t e r n e t S a l e s ] . [ P r o d u c t K e y ] , [ F a c t I n t e r n e t S a l e s ] . [ O r d e r D a t e ] , [ F a c t I n t e r n e t S a l e s ] . [ C u s t o m e r K e y ] , [ F a c t I n t e r n e t S a l e s ] . [ S a l e s T e r r i t o r y K e y ] , [ F a c t I n t e r n e t S a l e s ] . [ O r d e r Q u a n t i t y ] , [ F a c t I n t e r n e t S a l e s ] . [ U n i t P r i c e ] , [ F a c t I n t e r n e t S a l e s ] . [ P r o d u c t S t a n d a r d C o s t ] , [ F a c t I n t e r n e t S a l e s ] . [ S a l e s A m o u n t ] , [ F a c t I n t e r n e t S a l e s ] . [ F i e l d 2 ]       F R O M   [ F a c t I n t e r n e t S a l e s ]   "   m s p r o p : F r i e n d l y N a m e = " S a l e s "   m s p r o p : T a b l e T y p e = " V i e w "   m s p r o p : D b T a b l e N a m e = " F a c t I n t e r n e t S a l e s "   m s p r o p : I s L o g i c a l = " T r u e " > < x s : c o m p l e x T y p e > < x s : s e q u e n c e > < x s : e l e m e n t   n a m e = " P r o d u c t K e y "   m s p r o p : F r i e n d l y N a m e = " P r o d u c t K e y "   m s p r o p : D b C o l u m n N a m e = " P r o d u c t K e y "   t y p e = " x s : l o n g "   m i n O c c u r s = " 0 "   / > < x s : e l e m e n t   n a m e = " C u s t o m e r K e y "   m s p r o p : F r i e n d l y N a m e = " C u s t o m e r K e y "   m s p r o p : D b C o l u m n N a m e = " C u s t o m e r K e y "   t y p e = " x s : l o n g "   m i n O c c u r s = " 0 "   / > < x s : e l e m e n t   n a m e = " O r d e r Q u a n t i t y "   m s p r o p : F r i e n d l y N a m e = " O r d e r Q u a n t i t y "   m s p r o p : D b C o l u m n N a m e = " O r d e r Q u a n t i t y "   t y p e = " x s : l o n g "   m i n O c c u r s = " 0 "   / > < x s : e l e m e n t   n a m e = " U n i t P r i c e "   m s p r o p : F r i e n d l y N a m e = " U n i t P r i c e "   m s p r o p : D b C o l u m n N a m e = " U n i t P r i c e "   t y p e = " x s : d o u b l e "   m i n O c c u r s = " 0 "   / > < x s : e l e m e n t   n a m e = " P r o d u c t S t a n d a r d C o s t "   m s p r o p : F r i e n d l y N a m e = " P r o d u c t S t a n d a r d C o s t "   m s p r o p : D b C o l u m n N a m e = " P r o d u c t S t a n d a r d C o s t "   t y p e = " x s : d o u b l e "   m i n O c c u r s = " 0 "   / > < x s : e l e m e n t   n a m e = " S a l e s A m o u n t "   m s p r o p : F r i e n d l y N a m e = " S a l e s A m o u n t "   m s p r o p : D b C o l u m n N a m e = " S a l e s A m o u n t "   t y p e = " x s : d o u b l e "   m i n O c c u r s = " 0 "   / > < x s : e l e m e n t   n a m e = " O r d e r D a t e "   m s p r o p : F r i e n d l y N a m e = " O r d e r D a t e "   t y p e = " x s : d a t e T i m e "   m i n O c c u r s = " 0 "   / > < x s : e l e m e n t   n a m e = " F i e l d 2 "   m s p r o p : F r i e n d l y N a m e = " F i e l d 2 "   t y p e = " x s : d o u b l e "   m i n O c c u r s = " 0 "   / > < x s : e l e m e n t   n a m e = " S a l e s T e r r i t o r y K e y "   m s p r o p : F r i e n d l y N a m e = " S a l e s T e r r i t o r y K e y "   t y p e = " x s : i n t "   m i n O c c u r s = " 0 "   / > < / x s : s e q u e n c e > < / x s : c o m p l e x T y p e > < / x s : e l e m e n t > < x s : e l e m e n t   n a m e = " e a 8 e 2 2 6 b - 7 5 c d - 4 c 2 4 - a d 2 5 - b 8 2 9 9 0 6 f f e 1 e "   m s d a t a : L o c a l e = " "   m s p r o p : D e s c r i p t i o n = " P r o d u c t M a s t e r "   m s p r o p : Q u e r y D e f i n i t i o n = " & # x D ; & # x A ;         S E L E C T   [ P r o d u c t M a s t e r ] . [ P r o d u c t K e y ] , [ P r o d u c t M a s t e r ] . [ W e i g h t U n i t M e a s u r e C o d e ] , [ P r o d u c t M a s t e r ] . [ S i z e U n i t M e a s u r e C o d e ] , [ P r o d u c t M a s t e r ] . [ E n g l i s h P r o d u c t N a m e ] , [ P r o d u c t M a s t e r ] . [ S t a n d a r d C o s t ] , [ P r o d u c t M a s t e r ] . [ F i n i s h e d G o o d s F l a g ] , [ P r o d u c t M a s t e r ] . [ C o l o r ] , [ P r o d u c t M a s t e r ] . [ S a f e t y S t o c k L e v e l ] , [ P r o d u c t M a s t e r ] . [ R e o r d e r P o i n t ] , [ P r o d u c t M a s t e r ] . [ L i s t P r i c e ] , [ P r o d u c t M a s t e r ] . [ S i z e ] , [ P r o d u c t M a s t e r ] . [ S i z e R a n g e ] , [ P r o d u c t M a s t e r ] . [ W e i g h t ] , [ P r o d u c t M a s t e r ] . [ D a y s T o M a n u f a c t u r e ] , [ P r o d u c t M a s t e r ] . [ P r o d u c t L i n e ] , [ P r o d u c t M a s t e r ] . [ D e a l e r P r i c e ] , [ P r o d u c t M a s t e r ] . [ C l a s s ] , [ P r o d u c t M a s t e r ] . [ S t y l e ] , [ P r o d u c t M a s t e r ] . [ M o d e l N a m e ] , [ P r o d u c t M a s t e r ] . [ E n g l i s h D e s c r i p t i o n ] , [ P r o d u c t M a s t e r ] . [ S t a r t D a t e ] , [ P r o d u c t M a s t e r ] . [ E n d D a t e ] , [ P r o d u c t M a s t e r ] . [ S t a t u s ] , [ P r o d u c t M a s t e r ] . [ E n g l i s h P r o d u c t S u b c a t e g o r y N a m e ] , [ P r o d u c t M a s t e r ] . [ E n g l i s h P r o d u c t C a t e g o r y N a m e ] & # x D ; & # x A ;     F R O M   [ P r o d u c t M a s t e r ]   "   m s p r o p : F r i e n d l y N a m e = " P r o d u c t s "   m s p r o p : T a b l e T y p e = " V i e w "   m s p r o p : D b T a b l e N a m e = " P r o d u c t M a s t e r "   m s p r o p : I s L o g i c a l = " T r u e " > < x s : c o m p l e x T y p e > < x s : s e q u e n c e > < x s : e l e m e n t   n a m e = " P r o d u c t K e y "   m s p r o p : F r i e n d l y N a m e = " P r o d u c t K e y "   m s p r o p : D b C o l u m n N a m e = " P r o d u c t K e y "   t y p e = " x s : l o n g "   m i n O c c u r s = " 0 "   / > < x s : e l e m e n t   n a m e = " W e i g h t U n i t M e a s u r e C o d e "   m s p r o p : F r i e n d l y N a m e = " W e i g h t U n i t M e a s u r e C o d e "   m s p r o p : D b C o l u m n N a m e = " W e i g h t U n i t M e a s u r e C o d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i z e U n i t M e a s u r e C o d e "   m s p r o p : F r i e n d l y N a m e = " S i z e U n i t M e a s u r e C o d e "   m s p r o p : D b C o l u m n N a m e = " S i z e U n i t M e a s u r e C o d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N a m e "   m s p r o p : F r i e n d l y N a m e = " E n g l i s h P r o d u c t N a m e "   m s p r o p : D b C o l u m n N a m e = " E n g l i s h P r o d u c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a n d a r d C o s t "   m s p r o p : F r i e n d l y N a m e = " S t a n d a r d C o s t "   m s p r o p : D b C o l u m n N a m e = " S t a n d a r d C o s t "   t y p e = " x s : d o u b l e "   m i n O c c u r s = " 0 "   / > < x s : e l e m e n t   n a m e = " F i n i s h e d G o o d s F l a g "   m s p r o p : F r i e n d l y N a m e = " F i n i s h e d G o o d s F l a g "   m s p r o p : D b C o l u m n N a m e = " F i n i s h e d G o o d s F l a g "   t y p e = " x s : b o o l e a n "   m i n O c c u r s = " 0 "   / > < x s : e l e m e n t   n a m e = " C o l o r "   m s p r o p : F r i e n d l y N a m e = " C o l o r "   m s p r o p : D b C o l u m n N a m e = " C o l o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f e t y S t o c k L e v e l "   m s p r o p : F r i e n d l y N a m e = " S a f e t y S t o c k L e v e l "   m s p r o p : D b C o l u m n N a m e = " S a f e t y S t o c k L e v e l "   t y p e = " x s : l o n g "   m i n O c c u r s = " 0 "   / > < x s : e l e m e n t   n a m e = " R e o r d e r P o i n t "   m s p r o p : F r i e n d l y N a m e = " R e o r d e r P o i n t "   m s p r o p : D b C o l u m n N a m e = " R e o r d e r P o i n t "   t y p e = " x s : l o n g "   m i n O c c u r s = " 0 "   / > < x s : e l e m e n t   n a m e = " L i s t P r i c e "   m s p r o p : F r i e n d l y N a m e = " L i s t P r i c e "   m s p r o p : D b C o l u m n N a m e = " L i s t P r i c e "   t y p e = " x s : d o u b l e "   m i n O c c u r s = " 0 "   / > < x s : e l e m e n t   n a m e = " S i z e "   m s p r o p : F r i e n d l y N a m e = " S i z e "   m s p r o p : D b C o l u m n N a m e = " S i z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i z e R a n g e "   m s p r o p : F r i e n d l y N a m e = " S i z e R a n g e "   m s p r o p : D b C o l u m n N a m e = " S i z e R a n g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W e i g h t "   m s p r o p : F r i e n d l y N a m e = " W e i g h t "   m s p r o p : D b C o l u m n N a m e = " W e i g h t "   t y p e = " x s : d o u b l e "   m i n O c c u r s = " 0 "   / > < x s : e l e m e n t   n a m e = " D a y s T o M a n u f a c t u r e "   m s p r o p : F r i e n d l y N a m e = " D a y s T o M a n u f a c t u r e "   m s p r o p : D b C o l u m n N a m e = " D a y s T o M a n u f a c t u r e "   t y p e = " x s : l o n g "   m i n O c c u r s = " 0 "   / > < x s : e l e m e n t   n a m e = " P r o d u c t L i n e "   m s p r o p : F r i e n d l y N a m e = " P r o d u c t L i n e "   m s p r o p : D b C o l u m n N a m e = " P r o d u c t L i n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e a l e r P r i c e "   m s p r o p : F r i e n d l y N a m e = " D e a l e r P r i c e "   m s p r o p : D b C o l u m n N a m e = " D e a l e r P r i c e "   t y p e = " x s : d o u b l e "   m i n O c c u r s = " 0 "   / > < x s : e l e m e n t   n a m e = " C l a s s "   m s p r o p : F r i e n d l y N a m e = " C l a s s "   m s p r o p : D b C o l u m n N a m e = " C l a s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y l e "   m s p r o p : F r i e n d l y N a m e = " S t y l e "   m s p r o p : D b C o l u m n N a m e = " S t y l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o d e l N a m e "   m s p r o p : F r i e n d l y N a m e = " M o d e l N a m e "   m s p r o p : D b C o l u m n N a m e = " M o d e l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D e s c r i p t i o n "   m s p r o p : F r i e n d l y N a m e = " E n g l i s h D e s c r i p t i o n "   m s p r o p : D b C o l u m n N a m e = " E n g l i s h D e s c r i p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a r t D a t e "   m s p r o p : F r i e n d l y N a m e = " S t a r t D a t e "   m s p r o p : D b C o l u m n N a m e = " S t a r t D a t e "   t y p e = " x s : d a t e T i m e "   m i n O c c u r s = " 0 "   / > < x s : e l e m e n t   n a m e = " E n d D a t e "   m s p r o p : F r i e n d l y N a m e = " E n d D a t e "   m s p r o p : D b C o l u m n N a m e = " E n d D a t e "   t y p e = " x s : d a t e T i m e "   m i n O c c u r s = " 0 "   / > < x s : e l e m e n t   n a m e = " S t a t u s "   m s p r o p : F r i e n d l y N a m e = " S t a t u s "   m s p r o p : D b C o l u m n N a m e = " S t a t u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S u b c a t e g o r y N a m e "   m s p r o p : F r i e n d l y N a m e = " E n g l i s h P r o d u c t S u b c a t e g o r y N a m e "   m s p r o p : D b C o l u m n N a m e = " E n g l i s h P r o d u c t S u b c a t e g o r y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C a t e g o r y N a m e "   m s p r o p : F r i e n d l y N a m e = " E n g l i s h P r o d u c t C a t e g o r y N a m e "   m s p r o p : D b C o l u m n N a m e = " E n g l i s h P r o d u c t C a t e g o r y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D i m D a t e _ f b 1 2 9 a e e - 0 2 c c - 4 c 0 d - a 4 a f - 1 b 9 e 9 a 6 c d 9 c e "   m s d a t a : L o c a l e = " "   m s p r o p : I s L o g i c a l = " T r u e "   m s p r o p : Q u e r y D e f i n i t i o n = "           S E L E C T   [ D i m D a t e ] . [ F u l l D a t e A l t e r n a t e K e y ] , [ D i m D a t e ] . [ D a y N u m b e r O f W e e k ] , [ D i m D a t e ] . [ E n g l i s h D a y N a m e O f W e e k ] , [ D i m D a t e ] . [ D a y N u m b e r O f M o n t h ] , [ D i m D a t e ] . [ D a y N u m b e r O f Y e a r ] , [ D i m D a t e ] . [ W e e k N u m b e r O f Y e a r ] , [ D i m D a t e ] . [ E n g l i s h M o n t h N a m e ] , [ D i m D a t e ] . [ M o n t h N u m b e r O f Y e a r ] , [ D i m D a t e ] . [ C a l e n d a r Q u a r t e r ] , [ D i m D a t e ] . [ C a l e n d a r Y e a r ] , [ D i m D a t e ] . [ C a l e n d a r S e m e s t e r ] , [ D i m D a t e ] . [ F i s c a l Q u a r t e r ] , [ D i m D a t e ] . [ F i s c a l Y e a r ] , [ D i m D a t e ] . [ F i s c a l S e m e s t e r ]       F R O M   [ D i m D a t e ]   "   m s p r o p : F r i e n d l y N a m e = " C a l e n d a r "   m s p r o p : T a b l e T y p e = " V i e w "   m s p r o p : D b T a b l e N a m e = " D i m D a t e "   m s p r o p : D e s c r i p t i o n = " D i m D a t e " > < x s : c o m p l e x T y p e > < x s : s e q u e n c e > < x s : e l e m e n t   n a m e = " F u l l D a t e A l t e r n a t e K e y "   m s p r o p : F r i e n d l y N a m e = " F u l l D a t e A l t e r n a t e K e y "   m s p r o p : D b C o l u m n N a m e = " F u l l D a t e A l t e r n a t e K e y "   t y p e = " x s : d a t e T i m e "   m i n O c c u r s = " 0 "   / > < x s : e l e m e n t   n a m e = " D a y N u m b e r O f W e e k "   m s p r o p : F r i e n d l y N a m e = " D a y N u m b e r O f W e e k "   m s p r o p : D b C o l u m n N a m e = " D a y N u m b e r O f W e e k "   t y p e = " x s : l o n g "   m i n O c c u r s = " 0 "   / > < x s : e l e m e n t   n a m e = " E n g l i s h D a y N a m e O f W e e k "   m s p r o p : F r i e n d l y N a m e = " E n g l i s h D a y N a m e O f W e e k "   m s p r o p : D b C o l u m n N a m e = " E n g l i s h D a y N a m e O f W e e k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a y N u m b e r O f M o n t h "   m s p r o p : F r i e n d l y N a m e = " D a y N u m b e r O f M o n t h "   m s p r o p : D b C o l u m n N a m e = " D a y N u m b e r O f M o n t h "   t y p e = " x s : l o n g "   m i n O c c u r s = " 0 "   / > < x s : e l e m e n t   n a m e = " D a y N u m b e r O f Y e a r "   m s p r o p : F r i e n d l y N a m e = " D a y N u m b e r O f Y e a r "   m s p r o p : D b C o l u m n N a m e = " D a y N u m b e r O f Y e a r "   t y p e = " x s : l o n g "   m i n O c c u r s = " 0 "   / > < x s : e l e m e n t   n a m e = " W e e k N u m b e r O f Y e a r "   m s p r o p : F r i e n d l y N a m e = " W e e k N u m b e r O f Y e a r "   m s p r o p : D b C o l u m n N a m e = " W e e k N u m b e r O f Y e a r "   t y p e = " x s : l o n g "   m i n O c c u r s = " 0 "   / > < x s : e l e m e n t   n a m e = " E n g l i s h M o n t h N a m e "   m s p r o p : F r i e n d l y N a m e = " E n g l i s h M o n t h N a m e "   m s p r o p : D b C o l u m n N a m e = " E n g l i s h M o n t h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o n t h N u m b e r O f Y e a r "   m s p r o p : F r i e n d l y N a m e = " M o n t h N u m b e r O f Y e a r "   m s p r o p : D b C o l u m n N a m e = " M o n t h N u m b e r O f Y e a r "   t y p e = " x s : l o n g "   m i n O c c u r s = " 0 "   / > < x s : e l e m e n t   n a m e = " C a l e n d a r Q u a r t e r "   m s p r o p : F r i e n d l y N a m e = " C a l e n d a r Q u a r t e r "   m s p r o p : D b C o l u m n N a m e = " C a l e n d a r Q u a r t e r "   t y p e = " x s : l o n g "   m i n O c c u r s = " 0 "   / > < x s : e l e m e n t   n a m e = " C a l e n d a r Y e a r "   m s p r o p : F r i e n d l y N a m e = " C a l e n d a r Y e a r "   m s p r o p : D b C o l u m n N a m e = " C a l e n d a r Y e a r "   t y p e = " x s : l o n g "   m i n O c c u r s = " 0 "   / > < x s : e l e m e n t   n a m e = " C a l e n d a r S e m e s t e r "   m s p r o p : F r i e n d l y N a m e = " C a l e n d a r S e m e s t e r "   m s p r o p : D b C o l u m n N a m e = " C a l e n d a r S e m e s t e r "   t y p e = " x s : l o n g "   m i n O c c u r s = " 0 "   / > < x s : e l e m e n t   n a m e = " F i s c a l Q u a r t e r "   m s p r o p : F r i e n d l y N a m e = " F i s c a l Q u a r t e r "   m s p r o p : D b C o l u m n N a m e = " F i s c a l Q u a r t e r "   t y p e = " x s : l o n g "   m i n O c c u r s = " 0 "   / > < x s : e l e m e n t   n a m e = " F i s c a l Y e a r "   m s p r o p : F r i e n d l y N a m e = " F i s c a l Y e a r "   m s p r o p : D b C o l u m n N a m e = " F i s c a l Y e a r "   t y p e = " x s : l o n g "   m i n O c c u r s = " 0 "   / > < x s : e l e m e n t   n a m e = " F i s c a l S e m e s t e r "   m s p r o p : F r i e n d l y N a m e = " F i s c a l S e m e s t e r "   m s p r o p : D b C o l u m n N a m e = " F i s c a l S e m e s t e r "   t y p e = " x s : l o n g "   m i n O c c u r s = " 0 "   / > < / x s : s e q u e n c e > < / x s : c o m p l e x T y p e > < / x s : e l e m e n t > < x s : e l e m e n t   n a m e = " D i m S a l e s T e r r i t o r y _ b c 0 d 4 f 2 6 - 0 3 e 5 - 4 1 6 3 - 8 8 e b - 3 6 6 7 d a e 0 1 9 f 4 "   m s d a t a : L o c a l e = " "   m s p r o p : I s L o g i c a l = " T r u e "   m s p r o p : Q u e r y D e f i n i t i o n = "           S E L E C T   [ D i m S a l e s T e r r i t o r y ] . *       F R O M   [ D i m S a l e s T e r r i t o r y ]   "   m s p r o p : F r i e n d l y N a m e = " S a l e s T e r r i t o r y "   m s p r o p : T a b l e T y p e = " V i e w "   m s p r o p : D b T a b l e N a m e = " D i m S a l e s T e r r i t o r y "   m s p r o p : D e s c r i p t i o n = " D i m S a l e s T e r r i t o r y " > < x s : c o m p l e x T y p e > < x s : s e q u e n c e > < x s : e l e m e n t   n a m e = " S a l e s T e r r i t o r y K e y "   m s p r o p : F r i e n d l y N a m e = " S a l e s T e r r i t o r y K e y "   m s p r o p : D b C o l u m n N a m e = " S a l e s T e r r i t o r y K e y "   t y p e = " x s : l o n g "   m i n O c c u r s = " 0 "   / > < x s : e l e m e n t   n a m e = " S a l e s T e r r i t o r y A l t e r n a t e K e y "   m s p r o p : F r i e n d l y N a m e = " S a l e s T e r r i t o r y A l t e r n a t e K e y "   m s p r o p : D b C o l u m n N a m e = " S a l e s T e r r i t o r y A l t e r n a t e K e y "   t y p e = " x s : l o n g "   m i n O c c u r s = " 0 "   / > < x s : e l e m e n t   n a m e = " S a l e s T e r r i t o r y R e g i o n "   m s p r o p : F r i e n d l y N a m e = " S a l e s T e r r i t o r y R e g i o n "   m s p r o p : D b C o l u m n N a m e = " S a l e s T e r r i t o r y R e g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l e s T e r r i t o r y C o u n t r y "   m s p r o p : F r i e n d l y N a m e = " S a l e s T e r r i t o r y C o u n t r y "   m s p r o p : D b C o l u m n N a m e = " S a l e s T e r r i t o r y C o u n t r y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l e s T e r r i t o r y G r o u p "   m s p r o p : F r i e n d l y N a m e = " S a l e s T e r r i t o r y G r o u p "   m s p r o p : D b C o l u m n N a m e = " S a l e s T e r r i t o r y G r o u p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/ x s : c h o i c e > < / x s : c o m p l e x T y p e > < / x s : e l e m e n t > < / x s : s c h e m a > < N e w D a t a S e t   x m l n s = " "   / > < / S c h e m a > < / D a t a S o u r c e V i e w > < / D a t a S o u r c e V i e w s > < d d l 2 0 0 _ 2 0 0 : S t o r a g e E n g i n e U s e d > I n M e m o r y < / d d l 2 0 0 _ 2 0 0 : S t o r a g e E n g i n e U s e d > < d d l 2 0 0 : C o m p a t i b i l i t y L e v e l > 1 1 0 0 < / d d l 2 0 0 : C o m p a t i b i l i t y L e v e l > < / D a t a b a s e > < / O b j e c t D e f i n i t i o n > < / C r e a t e > ] ] > < / C u s t o m C o n t e n t > < / G e m i n i > 
</file>

<file path=customXml/item81.xml>��< ? x m l   v e r s i o n = " 1 . 0 "   e n c o d i n g = " U T F - 1 6 " ? > < G e m i n i   x m l n s = " h t t p : / / g e m i n i / w o r k b o o k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> < a : K e y V a l u e O f s t r i n g S a n d b o x E r r o r V S n 7 U v A O > < a : K e y > ' S a l e s ' [ M o d e l   S a l e s   R a n k   v s   C o m p e t i t i o n ] < / a : K e y > < a : V a l u e > < D e s c r i p t i o n > C a n n o t   f i n d   t a b l e   ' C o m p e t i t o r S a l e s ' . < / D e s c r i p t i o n > < R o w N u m b e r > - 1 < / R o w N u m b e r > < S o u r c e > < N a m e > M o d e l   S a l e s   R a n k   v s   C o m p e t i t i o n < / N a m e > < T a b l e > S a l e s < / T a b l e > < / S o u r c e > < / a : V a l u e > < / a : K e y V a l u e O f s t r i n g S a n d b o x E r r o r V S n 7 U v A O > < / E r r o r C a c h e D i c t i o n a r y > < L a s t P r o c e s s e d T i m e > 2 0 1 2 - 0 9 - 1 3 T 0 2 : 4 1 : 2 4 . 2 2 7 1 7 8 4 - 0 4 : 0 0 < / L a s t P r o c e s s e d T i m e > < / D a t a M o d e l i n g S a n d b o x . S e r i a l i z e d S a n d b o x E r r o r C a c h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6 3 c e 1 0 9 d - 6 d 3 3 - 4 1 6 d - b 7 5 5 - d d f b 0 7 4 8 4 1 b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 T r u e < / V i s i b l e > < / i t e m > < i t e m > < M e a s u r e N a m e > C o m p e t e   S a l e s < / M e a s u r e N a m e > < D i s p l a y N a m e > C o m p e t e 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 S h e e t 9 < / S l i c e r S h e e t N a m e > < S A H o s t H a s h > 9 7 1 0 7 1 7 6 7 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A896A6CB-4C01-448C-A2BB-3681DDE2E21C}">
  <ds:schemaRefs>
    <ds:schemaRef ds:uri="http://gemini/pivotcustomization/LinkedTableUpdateMode"/>
  </ds:schemaRefs>
</ds:datastoreItem>
</file>

<file path=customXml/itemProps10.xml><?xml version="1.0" encoding="utf-8"?>
<ds:datastoreItem xmlns:ds="http://schemas.openxmlformats.org/officeDocument/2006/customXml" ds:itemID="{659E43D8-DDBF-4A4D-9B19-9A63EBB41663}">
  <ds:schemaRefs>
    <ds:schemaRef ds:uri="http://schemas.microsoft.com/sharepoint/v3/contenttype/forms"/>
  </ds:schemaRefs>
</ds:datastoreItem>
</file>

<file path=customXml/itemProps11.xml><?xml version="1.0" encoding="utf-8"?>
<ds:datastoreItem xmlns:ds="http://schemas.openxmlformats.org/officeDocument/2006/customXml" ds:itemID="{5E1EEA05-4010-4911-8E69-ACE5880DA3C2}">
  <ds:schemaRefs/>
</ds:datastoreItem>
</file>

<file path=customXml/itemProps12.xml><?xml version="1.0" encoding="utf-8"?>
<ds:datastoreItem xmlns:ds="http://schemas.openxmlformats.org/officeDocument/2006/customXml" ds:itemID="{3B270B0C-C23F-434D-AE39-736879BC2B92}">
  <ds:schemaRefs/>
</ds:datastoreItem>
</file>

<file path=customXml/itemProps13.xml><?xml version="1.0" encoding="utf-8"?>
<ds:datastoreItem xmlns:ds="http://schemas.openxmlformats.org/officeDocument/2006/customXml" ds:itemID="{B3DCA3A4-8C52-446D-B59B-56DC1D4D5B88}">
  <ds:schemaRefs/>
</ds:datastoreItem>
</file>

<file path=customXml/itemProps14.xml><?xml version="1.0" encoding="utf-8"?>
<ds:datastoreItem xmlns:ds="http://schemas.openxmlformats.org/officeDocument/2006/customXml" ds:itemID="{C6C16BB6-614A-4083-A07B-7E4F579B73B0}">
  <ds:schemaRefs/>
</ds:datastoreItem>
</file>

<file path=customXml/itemProps15.xml><?xml version="1.0" encoding="utf-8"?>
<ds:datastoreItem xmlns:ds="http://schemas.openxmlformats.org/officeDocument/2006/customXml" ds:itemID="{C4410A34-3526-4F6D-B43A-109C0C2CC6F3}">
  <ds:schemaRefs/>
</ds:datastoreItem>
</file>

<file path=customXml/itemProps16.xml><?xml version="1.0" encoding="utf-8"?>
<ds:datastoreItem xmlns:ds="http://schemas.openxmlformats.org/officeDocument/2006/customXml" ds:itemID="{32697370-5561-4AD4-8623-4B2E60ABB163}">
  <ds:schemaRefs/>
</ds:datastoreItem>
</file>

<file path=customXml/itemProps17.xml><?xml version="1.0" encoding="utf-8"?>
<ds:datastoreItem xmlns:ds="http://schemas.openxmlformats.org/officeDocument/2006/customXml" ds:itemID="{1CCE2302-C42E-4587-8521-AF8E9537FAAA}">
  <ds:schemaRefs/>
</ds:datastoreItem>
</file>

<file path=customXml/itemProps18.xml><?xml version="1.0" encoding="utf-8"?>
<ds:datastoreItem xmlns:ds="http://schemas.openxmlformats.org/officeDocument/2006/customXml" ds:itemID="{8857E76C-78D3-4406-867D-F9BBA4AE1CCC}">
  <ds:schemaRefs/>
</ds:datastoreItem>
</file>

<file path=customXml/itemProps19.xml><?xml version="1.0" encoding="utf-8"?>
<ds:datastoreItem xmlns:ds="http://schemas.openxmlformats.org/officeDocument/2006/customXml" ds:itemID="{32E73969-4AD2-4D81-9169-2F4E0FA7BA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6AAC3E4-72CF-41D8-B52D-1C3E2517ACC1}">
  <ds:schemaRefs/>
</ds:datastoreItem>
</file>

<file path=customXml/itemProps20.xml><?xml version="1.0" encoding="utf-8"?>
<ds:datastoreItem xmlns:ds="http://schemas.openxmlformats.org/officeDocument/2006/customXml" ds:itemID="{075C0E71-66BB-4493-AD8A-DB6B6C2EB199}">
  <ds:schemaRefs/>
</ds:datastoreItem>
</file>

<file path=customXml/itemProps21.xml><?xml version="1.0" encoding="utf-8"?>
<ds:datastoreItem xmlns:ds="http://schemas.openxmlformats.org/officeDocument/2006/customXml" ds:itemID="{C9AB46DF-8A98-4A9C-9D31-B986DBC9765C}">
  <ds:schemaRefs/>
</ds:datastoreItem>
</file>

<file path=customXml/itemProps22.xml><?xml version="1.0" encoding="utf-8"?>
<ds:datastoreItem xmlns:ds="http://schemas.openxmlformats.org/officeDocument/2006/customXml" ds:itemID="{83A9AE36-1ED4-4896-A956-42F977269EE4}">
  <ds:schemaRefs/>
</ds:datastoreItem>
</file>

<file path=customXml/itemProps23.xml><?xml version="1.0" encoding="utf-8"?>
<ds:datastoreItem xmlns:ds="http://schemas.openxmlformats.org/officeDocument/2006/customXml" ds:itemID="{42215CBD-AAB5-4A51-8F37-4FCEA2D4B621}">
  <ds:schemaRefs/>
</ds:datastoreItem>
</file>

<file path=customXml/itemProps24.xml><?xml version="1.0" encoding="utf-8"?>
<ds:datastoreItem xmlns:ds="http://schemas.openxmlformats.org/officeDocument/2006/customXml" ds:itemID="{1B275D22-7F5F-413A-B128-2E3F517FD094}">
  <ds:schemaRefs/>
</ds:datastoreItem>
</file>

<file path=customXml/itemProps25.xml><?xml version="1.0" encoding="utf-8"?>
<ds:datastoreItem xmlns:ds="http://schemas.openxmlformats.org/officeDocument/2006/customXml" ds:itemID="{56BEA672-F166-406E-A6D1-AC78292892E4}">
  <ds:schemaRefs/>
</ds:datastoreItem>
</file>

<file path=customXml/itemProps26.xml><?xml version="1.0" encoding="utf-8"?>
<ds:datastoreItem xmlns:ds="http://schemas.openxmlformats.org/officeDocument/2006/customXml" ds:itemID="{0FCAA2A4-D929-4E12-9578-CC6903CDF496}">
  <ds:schemaRefs/>
</ds:datastoreItem>
</file>

<file path=customXml/itemProps27.xml><?xml version="1.0" encoding="utf-8"?>
<ds:datastoreItem xmlns:ds="http://schemas.openxmlformats.org/officeDocument/2006/customXml" ds:itemID="{38FCBBFD-872F-466C-83B7-0E5D3163EB59}">
  <ds:schemaRefs/>
</ds:datastoreItem>
</file>

<file path=customXml/itemProps28.xml><?xml version="1.0" encoding="utf-8"?>
<ds:datastoreItem xmlns:ds="http://schemas.openxmlformats.org/officeDocument/2006/customXml" ds:itemID="{1250C5BA-1E01-472F-AF79-A4C97C17E785}">
  <ds:schemaRefs/>
</ds:datastoreItem>
</file>

<file path=customXml/itemProps29.xml><?xml version="1.0" encoding="utf-8"?>
<ds:datastoreItem xmlns:ds="http://schemas.openxmlformats.org/officeDocument/2006/customXml" ds:itemID="{E8604986-B987-4A5B-8022-FB6229D997F3}">
  <ds:schemaRefs>
    <ds:schemaRef ds:uri="http://gemini/pivotcustomization/TableXML_ea8e226b-75cd-4c24-ad25-b829906ffe1e"/>
  </ds:schemaRefs>
</ds:datastoreItem>
</file>

<file path=customXml/itemProps3.xml><?xml version="1.0" encoding="utf-8"?>
<ds:datastoreItem xmlns:ds="http://schemas.openxmlformats.org/officeDocument/2006/customXml" ds:itemID="{342D2B13-0A35-4C67-A6AE-FE80D7F77DC6}">
  <ds:schemaRefs/>
</ds:datastoreItem>
</file>

<file path=customXml/itemProps30.xml><?xml version="1.0" encoding="utf-8"?>
<ds:datastoreItem xmlns:ds="http://schemas.openxmlformats.org/officeDocument/2006/customXml" ds:itemID="{3D47FD49-525C-4BDE-9216-1C9EBE8E4192}">
  <ds:schemaRefs/>
</ds:datastoreItem>
</file>

<file path=customXml/itemProps31.xml><?xml version="1.0" encoding="utf-8"?>
<ds:datastoreItem xmlns:ds="http://schemas.openxmlformats.org/officeDocument/2006/customXml" ds:itemID="{9E844B68-7586-4327-8AD8-9A98D2FA832D}">
  <ds:schemaRefs/>
</ds:datastoreItem>
</file>

<file path=customXml/itemProps32.xml><?xml version="1.0" encoding="utf-8"?>
<ds:datastoreItem xmlns:ds="http://schemas.openxmlformats.org/officeDocument/2006/customXml" ds:itemID="{93DE37C6-46E0-4884-B081-6E65AF3CF9FB}">
  <ds:schemaRefs/>
</ds:datastoreItem>
</file>

<file path=customXml/itemProps33.xml><?xml version="1.0" encoding="utf-8"?>
<ds:datastoreItem xmlns:ds="http://schemas.openxmlformats.org/officeDocument/2006/customXml" ds:itemID="{821FE3E7-C993-4B02-BCDA-B50870FC9F73}">
  <ds:schemaRefs/>
</ds:datastoreItem>
</file>

<file path=customXml/itemProps34.xml><?xml version="1.0" encoding="utf-8"?>
<ds:datastoreItem xmlns:ds="http://schemas.openxmlformats.org/officeDocument/2006/customXml" ds:itemID="{0D83F87F-CB84-4E8F-B278-42B2F4746F98}">
  <ds:schemaRefs/>
</ds:datastoreItem>
</file>

<file path=customXml/itemProps35.xml><?xml version="1.0" encoding="utf-8"?>
<ds:datastoreItem xmlns:ds="http://schemas.openxmlformats.org/officeDocument/2006/customXml" ds:itemID="{02A54CEB-E001-4DCF-AAC1-D7B70143C53F}">
  <ds:schemaRefs/>
</ds:datastoreItem>
</file>

<file path=customXml/itemProps36.xml><?xml version="1.0" encoding="utf-8"?>
<ds:datastoreItem xmlns:ds="http://schemas.openxmlformats.org/officeDocument/2006/customXml" ds:itemID="{7B4ABED1-31FE-423C-AA84-D69F87D0D578}">
  <ds:schemaRefs>
    <ds:schemaRef ds:uri="http://gemini/pivotcustomization/ManualCalcMode"/>
  </ds:schemaRefs>
</ds:datastoreItem>
</file>

<file path=customXml/itemProps37.xml><?xml version="1.0" encoding="utf-8"?>
<ds:datastoreItem xmlns:ds="http://schemas.openxmlformats.org/officeDocument/2006/customXml" ds:itemID="{F4813352-0A96-4DA5-B802-9292505EBF07}">
  <ds:schemaRefs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8.xml><?xml version="1.0" encoding="utf-8"?>
<ds:datastoreItem xmlns:ds="http://schemas.openxmlformats.org/officeDocument/2006/customXml" ds:itemID="{75C3DCBE-2C83-406B-8C48-24A8E1B6A2F5}">
  <ds:schemaRefs/>
</ds:datastoreItem>
</file>

<file path=customXml/itemProps39.xml><?xml version="1.0" encoding="utf-8"?>
<ds:datastoreItem xmlns:ds="http://schemas.openxmlformats.org/officeDocument/2006/customXml" ds:itemID="{759FADF4-6B12-4345-BFFF-FB45417236DB}">
  <ds:schemaRefs/>
</ds:datastoreItem>
</file>

<file path=customXml/itemProps4.xml><?xml version="1.0" encoding="utf-8"?>
<ds:datastoreItem xmlns:ds="http://schemas.openxmlformats.org/officeDocument/2006/customXml" ds:itemID="{E35ACE9E-3465-4C44-910C-5018F1BDB52E}">
  <ds:schemaRefs/>
</ds:datastoreItem>
</file>

<file path=customXml/itemProps40.xml><?xml version="1.0" encoding="utf-8"?>
<ds:datastoreItem xmlns:ds="http://schemas.openxmlformats.org/officeDocument/2006/customXml" ds:itemID="{858C493F-99A9-44E2-A965-E1419BC794EB}">
  <ds:schemaRefs/>
</ds:datastoreItem>
</file>

<file path=customXml/itemProps41.xml><?xml version="1.0" encoding="utf-8"?>
<ds:datastoreItem xmlns:ds="http://schemas.openxmlformats.org/officeDocument/2006/customXml" ds:itemID="{03C7022B-5B72-40DB-9538-E9114A37DAF6}">
  <ds:schemaRefs/>
</ds:datastoreItem>
</file>

<file path=customXml/itemProps42.xml><?xml version="1.0" encoding="utf-8"?>
<ds:datastoreItem xmlns:ds="http://schemas.openxmlformats.org/officeDocument/2006/customXml" ds:itemID="{158E6170-07FD-4C47-B972-4BC87BCC0E6B}">
  <ds:schemaRefs/>
</ds:datastoreItem>
</file>

<file path=customXml/itemProps43.xml><?xml version="1.0" encoding="utf-8"?>
<ds:datastoreItem xmlns:ds="http://schemas.openxmlformats.org/officeDocument/2006/customXml" ds:itemID="{5813CD5B-AA3B-4FA6-922A-299CF4AD91D2}">
  <ds:schemaRefs/>
</ds:datastoreItem>
</file>

<file path=customXml/itemProps44.xml><?xml version="1.0" encoding="utf-8"?>
<ds:datastoreItem xmlns:ds="http://schemas.openxmlformats.org/officeDocument/2006/customXml" ds:itemID="{CC0528AE-6220-4B2A-B2FD-1D180991523E}">
  <ds:schemaRefs/>
</ds:datastoreItem>
</file>

<file path=customXml/itemProps45.xml><?xml version="1.0" encoding="utf-8"?>
<ds:datastoreItem xmlns:ds="http://schemas.openxmlformats.org/officeDocument/2006/customXml" ds:itemID="{27AF0E54-9462-447B-8790-EC32ED10C01A}">
  <ds:schemaRefs/>
</ds:datastoreItem>
</file>

<file path=customXml/itemProps46.xml><?xml version="1.0" encoding="utf-8"?>
<ds:datastoreItem xmlns:ds="http://schemas.openxmlformats.org/officeDocument/2006/customXml" ds:itemID="{99A36724-9CD6-4AE0-AFC3-61218F7A7FA7}">
  <ds:schemaRefs/>
</ds:datastoreItem>
</file>

<file path=customXml/itemProps47.xml><?xml version="1.0" encoding="utf-8"?>
<ds:datastoreItem xmlns:ds="http://schemas.openxmlformats.org/officeDocument/2006/customXml" ds:itemID="{3664637F-5C18-4982-89D5-4FD9EA107B89}">
  <ds:schemaRefs/>
</ds:datastoreItem>
</file>

<file path=customXml/itemProps48.xml><?xml version="1.0" encoding="utf-8"?>
<ds:datastoreItem xmlns:ds="http://schemas.openxmlformats.org/officeDocument/2006/customXml" ds:itemID="{A37B6A30-4041-4567-92AB-30085405C045}">
  <ds:schemaRefs/>
</ds:datastoreItem>
</file>

<file path=customXml/itemProps49.xml><?xml version="1.0" encoding="utf-8"?>
<ds:datastoreItem xmlns:ds="http://schemas.openxmlformats.org/officeDocument/2006/customXml" ds:itemID="{9736347E-891B-490A-AFAF-23E7DC6BFBBC}">
  <ds:schemaRefs/>
</ds:datastoreItem>
</file>

<file path=customXml/itemProps5.xml><?xml version="1.0" encoding="utf-8"?>
<ds:datastoreItem xmlns:ds="http://schemas.openxmlformats.org/officeDocument/2006/customXml" ds:itemID="{5A802BD3-8261-4945-8BB2-C25D1D098CD7}">
  <ds:schemaRefs/>
</ds:datastoreItem>
</file>

<file path=customXml/itemProps50.xml><?xml version="1.0" encoding="utf-8"?>
<ds:datastoreItem xmlns:ds="http://schemas.openxmlformats.org/officeDocument/2006/customXml" ds:itemID="{AAF9F7FF-3CD7-40A6-896A-756441F6E85B}">
  <ds:schemaRefs/>
</ds:datastoreItem>
</file>

<file path=customXml/itemProps51.xml><?xml version="1.0" encoding="utf-8"?>
<ds:datastoreItem xmlns:ds="http://schemas.openxmlformats.org/officeDocument/2006/customXml" ds:itemID="{EB675706-58D0-4F3C-81D6-764BF30DEC93}">
  <ds:schemaRefs/>
</ds:datastoreItem>
</file>

<file path=customXml/itemProps52.xml><?xml version="1.0" encoding="utf-8"?>
<ds:datastoreItem xmlns:ds="http://schemas.openxmlformats.org/officeDocument/2006/customXml" ds:itemID="{2DE5DD12-90DC-4329-94AE-BF2ACF7D0BBB}">
  <ds:schemaRefs/>
</ds:datastoreItem>
</file>

<file path=customXml/itemProps53.xml><?xml version="1.0" encoding="utf-8"?>
<ds:datastoreItem xmlns:ds="http://schemas.openxmlformats.org/officeDocument/2006/customXml" ds:itemID="{A5C33505-F292-4DAA-A37C-18F9781DA2AB}">
  <ds:schemaRefs/>
</ds:datastoreItem>
</file>

<file path=customXml/itemProps54.xml><?xml version="1.0" encoding="utf-8"?>
<ds:datastoreItem xmlns:ds="http://schemas.openxmlformats.org/officeDocument/2006/customXml" ds:itemID="{B555F92A-040F-478C-AE3A-C0C4670FE213}">
  <ds:schemaRefs/>
</ds:datastoreItem>
</file>

<file path=customXml/itemProps55.xml><?xml version="1.0" encoding="utf-8"?>
<ds:datastoreItem xmlns:ds="http://schemas.openxmlformats.org/officeDocument/2006/customXml" ds:itemID="{3611EF7F-B481-477B-9D85-9ACA94747F66}">
  <ds:schemaRefs/>
</ds:datastoreItem>
</file>

<file path=customXml/itemProps56.xml><?xml version="1.0" encoding="utf-8"?>
<ds:datastoreItem xmlns:ds="http://schemas.openxmlformats.org/officeDocument/2006/customXml" ds:itemID="{73F8D7FC-BC4A-4702-BEC9-5F4771D3538A}">
  <ds:schemaRefs/>
</ds:datastoreItem>
</file>

<file path=customXml/itemProps57.xml><?xml version="1.0" encoding="utf-8"?>
<ds:datastoreItem xmlns:ds="http://schemas.openxmlformats.org/officeDocument/2006/customXml" ds:itemID="{8B6BA961-55CA-480D-B4A5-F38161E862D7}">
  <ds:schemaRefs/>
</ds:datastoreItem>
</file>

<file path=customXml/itemProps58.xml><?xml version="1.0" encoding="utf-8"?>
<ds:datastoreItem xmlns:ds="http://schemas.openxmlformats.org/officeDocument/2006/customXml" ds:itemID="{0A77F66C-5B80-4FCB-9B43-571671496EFD}">
  <ds:schemaRefs/>
</ds:datastoreItem>
</file>

<file path=customXml/itemProps59.xml><?xml version="1.0" encoding="utf-8"?>
<ds:datastoreItem xmlns:ds="http://schemas.openxmlformats.org/officeDocument/2006/customXml" ds:itemID="{319876B2-457A-4B59-888A-03D8218F94DF}">
  <ds:schemaRefs/>
</ds:datastoreItem>
</file>

<file path=customXml/itemProps6.xml><?xml version="1.0" encoding="utf-8"?>
<ds:datastoreItem xmlns:ds="http://schemas.openxmlformats.org/officeDocument/2006/customXml" ds:itemID="{5BFDDAB7-AD2D-44C0-87D7-238E8B33B16A}">
  <ds:schemaRefs/>
</ds:datastoreItem>
</file>

<file path=customXml/itemProps60.xml><?xml version="1.0" encoding="utf-8"?>
<ds:datastoreItem xmlns:ds="http://schemas.openxmlformats.org/officeDocument/2006/customXml" ds:itemID="{FE04B544-7030-4972-B5A5-7D2D83A0BA5F}">
  <ds:schemaRefs/>
</ds:datastoreItem>
</file>

<file path=customXml/itemProps61.xml><?xml version="1.0" encoding="utf-8"?>
<ds:datastoreItem xmlns:ds="http://schemas.openxmlformats.org/officeDocument/2006/customXml" ds:itemID="{8C89F70E-BD42-4BEA-9DDC-708CFFCEFD24}">
  <ds:schemaRefs/>
</ds:datastoreItem>
</file>

<file path=customXml/itemProps62.xml><?xml version="1.0" encoding="utf-8"?>
<ds:datastoreItem xmlns:ds="http://schemas.openxmlformats.org/officeDocument/2006/customXml" ds:itemID="{3CFDB5F2-4D42-4540-AF2F-49B9564E77C6}">
  <ds:schemaRefs/>
</ds:datastoreItem>
</file>

<file path=customXml/itemProps63.xml><?xml version="1.0" encoding="utf-8"?>
<ds:datastoreItem xmlns:ds="http://schemas.openxmlformats.org/officeDocument/2006/customXml" ds:itemID="{B21A1F21-810E-4513-8AD1-8FA765EA807A}">
  <ds:schemaRefs/>
</ds:datastoreItem>
</file>

<file path=customXml/itemProps64.xml><?xml version="1.0" encoding="utf-8"?>
<ds:datastoreItem xmlns:ds="http://schemas.openxmlformats.org/officeDocument/2006/customXml" ds:itemID="{3EA425FA-8DFD-4DCC-8DB2-2B05EB3A7318}">
  <ds:schemaRefs>
    <ds:schemaRef ds:uri="http://gemini/pivotcustomization/TableXML_0c871bb9-acf4-4dee-a286-e14fcbb25a6a"/>
  </ds:schemaRefs>
</ds:datastoreItem>
</file>

<file path=customXml/itemProps65.xml><?xml version="1.0" encoding="utf-8"?>
<ds:datastoreItem xmlns:ds="http://schemas.openxmlformats.org/officeDocument/2006/customXml" ds:itemID="{1F78E2E9-6210-4DBC-9770-7615316E184D}">
  <ds:schemaRefs/>
</ds:datastoreItem>
</file>

<file path=customXml/itemProps66.xml><?xml version="1.0" encoding="utf-8"?>
<ds:datastoreItem xmlns:ds="http://schemas.openxmlformats.org/officeDocument/2006/customXml" ds:itemID="{87D95CA4-ACDB-4C87-888A-4F6DDFC12C91}">
  <ds:schemaRefs/>
</ds:datastoreItem>
</file>

<file path=customXml/itemProps67.xml><?xml version="1.0" encoding="utf-8"?>
<ds:datastoreItem xmlns:ds="http://schemas.openxmlformats.org/officeDocument/2006/customXml" ds:itemID="{049ACA9A-6A7B-4988-95C3-DA59691F1573}">
  <ds:schemaRefs/>
</ds:datastoreItem>
</file>

<file path=customXml/itemProps68.xml><?xml version="1.0" encoding="utf-8"?>
<ds:datastoreItem xmlns:ds="http://schemas.openxmlformats.org/officeDocument/2006/customXml" ds:itemID="{0BB43D4C-BC8D-4071-B6DB-E7DFF64B32F0}">
  <ds:schemaRefs/>
</ds:datastoreItem>
</file>

<file path=customXml/itemProps69.xml><?xml version="1.0" encoding="utf-8"?>
<ds:datastoreItem xmlns:ds="http://schemas.openxmlformats.org/officeDocument/2006/customXml" ds:itemID="{3D0EE948-0C8E-4567-B1C7-D17C4F9762F9}">
  <ds:schemaRefs/>
</ds:datastoreItem>
</file>

<file path=customXml/itemProps7.xml><?xml version="1.0" encoding="utf-8"?>
<ds:datastoreItem xmlns:ds="http://schemas.openxmlformats.org/officeDocument/2006/customXml" ds:itemID="{F925499F-412F-451C-B65C-95B2462BC72C}">
  <ds:schemaRefs/>
</ds:datastoreItem>
</file>

<file path=customXml/itemProps70.xml><?xml version="1.0" encoding="utf-8"?>
<ds:datastoreItem xmlns:ds="http://schemas.openxmlformats.org/officeDocument/2006/customXml" ds:itemID="{4873D5A1-E118-4CA9-B990-18EA3B651A7C}">
  <ds:schemaRefs/>
</ds:datastoreItem>
</file>

<file path=customXml/itemProps71.xml><?xml version="1.0" encoding="utf-8"?>
<ds:datastoreItem xmlns:ds="http://schemas.openxmlformats.org/officeDocument/2006/customXml" ds:itemID="{C2FE5DCA-3FFB-450C-92B2-8D46CBC0D5AF}">
  <ds:schemaRefs/>
</ds:datastoreItem>
</file>

<file path=customXml/itemProps72.xml><?xml version="1.0" encoding="utf-8"?>
<ds:datastoreItem xmlns:ds="http://schemas.openxmlformats.org/officeDocument/2006/customXml" ds:itemID="{26F169A6-A249-4610-B34E-62867AED2215}">
  <ds:schemaRefs/>
</ds:datastoreItem>
</file>

<file path=customXml/itemProps73.xml><?xml version="1.0" encoding="utf-8"?>
<ds:datastoreItem xmlns:ds="http://schemas.openxmlformats.org/officeDocument/2006/customXml" ds:itemID="{10D32912-EA91-45E7-AE9B-7EAAD44B60D1}">
  <ds:schemaRefs/>
</ds:datastoreItem>
</file>

<file path=customXml/itemProps74.xml><?xml version="1.0" encoding="utf-8"?>
<ds:datastoreItem xmlns:ds="http://schemas.openxmlformats.org/officeDocument/2006/customXml" ds:itemID="{7E46ABBA-CD1D-4A16-BCF7-80237F40A43F}">
  <ds:schemaRefs/>
</ds:datastoreItem>
</file>

<file path=customXml/itemProps75.xml><?xml version="1.0" encoding="utf-8"?>
<ds:datastoreItem xmlns:ds="http://schemas.openxmlformats.org/officeDocument/2006/customXml" ds:itemID="{FC119D46-D5AC-48B5-BD7F-CA04B0E3EFEF}">
  <ds:schemaRefs/>
</ds:datastoreItem>
</file>

<file path=customXml/itemProps76.xml><?xml version="1.0" encoding="utf-8"?>
<ds:datastoreItem xmlns:ds="http://schemas.openxmlformats.org/officeDocument/2006/customXml" ds:itemID="{16F43E21-CA71-4706-B190-752F41302811}">
  <ds:schemaRefs/>
</ds:datastoreItem>
</file>

<file path=customXml/itemProps77.xml><?xml version="1.0" encoding="utf-8"?>
<ds:datastoreItem xmlns:ds="http://schemas.openxmlformats.org/officeDocument/2006/customXml" ds:itemID="{4706C212-F2AE-43DB-88D5-01900C06AFF0}">
  <ds:schemaRefs/>
</ds:datastoreItem>
</file>

<file path=customXml/itemProps78.xml><?xml version="1.0" encoding="utf-8"?>
<ds:datastoreItem xmlns:ds="http://schemas.openxmlformats.org/officeDocument/2006/customXml" ds:itemID="{58499F17-8EA8-4121-85BC-35041BB06A99}">
  <ds:schemaRefs/>
</ds:datastoreItem>
</file>

<file path=customXml/itemProps79.xml><?xml version="1.0" encoding="utf-8"?>
<ds:datastoreItem xmlns:ds="http://schemas.openxmlformats.org/officeDocument/2006/customXml" ds:itemID="{17530DD6-6283-4E1C-B035-2FF77AF90FA1}">
  <ds:schemaRefs/>
</ds:datastoreItem>
</file>

<file path=customXml/itemProps8.xml><?xml version="1.0" encoding="utf-8"?>
<ds:datastoreItem xmlns:ds="http://schemas.openxmlformats.org/officeDocument/2006/customXml" ds:itemID="{D3B03E52-A794-40C8-9931-47CEB7D4879A}">
  <ds:schemaRefs>
    <ds:schemaRef ds:uri="http://gemini/pivotcustomization/TableXML_b71e0db5-1eb9-4f9a-961a-6fc12d1458e2"/>
  </ds:schemaRefs>
</ds:datastoreItem>
</file>

<file path=customXml/itemProps80.xml><?xml version="1.0" encoding="utf-8"?>
<ds:datastoreItem xmlns:ds="http://schemas.openxmlformats.org/officeDocument/2006/customXml" ds:itemID="{EE8395DA-2A57-4A0E-857E-E84388385769}">
  <ds:schemaRefs/>
</ds:datastoreItem>
</file>

<file path=customXml/itemProps81.xml><?xml version="1.0" encoding="utf-8"?>
<ds:datastoreItem xmlns:ds="http://schemas.openxmlformats.org/officeDocument/2006/customXml" ds:itemID="{1BDFA82D-C993-476A-A89E-59F41491F3F1}">
  <ds:schemaRefs/>
</ds:datastoreItem>
</file>

<file path=customXml/itemProps9.xml><?xml version="1.0" encoding="utf-8"?>
<ds:datastoreItem xmlns:ds="http://schemas.openxmlformats.org/officeDocument/2006/customXml" ds:itemID="{D880D782-C36F-46F0-A335-A009642B24D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Sheet3</vt:lpstr>
      <vt:lpstr>Sheet2</vt:lpstr>
      <vt:lpstr>Sheet1</vt:lpstr>
      <vt:lpstr>Sheet11</vt:lpstr>
      <vt:lpstr>Sheet10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rob</cp:lastModifiedBy>
  <dcterms:created xsi:type="dcterms:W3CDTF">2011-12-24T23:22:29Z</dcterms:created>
  <dcterms:modified xsi:type="dcterms:W3CDTF">2012-09-13T06:41:25Z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0x01010085CC7C71E215674C8A058AB4E8BA5325</vt:lpwstr>
  </property>
</Properties>
</file>