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qTraining\Workshop\Example Files\Transposing Data\"/>
    </mc:Choice>
  </mc:AlternateContent>
  <bookViews>
    <workbookView xWindow="0" yWindow="0" windowWidth="28800" windowHeight="12585"/>
  </bookViews>
  <sheets>
    <sheet name="Info" sheetId="3" r:id="rId1"/>
    <sheet name="Pivoted" sheetId="1" r:id="rId2"/>
    <sheet name="UnPivoted" sheetId="2" r:id="rId3"/>
  </sheets>
  <externalReferences>
    <externalReference r:id="rId4"/>
  </externalReferences>
  <definedNames>
    <definedName name="DynamicRange">OFFSET([1]DynamicRange!$A$5,0,0,COUNTA([1]DynamicRange!$A:$A),6)</definedName>
    <definedName name="ExternalData_1" localSheetId="2" hidden="1">UnPivoted!$A$1:$E$25</definedName>
    <definedName name="Statement">Pivoted!$A$8:$H$21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</calcChain>
</file>

<file path=xl/connections.xml><?xml version="1.0" encoding="utf-8"?>
<connections xmlns="http://schemas.openxmlformats.org/spreadsheetml/2006/main">
  <connection id="1" keepAlive="1" name="Power Query - Results" description="Connection to the 'Results' query in the workbook." type="5" refreshedVersion="5" background="1" saveData="1">
    <dbPr connection="Provider=Microsoft.Mashup.OleDb.1;Data Source=$EmbeddedMashup(51eb08cd-16d9-4c04-9336-39be91f5f2b5)$;Location=Results;Extended Properties=UEsDBBQAAgAIAHt3qUaPmi/8qgAAAPoAAAASABwAQ29uZmlnL1BhY2thZ2UueG1sIKIYACigFAAAAAAAAAAAAAAAAAAAAAAAAAAAAIWPTQ6CMBSEr0K657UU/COPsnAriQnRuG1qhUYoBopwNxceyStoohh37ma+fIuZx+2O6VhX3lW3nWlsQgJgxNNWNUdji4T07uQvSSpwK9VZFtp7ybaLx+6YkNK5S0zpMAwwhNC0BeWMBfSQbXJV6lqSr2z+y76xnZNWaSJw/x4jOHAOEWML4BFHOmHMjJ1yADMI+WoODOkPxnVfub7VQlt/lyOdKtLPD/EEUEsDBBQAAgAIAHt3qU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7d6lGq/HEBDcCAABZBgAAEwAcAEZvcm11bGFzL1NlY3Rpb24xLm0gohgAKKAUAAAAAAAAAAAAAAAAAAAAAAAAAAAAfVRNj9MwEL1X6n+wDIdEiiql12WRIMvHZRfYFDhUFXLagUbr2JU/6FYl/51xHBqnSeilyXjmvZk3L9awNaUUJPf/6c18Np/pPVOwI4+gLTea3BIOZj4j+MulVVvAyLvnLfBFZpUCYb5L9VRI+RTF5/UDq+CW5oYZqPCIbup1JoXBx03iMV7QlWJCH6RGjhUrOFAEbB4Wl5PIM8WXmvcl55h/J4+iS3dBF4lGMJMzzSS3lUhp3cHcg/qFKf5Ed0iZrIpSQBuP+nwBVELaxyWtk7ZI/atewbN5e7oDXlalARXRP5j/xUoDuTkhyYMUOFHbA40n9UjHBBn0HmqjtCGP8kiYJh+B7UB1CJ+VrLADH9YjSqUB0iMI3N+IPv4glGdImZzPzcQ040xr1Ifg+49Gsw9K2gOt69F9pqMLvW7FLcHj9kBQZ2dVeQyazYGjnV0suiJKCLDtnkTrpqENefWaCMt53EF+FYfyN+q1I5/MHtRQiTahOe3ZJejETe6b7WbHpzfGqLKwBlz4G+MWAunzAy9NS0eKE7nYKJjLpfiMaLrTJORpShDE144YNEZdL/mLZlnd6zIUO9sz4fy3Oh2uv9ifUlWe3h06PaancS7pExqsIQZbaxwTsodn9aRL02mb9noeMtN7vJr2dISXNhX1lNfSCbMNOrsYzuE1fsPFq5IJvEWjlzGNJ6da/u/j67Xi5vJucsurpMVrt55Y3PXVMtzcoI1GNo/a7kPYqgCFFPNZKcZZbv4CUEsBAi0AFAACAAgAe3epRo+aL/yqAAAA+gAAABIAAAAAAAAAAAAAAAAAAAAAAENvbmZpZy9QYWNrYWdlLnhtbFBLAQItABQAAgAIAHt3qUYPyumrpAAAAOkAAAATAAAAAAAAAAAAAAAAAPYAAABbQ29udGVudF9UeXBlc10ueG1sUEsBAi0AFAACAAgAe3epRqvxxAQ3AgAAWQYAABMAAAAAAAAAAAAAAAAA5wEAAEZvcm11bGFzL1NlY3Rpb24xLm1QSwUGAAAAAAMAAwDCAAAAawQAAAAA" command="SELECT * FROM [Results]" commandType="4"/>
  </connection>
</connections>
</file>

<file path=xl/sharedStrings.xml><?xml version="1.0" encoding="utf-8"?>
<sst xmlns="http://schemas.openxmlformats.org/spreadsheetml/2006/main" count="121" uniqueCount="22">
  <si>
    <t>May</t>
  </si>
  <si>
    <t>Actual</t>
  </si>
  <si>
    <t>Budget</t>
  </si>
  <si>
    <t>Variance ($)</t>
  </si>
  <si>
    <t>Revenues</t>
  </si>
  <si>
    <t>Alcoholic Beverages</t>
  </si>
  <si>
    <t>Food &amp; Non-Alc Beverages</t>
  </si>
  <si>
    <t>Incidental Revenue</t>
  </si>
  <si>
    <t>Expenses</t>
  </si>
  <si>
    <t>Cost of Sales</t>
  </si>
  <si>
    <t>Labour &amp; Benefits</t>
  </si>
  <si>
    <t>Other Operational</t>
  </si>
  <si>
    <t>Total Revenues</t>
  </si>
  <si>
    <t>Total Expenses</t>
  </si>
  <si>
    <t>Net Income (Loss)</t>
  </si>
  <si>
    <t>April</t>
  </si>
  <si>
    <t>Class</t>
  </si>
  <si>
    <t>Group</t>
  </si>
  <si>
    <t>Month</t>
  </si>
  <si>
    <t>Type</t>
  </si>
  <si>
    <t>Amount</t>
  </si>
  <si>
    <t>Un-Pivoting Data With Subcategories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</si>
</sst>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43" fontId="0" fillId="0" borderId="1" xfId="1" applyFont="1" applyBorder="1"/>
    <xf numFmtId="43" fontId="0" fillId="0" borderId="2" xfId="1" applyFont="1" applyBorder="1"/>
    <xf numFmtId="0" fontId="0" fillId="0" borderId="3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6" xfId="0" applyBorder="1"/>
    <xf numFmtId="0" fontId="0" fillId="0" borderId="0" xfId="0" applyBorder="1"/>
    <xf numFmtId="43" fontId="0" fillId="0" borderId="6" xfId="1" applyFont="1" applyBorder="1"/>
    <xf numFmtId="43" fontId="0" fillId="0" borderId="0" xfId="1" applyFont="1" applyBorder="1"/>
    <xf numFmtId="43" fontId="0" fillId="0" borderId="3" xfId="1" applyFont="1" applyBorder="1"/>
    <xf numFmtId="43" fontId="0" fillId="0" borderId="5" xfId="1" applyFont="1" applyBorder="1"/>
    <xf numFmtId="0" fontId="0" fillId="0" borderId="7" xfId="0" applyBorder="1"/>
    <xf numFmtId="43" fontId="0" fillId="0" borderId="7" xfId="1" applyFont="1" applyBorder="1"/>
    <xf numFmtId="43" fontId="0" fillId="0" borderId="4" xfId="1" applyFont="1" applyBorder="1"/>
    <xf numFmtId="43" fontId="0" fillId="0" borderId="8" xfId="1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quotePrefix="1" applyNumberFormat="1" applyAlignment="1"/>
    <xf numFmtId="0" fontId="0" fillId="0" borderId="0" xfId="0" applyNumberFormat="1" applyAlignment="1"/>
    <xf numFmtId="0" fontId="2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13"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2"/>
      <tableStyleElement type="headerRow" dxfId="11"/>
      <tableStyleElement type="firstRowStripe" dxfId="10"/>
    </tableStyle>
    <tableStyle name="TableStyleQueryResult" pivot="0" count="3">
      <tableStyleElement type="wholeTable" dxfId="9"/>
      <tableStyleElement type="headerRow" dxfId="8"/>
      <tableStyleElement type="first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Class" tableColumnId="10"/>
      <queryTableField id="2" name="Group" tableColumnId="11"/>
      <queryTableField id="3" name="Month" tableColumnId="12"/>
      <queryTableField id="4" name="Type" tableColumnId="13"/>
      <queryTableField id="5" name="Amount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Results" displayName="Results" ref="A1:E25" tableType="queryTable" totalsRowShown="0" headerRowDxfId="6" dataDxfId="5">
  <autoFilter ref="A1:E25"/>
  <tableColumns count="5">
    <tableColumn id="10" uniqueName="10" name="Class" queryTableFieldId="1" dataDxfId="4"/>
    <tableColumn id="11" uniqueName="11" name="Group" queryTableFieldId="2" dataDxfId="3"/>
    <tableColumn id="12" uniqueName="12" name="Month" queryTableFieldId="3" dataDxfId="2"/>
    <tableColumn id="13" uniqueName="13" name="Type" queryTableFieldId="4" dataDxfId="1"/>
    <tableColumn id="14" uniqueName="14" name="Amount" queryTableFieldId="5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B1"/>
  <sheetViews>
    <sheetView tabSelected="1" workbookViewId="0">
      <selection activeCell="A3" sqref="A3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2:2" ht="75" customHeight="1" x14ac:dyDescent="0.5">
      <c r="B1" s="21" t="s">
        <v>21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8:H22"/>
  <sheetViews>
    <sheetView workbookViewId="0">
      <selection activeCell="A8" sqref="A8:H21"/>
    </sheetView>
  </sheetViews>
  <sheetFormatPr defaultRowHeight="15" x14ac:dyDescent="0.25"/>
  <cols>
    <col min="1" max="1" width="5" customWidth="1"/>
    <col min="2" max="2" width="24.85546875" bestFit="1" customWidth="1"/>
    <col min="3" max="8" width="11.85546875" customWidth="1"/>
  </cols>
  <sheetData>
    <row r="8" spans="1:8" x14ac:dyDescent="0.25">
      <c r="C8" s="3" t="s">
        <v>15</v>
      </c>
      <c r="D8" s="4"/>
      <c r="E8" s="5"/>
      <c r="F8" s="3" t="s">
        <v>0</v>
      </c>
      <c r="G8" s="4"/>
      <c r="H8" s="5"/>
    </row>
    <row r="9" spans="1:8" x14ac:dyDescent="0.25">
      <c r="C9" s="16" t="s">
        <v>1</v>
      </c>
      <c r="D9" s="17" t="s">
        <v>2</v>
      </c>
      <c r="E9" s="18" t="s">
        <v>3</v>
      </c>
      <c r="F9" s="16" t="s">
        <v>1</v>
      </c>
      <c r="G9" s="17" t="s">
        <v>2</v>
      </c>
      <c r="H9" s="18" t="s">
        <v>3</v>
      </c>
    </row>
    <row r="10" spans="1:8" x14ac:dyDescent="0.25">
      <c r="A10" t="s">
        <v>4</v>
      </c>
      <c r="C10" s="6"/>
      <c r="D10" s="7"/>
      <c r="E10" s="12"/>
      <c r="F10" s="6"/>
      <c r="G10" s="7"/>
      <c r="H10" s="12"/>
    </row>
    <row r="11" spans="1:8" x14ac:dyDescent="0.25">
      <c r="B11" t="s">
        <v>5</v>
      </c>
      <c r="C11" s="8">
        <v>15747.28</v>
      </c>
      <c r="D11" s="9">
        <v>25012</v>
      </c>
      <c r="E11" s="13">
        <v>-9264.7199999999993</v>
      </c>
      <c r="F11" s="8">
        <v>22133.53</v>
      </c>
      <c r="G11" s="9">
        <v>41881</v>
      </c>
      <c r="H11" s="13">
        <v>-19747.47</v>
      </c>
    </row>
    <row r="12" spans="1:8" x14ac:dyDescent="0.25">
      <c r="B12" t="s">
        <v>6</v>
      </c>
      <c r="C12" s="8">
        <v>34523.71</v>
      </c>
      <c r="D12" s="9">
        <v>44740</v>
      </c>
      <c r="E12" s="13">
        <v>-10216.290000000001</v>
      </c>
      <c r="F12" s="8">
        <v>51007.02</v>
      </c>
      <c r="G12" s="9">
        <v>71125</v>
      </c>
      <c r="H12" s="13">
        <v>-20117.98</v>
      </c>
    </row>
    <row r="13" spans="1:8" x14ac:dyDescent="0.25">
      <c r="B13" t="s">
        <v>7</v>
      </c>
      <c r="C13" s="8">
        <v>237.79</v>
      </c>
      <c r="D13" s="9">
        <v>3867</v>
      </c>
      <c r="E13" s="13">
        <v>-3629.21</v>
      </c>
      <c r="F13" s="8">
        <v>186.59</v>
      </c>
      <c r="G13" s="9">
        <v>4334</v>
      </c>
      <c r="H13" s="13">
        <v>-4147.41</v>
      </c>
    </row>
    <row r="14" spans="1:8" x14ac:dyDescent="0.25">
      <c r="A14" t="s">
        <v>12</v>
      </c>
      <c r="C14" s="10">
        <f t="shared" ref="C14:H14" si="0">SUM(C11:C13)</f>
        <v>50508.78</v>
      </c>
      <c r="D14" s="1">
        <f t="shared" si="0"/>
        <v>73619</v>
      </c>
      <c r="E14" s="14">
        <f t="shared" si="0"/>
        <v>-23110.22</v>
      </c>
      <c r="F14" s="10">
        <f t="shared" si="0"/>
        <v>73327.139999999985</v>
      </c>
      <c r="G14" s="1">
        <f t="shared" si="0"/>
        <v>117340</v>
      </c>
      <c r="H14" s="14">
        <f t="shared" si="0"/>
        <v>-44012.86</v>
      </c>
    </row>
    <row r="15" spans="1:8" x14ac:dyDescent="0.25">
      <c r="C15" s="6"/>
      <c r="D15" s="7"/>
      <c r="E15" s="12"/>
      <c r="F15" s="6"/>
      <c r="G15" s="7"/>
      <c r="H15" s="12"/>
    </row>
    <row r="16" spans="1:8" x14ac:dyDescent="0.25">
      <c r="A16" t="s">
        <v>8</v>
      </c>
      <c r="C16" s="6"/>
      <c r="D16" s="7"/>
      <c r="E16" s="12"/>
      <c r="F16" s="6"/>
      <c r="G16" s="7"/>
      <c r="H16" s="12"/>
    </row>
    <row r="17" spans="1:8" x14ac:dyDescent="0.25">
      <c r="B17" t="s">
        <v>9</v>
      </c>
      <c r="C17" s="8">
        <v>21977.81</v>
      </c>
      <c r="D17" s="9">
        <v>24296</v>
      </c>
      <c r="E17" s="13">
        <v>2318.19</v>
      </c>
      <c r="F17" s="8">
        <v>23442.63</v>
      </c>
      <c r="G17" s="9">
        <v>40284</v>
      </c>
      <c r="H17" s="13">
        <v>16841.37</v>
      </c>
    </row>
    <row r="18" spans="1:8" x14ac:dyDescent="0.25">
      <c r="B18" t="s">
        <v>10</v>
      </c>
      <c r="C18" s="8">
        <v>35166.6</v>
      </c>
      <c r="D18" s="9">
        <v>45327.25</v>
      </c>
      <c r="E18" s="13">
        <v>10160.65</v>
      </c>
      <c r="F18" s="8">
        <v>34266.400000000001</v>
      </c>
      <c r="G18" s="9">
        <v>52415.5</v>
      </c>
      <c r="H18" s="13">
        <v>18149.099999999999</v>
      </c>
    </row>
    <row r="19" spans="1:8" x14ac:dyDescent="0.25">
      <c r="B19" t="s">
        <v>11</v>
      </c>
      <c r="C19" s="8">
        <v>10830.99</v>
      </c>
      <c r="D19" s="9">
        <v>13210</v>
      </c>
      <c r="E19" s="13">
        <v>2379.0100000000002</v>
      </c>
      <c r="F19" s="8">
        <v>9078.01</v>
      </c>
      <c r="G19" s="9">
        <v>14447</v>
      </c>
      <c r="H19" s="13">
        <v>5368.99</v>
      </c>
    </row>
    <row r="20" spans="1:8" x14ac:dyDescent="0.25">
      <c r="A20" t="s">
        <v>13</v>
      </c>
      <c r="C20" s="10">
        <v>67975.399999999994</v>
      </c>
      <c r="D20" s="1">
        <v>82833.25</v>
      </c>
      <c r="E20" s="14">
        <v>14857.85</v>
      </c>
      <c r="F20" s="10">
        <v>66787.039999999994</v>
      </c>
      <c r="G20" s="1">
        <v>107146.5</v>
      </c>
      <c r="H20" s="14">
        <v>40359.46</v>
      </c>
    </row>
    <row r="21" spans="1:8" ht="15.75" thickBot="1" x14ac:dyDescent="0.3">
      <c r="A21" t="s">
        <v>14</v>
      </c>
      <c r="C21" s="11">
        <v>-17466.62</v>
      </c>
      <c r="D21" s="2">
        <v>-9214.25</v>
      </c>
      <c r="E21" s="15">
        <v>-8252.3700000000008</v>
      </c>
      <c r="F21" s="11">
        <v>6540.1</v>
      </c>
      <c r="G21" s="2">
        <v>10193.5</v>
      </c>
      <c r="H21" s="15">
        <v>-3653.4</v>
      </c>
    </row>
    <row r="22" spans="1:8" ht="15.75" thickTop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E25"/>
  <sheetViews>
    <sheetView workbookViewId="0"/>
  </sheetViews>
  <sheetFormatPr defaultRowHeight="15" x14ac:dyDescent="0.25"/>
  <cols>
    <col min="1" max="1" width="9.7109375" bestFit="1" customWidth="1"/>
    <col min="2" max="2" width="24.85546875" bestFit="1" customWidth="1"/>
    <col min="3" max="3" width="9.28515625" bestFit="1" customWidth="1"/>
    <col min="4" max="4" width="7.5703125" bestFit="1" customWidth="1"/>
    <col min="5" max="5" width="10.42578125" bestFit="1" customWidth="1"/>
    <col min="6" max="6" width="24.85546875" bestFit="1" customWidth="1"/>
    <col min="7" max="7" width="9.28515625" bestFit="1" customWidth="1"/>
    <col min="8" max="8" width="7.5703125" bestFit="1" customWidth="1"/>
    <col min="9" max="9" width="10.42578125" bestFit="1" customWidth="1"/>
  </cols>
  <sheetData>
    <row r="1" spans="1:5" x14ac:dyDescent="0.25">
      <c r="A1" s="20" t="s">
        <v>16</v>
      </c>
      <c r="B1" s="20" t="s">
        <v>17</v>
      </c>
      <c r="C1" s="20" t="s">
        <v>18</v>
      </c>
      <c r="D1" s="20" t="s">
        <v>19</v>
      </c>
      <c r="E1" s="19" t="s">
        <v>20</v>
      </c>
    </row>
    <row r="2" spans="1:5" x14ac:dyDescent="0.25">
      <c r="A2" s="20" t="s">
        <v>4</v>
      </c>
      <c r="B2" s="20" t="s">
        <v>5</v>
      </c>
      <c r="C2" s="20" t="s">
        <v>15</v>
      </c>
      <c r="D2" s="20" t="s">
        <v>1</v>
      </c>
      <c r="E2" s="19">
        <v>15747.28</v>
      </c>
    </row>
    <row r="3" spans="1:5" x14ac:dyDescent="0.25">
      <c r="A3" s="20" t="s">
        <v>4</v>
      </c>
      <c r="B3" s="20" t="s">
        <v>5</v>
      </c>
      <c r="C3" s="20" t="s">
        <v>15</v>
      </c>
      <c r="D3" s="20" t="s">
        <v>2</v>
      </c>
      <c r="E3" s="19">
        <v>25012</v>
      </c>
    </row>
    <row r="4" spans="1:5" x14ac:dyDescent="0.25">
      <c r="A4" s="20" t="s">
        <v>4</v>
      </c>
      <c r="B4" s="20" t="s">
        <v>5</v>
      </c>
      <c r="C4" s="20" t="s">
        <v>0</v>
      </c>
      <c r="D4" s="20" t="s">
        <v>1</v>
      </c>
      <c r="E4" s="19">
        <v>22133.53</v>
      </c>
    </row>
    <row r="5" spans="1:5" x14ac:dyDescent="0.25">
      <c r="A5" s="20" t="s">
        <v>4</v>
      </c>
      <c r="B5" s="20" t="s">
        <v>5</v>
      </c>
      <c r="C5" s="20" t="s">
        <v>0</v>
      </c>
      <c r="D5" s="20" t="s">
        <v>2</v>
      </c>
      <c r="E5" s="19">
        <v>41881</v>
      </c>
    </row>
    <row r="6" spans="1:5" x14ac:dyDescent="0.25">
      <c r="A6" s="20" t="s">
        <v>4</v>
      </c>
      <c r="B6" s="20" t="s">
        <v>6</v>
      </c>
      <c r="C6" s="20" t="s">
        <v>15</v>
      </c>
      <c r="D6" s="20" t="s">
        <v>1</v>
      </c>
      <c r="E6" s="19">
        <v>34523.71</v>
      </c>
    </row>
    <row r="7" spans="1:5" x14ac:dyDescent="0.25">
      <c r="A7" s="20" t="s">
        <v>4</v>
      </c>
      <c r="B7" s="20" t="s">
        <v>6</v>
      </c>
      <c r="C7" s="20" t="s">
        <v>15</v>
      </c>
      <c r="D7" s="20" t="s">
        <v>2</v>
      </c>
      <c r="E7" s="19">
        <v>44740</v>
      </c>
    </row>
    <row r="8" spans="1:5" x14ac:dyDescent="0.25">
      <c r="A8" s="20" t="s">
        <v>4</v>
      </c>
      <c r="B8" s="20" t="s">
        <v>6</v>
      </c>
      <c r="C8" s="20" t="s">
        <v>0</v>
      </c>
      <c r="D8" s="20" t="s">
        <v>1</v>
      </c>
      <c r="E8" s="19">
        <v>51007.02</v>
      </c>
    </row>
    <row r="9" spans="1:5" x14ac:dyDescent="0.25">
      <c r="A9" s="20" t="s">
        <v>4</v>
      </c>
      <c r="B9" s="20" t="s">
        <v>6</v>
      </c>
      <c r="C9" s="20" t="s">
        <v>0</v>
      </c>
      <c r="D9" s="20" t="s">
        <v>2</v>
      </c>
      <c r="E9" s="19">
        <v>71125</v>
      </c>
    </row>
    <row r="10" spans="1:5" x14ac:dyDescent="0.25">
      <c r="A10" s="20" t="s">
        <v>4</v>
      </c>
      <c r="B10" s="20" t="s">
        <v>7</v>
      </c>
      <c r="C10" s="20" t="s">
        <v>15</v>
      </c>
      <c r="D10" s="20" t="s">
        <v>1</v>
      </c>
      <c r="E10" s="19">
        <v>237.79</v>
      </c>
    </row>
    <row r="11" spans="1:5" x14ac:dyDescent="0.25">
      <c r="A11" s="20" t="s">
        <v>4</v>
      </c>
      <c r="B11" s="20" t="s">
        <v>7</v>
      </c>
      <c r="C11" s="20" t="s">
        <v>15</v>
      </c>
      <c r="D11" s="20" t="s">
        <v>2</v>
      </c>
      <c r="E11" s="19">
        <v>3867</v>
      </c>
    </row>
    <row r="12" spans="1:5" x14ac:dyDescent="0.25">
      <c r="A12" s="20" t="s">
        <v>4</v>
      </c>
      <c r="B12" s="20" t="s">
        <v>7</v>
      </c>
      <c r="C12" s="20" t="s">
        <v>0</v>
      </c>
      <c r="D12" s="20" t="s">
        <v>1</v>
      </c>
      <c r="E12" s="19">
        <v>186.59</v>
      </c>
    </row>
    <row r="13" spans="1:5" x14ac:dyDescent="0.25">
      <c r="A13" s="20" t="s">
        <v>4</v>
      </c>
      <c r="B13" s="20" t="s">
        <v>7</v>
      </c>
      <c r="C13" s="20" t="s">
        <v>0</v>
      </c>
      <c r="D13" s="20" t="s">
        <v>2</v>
      </c>
      <c r="E13" s="19">
        <v>4334</v>
      </c>
    </row>
    <row r="14" spans="1:5" x14ac:dyDescent="0.25">
      <c r="A14" s="20" t="s">
        <v>8</v>
      </c>
      <c r="B14" s="20" t="s">
        <v>9</v>
      </c>
      <c r="C14" s="20" t="s">
        <v>15</v>
      </c>
      <c r="D14" s="20" t="s">
        <v>1</v>
      </c>
      <c r="E14" s="19">
        <v>21977.81</v>
      </c>
    </row>
    <row r="15" spans="1:5" x14ac:dyDescent="0.25">
      <c r="A15" s="20" t="s">
        <v>8</v>
      </c>
      <c r="B15" s="20" t="s">
        <v>9</v>
      </c>
      <c r="C15" s="20" t="s">
        <v>15</v>
      </c>
      <c r="D15" s="20" t="s">
        <v>2</v>
      </c>
      <c r="E15" s="19">
        <v>24296</v>
      </c>
    </row>
    <row r="16" spans="1:5" x14ac:dyDescent="0.25">
      <c r="A16" s="20" t="s">
        <v>8</v>
      </c>
      <c r="B16" s="20" t="s">
        <v>9</v>
      </c>
      <c r="C16" s="20" t="s">
        <v>0</v>
      </c>
      <c r="D16" s="20" t="s">
        <v>1</v>
      </c>
      <c r="E16" s="19">
        <v>23442.63</v>
      </c>
    </row>
    <row r="17" spans="1:5" x14ac:dyDescent="0.25">
      <c r="A17" s="20" t="s">
        <v>8</v>
      </c>
      <c r="B17" s="20" t="s">
        <v>9</v>
      </c>
      <c r="C17" s="20" t="s">
        <v>0</v>
      </c>
      <c r="D17" s="20" t="s">
        <v>2</v>
      </c>
      <c r="E17" s="19">
        <v>40284</v>
      </c>
    </row>
    <row r="18" spans="1:5" x14ac:dyDescent="0.25">
      <c r="A18" s="20" t="s">
        <v>8</v>
      </c>
      <c r="B18" s="20" t="s">
        <v>10</v>
      </c>
      <c r="C18" s="20" t="s">
        <v>15</v>
      </c>
      <c r="D18" s="20" t="s">
        <v>1</v>
      </c>
      <c r="E18" s="19">
        <v>35166.6</v>
      </c>
    </row>
    <row r="19" spans="1:5" x14ac:dyDescent="0.25">
      <c r="A19" s="20" t="s">
        <v>8</v>
      </c>
      <c r="B19" s="20" t="s">
        <v>10</v>
      </c>
      <c r="C19" s="20" t="s">
        <v>15</v>
      </c>
      <c r="D19" s="20" t="s">
        <v>2</v>
      </c>
      <c r="E19" s="19">
        <v>45327.25</v>
      </c>
    </row>
    <row r="20" spans="1:5" x14ac:dyDescent="0.25">
      <c r="A20" s="20" t="s">
        <v>8</v>
      </c>
      <c r="B20" s="20" t="s">
        <v>10</v>
      </c>
      <c r="C20" s="20" t="s">
        <v>0</v>
      </c>
      <c r="D20" s="20" t="s">
        <v>1</v>
      </c>
      <c r="E20" s="19">
        <v>34266.400000000001</v>
      </c>
    </row>
    <row r="21" spans="1:5" x14ac:dyDescent="0.25">
      <c r="A21" s="20" t="s">
        <v>8</v>
      </c>
      <c r="B21" s="20" t="s">
        <v>10</v>
      </c>
      <c r="C21" s="20" t="s">
        <v>0</v>
      </c>
      <c r="D21" s="20" t="s">
        <v>2</v>
      </c>
      <c r="E21" s="19">
        <v>52415.5</v>
      </c>
    </row>
    <row r="22" spans="1:5" x14ac:dyDescent="0.25">
      <c r="A22" s="20" t="s">
        <v>8</v>
      </c>
      <c r="B22" s="20" t="s">
        <v>11</v>
      </c>
      <c r="C22" s="20" t="s">
        <v>15</v>
      </c>
      <c r="D22" s="20" t="s">
        <v>1</v>
      </c>
      <c r="E22" s="19">
        <v>10830.99</v>
      </c>
    </row>
    <row r="23" spans="1:5" x14ac:dyDescent="0.25">
      <c r="A23" s="20" t="s">
        <v>8</v>
      </c>
      <c r="B23" s="20" t="s">
        <v>11</v>
      </c>
      <c r="C23" s="20" t="s">
        <v>15</v>
      </c>
      <c r="D23" s="20" t="s">
        <v>2</v>
      </c>
      <c r="E23" s="19">
        <v>13210</v>
      </c>
    </row>
    <row r="24" spans="1:5" x14ac:dyDescent="0.25">
      <c r="A24" s="20" t="s">
        <v>8</v>
      </c>
      <c r="B24" s="20" t="s">
        <v>11</v>
      </c>
      <c r="C24" s="20" t="s">
        <v>0</v>
      </c>
      <c r="D24" s="20" t="s">
        <v>1</v>
      </c>
      <c r="E24" s="19">
        <v>9078.01</v>
      </c>
    </row>
    <row r="25" spans="1:5" x14ac:dyDescent="0.25">
      <c r="A25" s="20" t="s">
        <v>8</v>
      </c>
      <c r="B25" s="20" t="s">
        <v>11</v>
      </c>
      <c r="C25" s="20" t="s">
        <v>0</v>
      </c>
      <c r="D25" s="20" t="s">
        <v>2</v>
      </c>
      <c r="E25" s="19">
        <v>14447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5 1 e b 0 8 c d - 1 6 d 9 - 4 c 0 4 - 9 3 3 6 - 3 9 b e 9 1 f 5 f 2 b 5 "   x m l n s = " h t t p : / / s c h e m a s . m i c r o s o f t . c o m / D a t a M a s h u p " > A A A A A E M F A A B Q S w M E F A A C A A g A C X i p R o + a L / y q A A A A + g A A A B I A H A B D b 2 5 m a W c v U G F j a 2 F n Z S 5 4 b W w g o h g A K K A U A A A A A A A A A A A A A A A A A A A A A A A A A A A A h Y 9 N D o I w F I S v Q r r n t R T 8 I 4 + y c C u J C d G 4 b W q F R i g G i n A 3 F x 7 J K 2 i i G H f u Z r 5 8 i 5 n H 7 Y 7 p W F f e V b e d a W x C A m D E 0 1 Y 1 R 2 O L h P T u 5 C 9 J K n A r 1 V k W 2 n v J t o v H 7 p i Q 0 r l L T O k w D D C E 0 L Q F 5 Y w F 9 J B t c l X q W p K v b P 7 L v r G d k 1 Z p I n D / H i M 4 c A 4 R Y w v g E U c 6 Y c y M n X I A M w j 5 a g 4 M 6 Q / G d V + 5 v t V C W 3 + X I 5 0 q 0 s 8 P 8 Q R Q S w M E F A A C A A g A C X i p R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l 4 q U a r 8 c Q E N w I A A F k G A A A T A B w A R m 9 y b X V s Y X M v U 2 V j d G l v b j E u b S C i G A A o o B Q A A A A A A A A A A A A A A A A A A A A A A A A A A A B 9 V E 2 P 0 z A Q v V f q f 7 A M h 0 S K K q X X Z Z E g y 8 d l F 9 g U O F Q V c t q B R u v Y l T / o V i X / n X E c G q d J 6 K X J e O a 9 m T c v 1 r A 1 p R Q k 9 / / p z X w 2 n + k 9 U 7 A j j 6 A t N 5 r c E g 5 m P i P 4 y 6 V V W 8 D I u + c t 8 E V m l Q J h v k v 1 V E j 5 F M X n 9 Q O r 4 J b m h h m o 8 I h u 6 n U m h c H H T e I x X t C V Y k I f p E a O F S s 4 U A R s H h a X k 8 g z x Z e a 9 y X n m H 8 n j 6 J L d 0 E X i U Y w k z P N J L e V S G n d w d y D + o U p / k R 3 S J m s i l J A G 4 / 6 f A F U Q t r H J a 2 T t k j 9 q 1 7 B s 3 l 7 u g N e V q U B F d E / m P / F S g O 5 O S H J g x Q 4 U d s D j S f 1 S M c E G f Q e a q O 0 I Y / y S J g m H 4 H t Q H U I n 5 W s s A M f 1 i N K p Q H S I w j c 3 4 g + / i C U Z 0 i Z n M / N x D T j T G v U h + D 7 j 0 a z D 0 r a A 6 3 r 0 X 2 m o w u 9 b s U t w e P 2 Q F B n Z 1 V 5 D J r N g a O d X S y 6 I k o I s O 2 e R O u m o Q 1 5 9 Z o I y 3 n c Q X 4 V h / I 3 6 r U j n 8 w e 1 F C J N q E 5 7 d k l 6 M R N 7 p v t Z s e n N 8 a o s r A G X P g b 4 x Y C 6 f M D L 0 1 L R 4 o T u d g o m M u l + I x o u t M k 5 G l K E M T X j h g 0 R l 0 v + Y t m W d 3 r M h Q 7 2 z P h / L c 6 H a 6 / 2 J 9 S V Z 7 e H T o 9 p q d x L u k T G q w h B l t r H B O y h 2 f 1 p E v T a Z v 2 e h 4 y 0 3 u 8 m v Z 0 h J c 2 F f W U 1 9 I J s w 0 6 u x j O 4 T V + w 8 W r k g m 8 R a O X M Y 0 n p 1 r + 7 + P r t e L m 8 m 5 y y 6 u k x W u 3 n l j c 9 d U y 3 N y g j U Y 2 j 9 r u Q 9 i q A I U U 8 1 k p x l l u / g J Q S w E C L Q A U A A I A C A A J e K l G j 5 o v / K o A A A D 6 A A A A E g A A A A A A A A A A A A A A A A A A A A A A Q 2 9 u Z m l n L 1 B h Y 2 t h Z 2 U u e G 1 s U E s B A i 0 A F A A C A A g A C X i p R g / K 6 a u k A A A A 6 Q A A A B M A A A A A A A A A A A A A A A A A 9 g A A A F t D b 2 5 0 Z W 5 0 X 1 R 5 c G V z X S 5 4 b W x Q S w E C L Q A U A A I A C A A J e K l G q / H E B D c C A A B Z B g A A E w A A A A A A A A A A A A A A A A D n A Q A A R m 9 y b X V s Y X M v U 2 V j d G l v b j E u b V B L B Q Y A A A A A A w A D A M I A A A B r B A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n E Q A A A A A A A M U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c z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y N C I g L z 4 8 R W 5 0 c n k g V H l w Z T 0 i R m l s b E V y c m 9 y Q 2 9 1 b n Q i I F Z h b H V l P S J s M C I g L z 4 8 R W 5 0 c n k g V H l w Z T 0 i R m l s b E N v b H V t b l R 5 c G V z I i B W Y W x 1 Z T 0 i c 0 F B Q U d C Z 1 U 9 I i A v P j x F b n R y e S B U e X B l P S J G a W x s Q 2 9 s d W 1 u T m F t Z X M i I F Z h b H V l P S J z W y Z x d W 9 0 O 0 N s Y X N z J n F 1 b 3 Q 7 L C Z x d W 9 0 O 0 d y b 3 V w J n F 1 b 3 Q 7 L C Z x d W 9 0 O 0 1 v b n R o J n F 1 b 3 Q 7 L C Z x d W 9 0 O 1 R 5 c G U m c X V v d D s s J n F 1 b 3 Q 7 Q W 1 v d W 5 0 J n F 1 b 3 Q 7 X S I g L z 4 8 R W 5 0 c n k g V H l w Z T 0 i R m l s b E V y c m 9 y Q 2 9 k Z S I g V m F s d W U 9 I n N V b m t u b 3 d u I i A v P j x F b n R y e S B U e X B l P S J G a W x s T G F z d F V w Z G F 0 Z W Q i I F Z h b H V l P S J k M j A x N S 0 w N S 0 w O V Q y M T o 1 O T o 1 O S 4 z O T A z O D A 3 W i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z d W x 0 c y 9 V b n B p d m 9 0 Z W Q g T 3 R o Z X I g Q 2 9 s d W 1 u c y 5 7 Q 2 x h c 3 M s M H 0 m c X V v d D s s J n F 1 b 3 Q 7 U 2 V j d G l v b j E v U m V z d W x 0 c y 9 V b n B p d m 9 0 Z W Q g T 3 R o Z X I g Q 2 9 s d W 1 u c y 5 7 R 3 J v d X A s M X 0 m c X V v d D s s J n F 1 b 3 Q 7 U 2 V j d G l v b j E v U m V z d W x 0 c y 9 D a G F u Z 2 V k I F R 5 c G U u e 0 F 0 d H J p Y n V 0 Z S 4 x L D J 9 J n F 1 b 3 Q 7 L C Z x d W 9 0 O 1 N l Y 3 R p b 2 4 x L 1 J l c 3 V s d H M v Q 2 h h b m d l Z C B U e X B l L n t B d H R y a W J 1 d G U u M i w z f S Z x d W 9 0 O y w m c X V v d D t T Z W N 0 a W 9 u M S 9 S Z X N 1 b H R z L 0 N o Y W 5 n Z W Q g V H l w Z T E u e 0 F t b 3 V u d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S Z X N 1 b H R z L 1 V u c G l 2 b 3 R l Z C B P d G h l c i B D b 2 x 1 b W 5 z L n t D b G F z c y w w f S Z x d W 9 0 O y w m c X V v d D t T Z W N 0 a W 9 u M S 9 S Z X N 1 b H R z L 1 V u c G l 2 b 3 R l Z C B P d G h l c i B D b 2 x 1 b W 5 z L n t H c m 9 1 c C w x f S Z x d W 9 0 O y w m c X V v d D t T Z W N 0 a W 9 u M S 9 S Z X N 1 b H R z L 0 N o Y W 5 n Z W Q g V H l w Z S 5 7 Q X R 0 c m l i d X R l L j E s M n 0 m c X V v d D s s J n F 1 b 3 Q 7 U 2 V j d G l v b j E v U m V z d W x 0 c y 9 D a G F u Z 2 V k I F R 5 c G U u e 0 F 0 d H J p Y n V 0 Z S 4 y L D N 9 J n F 1 b 3 Q 7 L C Z x d W 9 0 O 1 N l Y 3 R p b 2 4 x L 1 J l c 3 V s d H M v Q 2 h h b m d l Z C B U e X B l M S 5 7 Q W 1 v d W 5 0 L D R 9 J n F 1 b 3 Q 7 X S w m c X V v d D t S Z W x h d G l v b n N o a X B J b m Z v J n F 1 b 3 Q 7 O l t d f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1 J l c 3 V s d H M i I C 8 + P C 9 T d G F i b G V F b n R y a W V z P j w v S X R l b T 4 8 S X R l b T 4 8 S X R l b U x v Y 2 F 0 a W 9 u P j x J d G V t V H l w Z T 5 G b 3 J t d W x h P C 9 J d G V t V H l w Z T 4 8 S X R l b V B h d G g + U 2 V j d G l v b j E v U m V z d W x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z L 1 R y Y W 5 z c G 9 z Z W Q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R m l s b G V k J T I w R G 9 3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T W V y Z 2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V H J h b n N w b 3 N l Z C U y M F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R m l y c 3 Q l M j B S b 3 c l M j B h c y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z L 0 Z p b G x l Z C U y M E R v d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c y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z L 1 V u c G l 2 b 3 R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z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R m l s d G V y Z W Q l M j B S b 3 d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H M v U m V u Y W 1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c y 9 D a G F u Z 2 V k J T I w V H l w Z T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d A B P u 3 F U r 0 2 f u s V C G r W a m A A A A A A C A A A A A A A Q Z g A A A A E A A C A A A A A k N o E n W W B D n Q x w 4 V s 1 t S Y a h r H N E y i Q G j j 8 H a 8 r + S v 1 Z w A A A A A O g A A A A A I A A C A A A A A 6 G I 2 p Z 6 R Z / c i H a A y R 7 U 5 H C 2 w T P 4 x x K 6 n W a / 5 7 p 9 y G y 1 A A A A A u c 0 + h / P d / 8 t Z Q v K b 8 0 g Q A a W m c A y L V x 8 n V m O 0 u 9 7 B l Q g I l b d z r S C 6 0 U D h s m R Q p R K + 4 5 Q P f 3 s 1 3 K x C 2 u G p Y u m H j B O c e S H Y M K 1 V 3 2 b s F z O k t o E A A A A B F o 3 J K a W u 0 1 c g A 2 1 g h h y 2 b m Y w f A F y 6 U M O q v m e D A 6 P x 2 q A y G L I B H z t R k P E q j k e a 1 r c I 4 1 m y 4 / + P e / N f e P y F h + L U < / D a t a M a s h u p > 
</file>

<file path=customXml/itemProps1.xml><?xml version="1.0" encoding="utf-8"?>
<ds:datastoreItem xmlns:ds="http://schemas.openxmlformats.org/officeDocument/2006/customXml" ds:itemID="{993F0A4B-556A-4AD3-A9E7-4FFDE379C8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Pivoted</vt:lpstr>
      <vt:lpstr>UnPivoted</vt:lpstr>
      <vt:lpstr>Statement</vt:lpstr>
    </vt:vector>
  </TitlesOfParts>
  <Company>Excelguru Consulting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2014-02-14T06:20:30Z</dcterms:created>
  <dcterms:modified xsi:type="dcterms:W3CDTF">2015-06-01T18:39:59Z</dcterms:modified>
</cp:coreProperties>
</file>