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binary"/>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ustomData/itemProps1.xml" ContentType="application/vnd.ms-excel.customDataPropertie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pivotTables/pivotTable3.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defaultThemeVersion="124226"/>
  <bookViews>
    <workbookView xWindow="480" yWindow="135" windowWidth="18195" windowHeight="8505" tabRatio="776"/>
  </bookViews>
  <sheets>
    <sheet name="Report" sheetId="4" r:id="rId1"/>
    <sheet name="Report Without Headings" sheetId="13" r:id="rId2"/>
    <sheet name="Date_Measures" sheetId="12" r:id="rId3"/>
    <sheet name="Fact" sheetId="1" r:id="rId4"/>
    <sheet name="DIM_Heading1" sheetId="2" r:id="rId5"/>
    <sheet name="DIM_Heading2" sheetId="5" r:id="rId6"/>
    <sheet name="DIM_DataType" sheetId="6" r:id="rId7"/>
    <sheet name="Tables" sheetId="3" r:id="rId8"/>
    <sheet name="Time Setup" sheetId="7" r:id="rId9"/>
    <sheet name="Dates" sheetId="11" r:id="rId10"/>
    <sheet name="Year_Period" sheetId="8" r:id="rId11"/>
    <sheet name="Year" sheetId="9" r:id="rId12"/>
    <sheet name="Period" sheetId="10" r:id="rId13"/>
  </sheets>
  <definedNames>
    <definedName name="Slicer_Name">#N/A</definedName>
    <definedName name="Slicer_Name1">#N/A</definedName>
    <definedName name="Slicer_Period">#N/A</definedName>
    <definedName name="Slicer_Period1">#N/A</definedName>
    <definedName name="Slicer_Year">#N/A</definedName>
    <definedName name="Slicer_Year1">#N/A</definedName>
  </definedNames>
  <calcPr calcId="144525"/>
  <pivotCaches>
    <pivotCache cacheId="7" r:id="rId14"/>
    <pivotCache cacheId="1" r:id="rId15"/>
    <pivotCache cacheId="2" r:id="rId16"/>
    <pivotCache cacheId="3" r:id="rId17"/>
  </pivotCaches>
  <extLst>
    <ext xmlns:x14="http://schemas.microsoft.com/office/spreadsheetml/2009/9/main" uri="{876F7934-8845-4945-9796-88D515C7AA90}">
      <x14:pivotCaches>
        <pivotCache cacheId="4" r:id="rId18"/>
        <pivotCache cacheId="5" r:id="rId19"/>
      </x14:pivotCaches>
    </ext>
    <ext xmlns:x14="http://schemas.microsoft.com/office/spreadsheetml/2009/9/main" uri="{BBE1A952-AA13-448e-AADC-164F8A28A991}">
      <x14:slicerCaches>
        <x14:slicerCache r:id="rId20"/>
        <x14:slicerCache r:id="rId21"/>
        <x14:slicerCache r:id="rId22"/>
        <x14:slicerCache r:id="rId23"/>
        <x14:slicerCache r:id="rId24"/>
        <x14:slicerCache r:id="rId25"/>
      </x14:slicerCaches>
    </ext>
    <ext xmlns:x14="http://schemas.microsoft.com/office/spreadsheetml/2009/9/main" uri="{79F54976-1DA5-4618-B147-4CDE4B953A38}">
      <x14:workbookPr/>
    </ext>
  </extLst>
</workbook>
</file>

<file path=xl/calcChain.xml><?xml version="1.0" encoding="utf-8"?>
<calcChain xmlns="http://schemas.openxmlformats.org/spreadsheetml/2006/main">
  <c r="A2" i="9" l="1"/>
  <c r="A4" i="8" l="1"/>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3" i="8"/>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3" i="8"/>
  <c r="N2" i="4"/>
  <c r="E2" i="4"/>
  <c r="D13" i="12"/>
  <c r="C12" i="12"/>
  <c r="A4" i="9" l="1"/>
  <c r="A5" i="9" s="1"/>
  <c r="A6" i="9" s="1"/>
  <c r="A7" i="9" s="1"/>
  <c r="A8" i="9" s="1"/>
  <c r="A9" i="9" s="1"/>
  <c r="A10" i="9" s="1"/>
  <c r="A11" i="9" s="1"/>
  <c r="A12" i="9" s="1"/>
  <c r="A13" i="9" s="1"/>
  <c r="A14" i="9" s="1"/>
  <c r="A15" i="9" s="1"/>
  <c r="A16" i="9" s="1"/>
  <c r="A17" i="9" s="1"/>
  <c r="A18" i="9" s="1"/>
  <c r="A19" i="9" s="1"/>
  <c r="A20" i="9" s="1"/>
  <c r="A21" i="9" s="1"/>
  <c r="A22" i="9" s="1"/>
  <c r="A3" i="9"/>
  <c r="D4" i="8"/>
  <c r="C4" i="8" s="1"/>
  <c r="E4" i="8"/>
  <c r="F4" i="8"/>
  <c r="E5" i="8" s="1"/>
  <c r="D5" i="8" s="1"/>
  <c r="C5" i="8" s="1"/>
  <c r="F5" i="8"/>
  <c r="E6" i="8" s="1"/>
  <c r="F3" i="8"/>
  <c r="E3" i="8"/>
  <c r="D3" i="8"/>
  <c r="C3" i="8"/>
  <c r="D2" i="8"/>
  <c r="E2" i="8"/>
  <c r="F2" i="8" s="1"/>
  <c r="C2" i="8"/>
  <c r="A2" i="8" s="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A305" i="11" s="1"/>
  <c r="A306" i="11" s="1"/>
  <c r="A307" i="11" s="1"/>
  <c r="A308" i="11" s="1"/>
  <c r="A309" i="11" s="1"/>
  <c r="A310" i="11" s="1"/>
  <c r="A311" i="11" s="1"/>
  <c r="A312" i="11" s="1"/>
  <c r="A313" i="11" s="1"/>
  <c r="A314" i="11" s="1"/>
  <c r="A315" i="11" s="1"/>
  <c r="A316" i="11" s="1"/>
  <c r="A317" i="11" s="1"/>
  <c r="A318" i="11" s="1"/>
  <c r="A319" i="11" s="1"/>
  <c r="A320" i="11" s="1"/>
  <c r="A321" i="11" s="1"/>
  <c r="A322" i="11" s="1"/>
  <c r="A323" i="11" s="1"/>
  <c r="A324" i="11" s="1"/>
  <c r="A325" i="11" s="1"/>
  <c r="A326" i="11" s="1"/>
  <c r="A327" i="11" s="1"/>
  <c r="A328" i="11" s="1"/>
  <c r="A329" i="11" s="1"/>
  <c r="A330" i="11" s="1"/>
  <c r="A331" i="11" s="1"/>
  <c r="A332" i="11" s="1"/>
  <c r="A333" i="11" s="1"/>
  <c r="A334" i="11" s="1"/>
  <c r="A335" i="11" s="1"/>
  <c r="A336" i="11" s="1"/>
  <c r="A337" i="11" s="1"/>
  <c r="A338" i="11" s="1"/>
  <c r="A339" i="11" s="1"/>
  <c r="A340" i="11" s="1"/>
  <c r="A341" i="11" s="1"/>
  <c r="A342" i="11" s="1"/>
  <c r="A343" i="11" s="1"/>
  <c r="A344" i="11" s="1"/>
  <c r="A345" i="11" s="1"/>
  <c r="A346" i="11" s="1"/>
  <c r="A347" i="11" s="1"/>
  <c r="A348" i="11" s="1"/>
  <c r="A349" i="11" s="1"/>
  <c r="A350" i="11" s="1"/>
  <c r="A351" i="11" s="1"/>
  <c r="A352" i="11" s="1"/>
  <c r="A353" i="11" s="1"/>
  <c r="A354" i="11" s="1"/>
  <c r="A355" i="11" s="1"/>
  <c r="A356" i="11" s="1"/>
  <c r="A357" i="11" s="1"/>
  <c r="A358" i="11" s="1"/>
  <c r="A359" i="11" s="1"/>
  <c r="A360" i="11" s="1"/>
  <c r="A361" i="11" s="1"/>
  <c r="A362" i="11" s="1"/>
  <c r="A363" i="11" s="1"/>
  <c r="A364" i="11" s="1"/>
  <c r="A365" i="11" s="1"/>
  <c r="A366" i="11" s="1"/>
  <c r="A367" i="11" s="1"/>
  <c r="A368" i="11" s="1"/>
  <c r="A369" i="11" s="1"/>
  <c r="A370" i="11" s="1"/>
  <c r="A371" i="11" s="1"/>
  <c r="A372" i="11" s="1"/>
  <c r="A373" i="11" s="1"/>
  <c r="A374" i="11" s="1"/>
  <c r="A375" i="11" s="1"/>
  <c r="A376" i="11" s="1"/>
  <c r="A377" i="11" s="1"/>
  <c r="A378" i="11" s="1"/>
  <c r="A379" i="11" s="1"/>
  <c r="A380" i="11" s="1"/>
  <c r="A381" i="11" s="1"/>
  <c r="A382" i="11" s="1"/>
  <c r="A383" i="11" s="1"/>
  <c r="A384" i="11" s="1"/>
  <c r="A385" i="11" s="1"/>
  <c r="A386" i="11" s="1"/>
  <c r="A387" i="11" s="1"/>
  <c r="A388" i="11" s="1"/>
  <c r="A389" i="11" s="1"/>
  <c r="A390" i="11" s="1"/>
  <c r="A391" i="11" s="1"/>
  <c r="A392" i="11" s="1"/>
  <c r="A393" i="11" s="1"/>
  <c r="A394" i="11" s="1"/>
  <c r="A395" i="11" s="1"/>
  <c r="A396" i="11" s="1"/>
  <c r="A397" i="11" s="1"/>
  <c r="A398" i="11" s="1"/>
  <c r="A399" i="11" s="1"/>
  <c r="A400" i="11" s="1"/>
  <c r="A401" i="11" s="1"/>
  <c r="A402" i="11" s="1"/>
  <c r="A403" i="11" s="1"/>
  <c r="A404" i="11" s="1"/>
  <c r="A405" i="11" s="1"/>
  <c r="A406" i="11" s="1"/>
  <c r="A407" i="11" s="1"/>
  <c r="A408" i="11" s="1"/>
  <c r="A409" i="11" s="1"/>
  <c r="A410" i="11" s="1"/>
  <c r="A411" i="11" s="1"/>
  <c r="A412" i="11" s="1"/>
  <c r="A413" i="11" s="1"/>
  <c r="A414" i="11" s="1"/>
  <c r="A415" i="11" s="1"/>
  <c r="A416" i="11" s="1"/>
  <c r="A417" i="11" s="1"/>
  <c r="A418" i="11" s="1"/>
  <c r="A419" i="11" s="1"/>
  <c r="A420" i="11" s="1"/>
  <c r="A421" i="11" s="1"/>
  <c r="A422" i="11" s="1"/>
  <c r="A423" i="11" s="1"/>
  <c r="A424" i="11" s="1"/>
  <c r="A425" i="11" s="1"/>
  <c r="A426" i="11" s="1"/>
  <c r="A427" i="11" s="1"/>
  <c r="A428" i="11" s="1"/>
  <c r="A429" i="11" s="1"/>
  <c r="A430" i="11" s="1"/>
  <c r="A431" i="11" s="1"/>
  <c r="A432" i="11" s="1"/>
  <c r="A433" i="11" s="1"/>
  <c r="A434" i="11" s="1"/>
  <c r="A435" i="11" s="1"/>
  <c r="A436" i="11" s="1"/>
  <c r="A437" i="11" s="1"/>
  <c r="A438" i="11" s="1"/>
  <c r="A439" i="11" s="1"/>
  <c r="A440" i="11" s="1"/>
  <c r="A441" i="11" s="1"/>
  <c r="A442" i="11" s="1"/>
  <c r="A443" i="11" s="1"/>
  <c r="A444" i="11" s="1"/>
  <c r="A445" i="11" s="1"/>
  <c r="A446" i="11" s="1"/>
  <c r="A447" i="11" s="1"/>
  <c r="A448" i="11" s="1"/>
  <c r="A449" i="11" s="1"/>
  <c r="A450" i="11" s="1"/>
  <c r="A451" i="11" s="1"/>
  <c r="A452" i="11" s="1"/>
  <c r="A453" i="11" s="1"/>
  <c r="A454" i="11" s="1"/>
  <c r="A455" i="11" s="1"/>
  <c r="A456" i="11" s="1"/>
  <c r="A457" i="11" s="1"/>
  <c r="A458" i="11" s="1"/>
  <c r="A459" i="11" s="1"/>
  <c r="A460" i="11" s="1"/>
  <c r="A461" i="11" s="1"/>
  <c r="A462" i="11" s="1"/>
  <c r="A463" i="11" s="1"/>
  <c r="A464" i="11" s="1"/>
  <c r="A465" i="11" s="1"/>
  <c r="A466" i="11" s="1"/>
  <c r="A467" i="11" s="1"/>
  <c r="A468" i="11" s="1"/>
  <c r="A469" i="11" s="1"/>
  <c r="A470" i="11" s="1"/>
  <c r="A471" i="11" s="1"/>
  <c r="A472" i="11" s="1"/>
  <c r="A473" i="11" s="1"/>
  <c r="A474" i="11" s="1"/>
  <c r="A475" i="11" s="1"/>
  <c r="A476" i="11" s="1"/>
  <c r="A477" i="11" s="1"/>
  <c r="A478" i="11" s="1"/>
  <c r="A479" i="11" s="1"/>
  <c r="A480" i="11" s="1"/>
  <c r="A481" i="11" s="1"/>
  <c r="A482" i="11" s="1"/>
  <c r="A483" i="11" s="1"/>
  <c r="A484" i="11" s="1"/>
  <c r="A485" i="11" s="1"/>
  <c r="A486" i="11" s="1"/>
  <c r="A487" i="11" s="1"/>
  <c r="A488" i="11" s="1"/>
  <c r="A489" i="11" s="1"/>
  <c r="A490" i="11" s="1"/>
  <c r="A491" i="11" s="1"/>
  <c r="A492" i="11" s="1"/>
  <c r="A493" i="11" s="1"/>
  <c r="A494" i="11" s="1"/>
  <c r="A495" i="11" s="1"/>
  <c r="A496" i="11" s="1"/>
  <c r="A497" i="11" s="1"/>
  <c r="A498" i="11" s="1"/>
  <c r="A499" i="11" s="1"/>
  <c r="A500" i="11" s="1"/>
  <c r="A501" i="11" s="1"/>
  <c r="A502" i="11" s="1"/>
  <c r="A503" i="11" s="1"/>
  <c r="A504" i="11" s="1"/>
  <c r="A505" i="11" s="1"/>
  <c r="A506" i="11" s="1"/>
  <c r="A507" i="11" s="1"/>
  <c r="A508" i="11" s="1"/>
  <c r="A509" i="11" s="1"/>
  <c r="A510" i="11" s="1"/>
  <c r="A511" i="11" s="1"/>
  <c r="A512" i="11" s="1"/>
  <c r="A513" i="11" s="1"/>
  <c r="A514" i="11" s="1"/>
  <c r="A515" i="11" s="1"/>
  <c r="A516" i="11" s="1"/>
  <c r="A517" i="11" s="1"/>
  <c r="A518" i="11" s="1"/>
  <c r="A519" i="11" s="1"/>
  <c r="A520" i="11" s="1"/>
  <c r="A521" i="11" s="1"/>
  <c r="A522" i="11" s="1"/>
  <c r="A523" i="11" s="1"/>
  <c r="A524" i="11" s="1"/>
  <c r="A525" i="11" s="1"/>
  <c r="A526" i="11" s="1"/>
  <c r="A527" i="11" s="1"/>
  <c r="A528" i="11" s="1"/>
  <c r="A529" i="11" s="1"/>
  <c r="A530" i="11" s="1"/>
  <c r="A531" i="11" s="1"/>
  <c r="A532" i="11" s="1"/>
  <c r="A533" i="11" s="1"/>
  <c r="A534" i="11" s="1"/>
  <c r="A535" i="11" s="1"/>
  <c r="A536" i="11" s="1"/>
  <c r="A537" i="11" s="1"/>
  <c r="A538" i="11" s="1"/>
  <c r="A539" i="11" s="1"/>
  <c r="A540" i="11" s="1"/>
  <c r="A541" i="11" s="1"/>
  <c r="A542" i="11" s="1"/>
  <c r="A543" i="11" s="1"/>
  <c r="A544" i="11" s="1"/>
  <c r="A545" i="11" s="1"/>
  <c r="A546" i="11" s="1"/>
  <c r="A547" i="11" s="1"/>
  <c r="A548" i="11" s="1"/>
  <c r="A549" i="11" s="1"/>
  <c r="A550" i="11" s="1"/>
  <c r="A551" i="11" s="1"/>
  <c r="A552" i="11" s="1"/>
  <c r="A553" i="11" s="1"/>
  <c r="A554" i="11" s="1"/>
  <c r="A555" i="11" s="1"/>
  <c r="A556" i="11" s="1"/>
  <c r="A557" i="11" s="1"/>
  <c r="A558" i="11" s="1"/>
  <c r="A559" i="11" s="1"/>
  <c r="A560" i="11" s="1"/>
  <c r="A561" i="11" s="1"/>
  <c r="A562" i="11" s="1"/>
  <c r="A563" i="11" s="1"/>
  <c r="A564" i="11" s="1"/>
  <c r="A565" i="11" s="1"/>
  <c r="A566" i="11" s="1"/>
  <c r="A567" i="11" s="1"/>
  <c r="A568" i="11" s="1"/>
  <c r="A569" i="11" s="1"/>
  <c r="A570" i="11" s="1"/>
  <c r="A571" i="11" s="1"/>
  <c r="A572" i="11" s="1"/>
  <c r="A573" i="11" s="1"/>
  <c r="A574" i="11" s="1"/>
  <c r="A575" i="11" s="1"/>
  <c r="A576" i="11" s="1"/>
  <c r="A577" i="11" s="1"/>
  <c r="A578" i="11" s="1"/>
  <c r="A579" i="11" s="1"/>
  <c r="A580" i="11" s="1"/>
  <c r="A581" i="11" s="1"/>
  <c r="A582" i="11" s="1"/>
  <c r="A583" i="11" s="1"/>
  <c r="A584" i="11" s="1"/>
  <c r="A585" i="11" s="1"/>
  <c r="A586" i="11" s="1"/>
  <c r="A587" i="11" s="1"/>
  <c r="A588" i="11" s="1"/>
  <c r="A589" i="11" s="1"/>
  <c r="A590" i="11" s="1"/>
  <c r="A591" i="11" s="1"/>
  <c r="A592" i="11" s="1"/>
  <c r="A593" i="11" s="1"/>
  <c r="A594" i="11" s="1"/>
  <c r="A595" i="11" s="1"/>
  <c r="A596" i="11" s="1"/>
  <c r="A597" i="11" s="1"/>
  <c r="A598" i="11" s="1"/>
  <c r="A599" i="11" s="1"/>
  <c r="A600" i="11" s="1"/>
  <c r="A601" i="11" s="1"/>
  <c r="A602" i="11" s="1"/>
  <c r="A603" i="11" s="1"/>
  <c r="A604" i="11" s="1"/>
  <c r="A605" i="11" s="1"/>
  <c r="A606" i="11" s="1"/>
  <c r="A607" i="11" s="1"/>
  <c r="A608" i="11" s="1"/>
  <c r="A609" i="11" s="1"/>
  <c r="A610" i="11" s="1"/>
  <c r="A611" i="11" s="1"/>
  <c r="A612" i="11" s="1"/>
  <c r="A613" i="11" s="1"/>
  <c r="A614" i="11" s="1"/>
  <c r="A615" i="11" s="1"/>
  <c r="A616" i="11" s="1"/>
  <c r="A617" i="11" s="1"/>
  <c r="A618" i="11" s="1"/>
  <c r="A619" i="11" s="1"/>
  <c r="A620" i="11" s="1"/>
  <c r="A621" i="11" s="1"/>
  <c r="A622" i="11" s="1"/>
  <c r="A623" i="11" s="1"/>
  <c r="A624" i="11" s="1"/>
  <c r="A625" i="11" s="1"/>
  <c r="A626" i="11" s="1"/>
  <c r="A627" i="11" s="1"/>
  <c r="A628" i="11" s="1"/>
  <c r="A629" i="11" s="1"/>
  <c r="A630" i="11" s="1"/>
  <c r="A631" i="11" s="1"/>
  <c r="A632" i="11" s="1"/>
  <c r="A633" i="11" s="1"/>
  <c r="A634" i="11" s="1"/>
  <c r="A635" i="11" s="1"/>
  <c r="A636" i="11" s="1"/>
  <c r="A637" i="11" s="1"/>
  <c r="A638" i="11" s="1"/>
  <c r="A639" i="11" s="1"/>
  <c r="A640" i="11" s="1"/>
  <c r="A641" i="11" s="1"/>
  <c r="A642" i="11" s="1"/>
  <c r="A643" i="11" s="1"/>
  <c r="A644" i="11" s="1"/>
  <c r="A645" i="11" s="1"/>
  <c r="A646" i="11" s="1"/>
  <c r="A647" i="11" s="1"/>
  <c r="A648" i="11" s="1"/>
  <c r="A649" i="11" s="1"/>
  <c r="A650" i="11" s="1"/>
  <c r="A651" i="11" s="1"/>
  <c r="A652" i="11" s="1"/>
  <c r="A653" i="11" s="1"/>
  <c r="A654" i="11" s="1"/>
  <c r="A655" i="11" s="1"/>
  <c r="A656" i="11" s="1"/>
  <c r="A657" i="11" s="1"/>
  <c r="A658" i="11" s="1"/>
  <c r="A659" i="11" s="1"/>
  <c r="A660" i="11" s="1"/>
  <c r="A661" i="11" s="1"/>
  <c r="A662" i="11" s="1"/>
  <c r="A663" i="11" s="1"/>
  <c r="A664" i="11" s="1"/>
  <c r="A665" i="11" s="1"/>
  <c r="A666" i="11" s="1"/>
  <c r="A667" i="11" s="1"/>
  <c r="A668" i="11" s="1"/>
  <c r="A669" i="11" s="1"/>
  <c r="A670" i="11" s="1"/>
  <c r="A671" i="11" s="1"/>
  <c r="A672" i="11" s="1"/>
  <c r="A673" i="11" s="1"/>
  <c r="A674" i="11" s="1"/>
  <c r="A675" i="11" s="1"/>
  <c r="A676" i="11" s="1"/>
  <c r="A677" i="11" s="1"/>
  <c r="A678" i="11" s="1"/>
  <c r="A679" i="11" s="1"/>
  <c r="A680" i="11" s="1"/>
  <c r="A681" i="11" s="1"/>
  <c r="A682" i="11" s="1"/>
  <c r="A683" i="11" s="1"/>
  <c r="A684" i="11" s="1"/>
  <c r="A685" i="11" s="1"/>
  <c r="A686" i="11" s="1"/>
  <c r="A687" i="11" s="1"/>
  <c r="A688" i="11" s="1"/>
  <c r="A689" i="11" s="1"/>
  <c r="A690" i="11" s="1"/>
  <c r="A691" i="11" s="1"/>
  <c r="A692" i="11" s="1"/>
  <c r="A693" i="11" s="1"/>
  <c r="A694" i="11" s="1"/>
  <c r="A695" i="11" s="1"/>
  <c r="A696" i="11" s="1"/>
  <c r="A697" i="11" s="1"/>
  <c r="A698" i="11" s="1"/>
  <c r="A699" i="11" s="1"/>
  <c r="A700" i="11" s="1"/>
  <c r="A701" i="11" s="1"/>
  <c r="A702" i="11" s="1"/>
  <c r="A703" i="11" s="1"/>
  <c r="A704" i="11" s="1"/>
  <c r="A705" i="11" s="1"/>
  <c r="A706" i="11" s="1"/>
  <c r="A707" i="11" s="1"/>
  <c r="A708" i="11" s="1"/>
  <c r="A709" i="11" s="1"/>
  <c r="A710" i="11" s="1"/>
  <c r="A711" i="11" s="1"/>
  <c r="A712" i="11" s="1"/>
  <c r="A713" i="11" s="1"/>
  <c r="A714" i="11" s="1"/>
  <c r="A715" i="11" s="1"/>
  <c r="A716" i="11" s="1"/>
  <c r="A717" i="11" s="1"/>
  <c r="A718" i="11" s="1"/>
  <c r="A719" i="11" s="1"/>
  <c r="A720" i="11" s="1"/>
  <c r="A721" i="11" s="1"/>
  <c r="A722" i="11" s="1"/>
  <c r="A723" i="11" s="1"/>
  <c r="A724" i="11" s="1"/>
  <c r="A725" i="11" s="1"/>
  <c r="A726" i="11" s="1"/>
  <c r="A727" i="11" s="1"/>
  <c r="A728" i="11" s="1"/>
  <c r="A729" i="11" s="1"/>
  <c r="A730" i="11" s="1"/>
  <c r="A731" i="11" s="1"/>
  <c r="A732" i="11" s="1"/>
  <c r="A733" i="11" s="1"/>
  <c r="A734" i="11" s="1"/>
  <c r="A735" i="11" s="1"/>
  <c r="A736" i="11" s="1"/>
  <c r="A737" i="11" s="1"/>
  <c r="A738" i="11" s="1"/>
  <c r="A739" i="11" s="1"/>
  <c r="A740" i="11" s="1"/>
  <c r="A741" i="11" s="1"/>
  <c r="A742" i="11" s="1"/>
  <c r="A743" i="11" s="1"/>
  <c r="A744" i="11" s="1"/>
  <c r="A745" i="11" s="1"/>
  <c r="A746" i="11" s="1"/>
  <c r="A747" i="11" s="1"/>
  <c r="A748" i="11" s="1"/>
  <c r="A749" i="11" s="1"/>
  <c r="A750" i="11" s="1"/>
  <c r="A751" i="11" s="1"/>
  <c r="A752" i="11" s="1"/>
  <c r="A753" i="11" s="1"/>
  <c r="A754" i="11" s="1"/>
  <c r="A755" i="11" s="1"/>
  <c r="A756" i="11" s="1"/>
  <c r="A757" i="11" s="1"/>
  <c r="A758" i="11" s="1"/>
  <c r="A759" i="11" s="1"/>
  <c r="A760" i="11" s="1"/>
  <c r="A761" i="11" s="1"/>
  <c r="A762" i="11" s="1"/>
  <c r="A763" i="11" s="1"/>
  <c r="A764" i="11" s="1"/>
  <c r="A765" i="11" s="1"/>
  <c r="A766" i="11" s="1"/>
  <c r="A767" i="11" s="1"/>
  <c r="A768" i="11" s="1"/>
  <c r="A769" i="11" s="1"/>
  <c r="A770" i="11" s="1"/>
  <c r="A771" i="11" s="1"/>
  <c r="A772" i="11" s="1"/>
  <c r="A773" i="11" s="1"/>
  <c r="A774" i="11" s="1"/>
  <c r="A775" i="11" s="1"/>
  <c r="A776" i="11" s="1"/>
  <c r="A777" i="11" s="1"/>
  <c r="A778" i="11" s="1"/>
  <c r="A779" i="11" s="1"/>
  <c r="A780" i="11" s="1"/>
  <c r="A781" i="11" s="1"/>
  <c r="A782" i="11" s="1"/>
  <c r="A783" i="11" s="1"/>
  <c r="A784" i="11" s="1"/>
  <c r="A785" i="11" s="1"/>
  <c r="A786" i="11" s="1"/>
  <c r="A787" i="11" s="1"/>
  <c r="A788" i="11" s="1"/>
  <c r="A789" i="11" s="1"/>
  <c r="A790" i="11" s="1"/>
  <c r="A791" i="11" s="1"/>
  <c r="A792" i="11" s="1"/>
  <c r="A793" i="11" s="1"/>
  <c r="A794" i="11" s="1"/>
  <c r="A795" i="11" s="1"/>
  <c r="A796" i="11" s="1"/>
  <c r="A797" i="11" s="1"/>
  <c r="A798" i="11" s="1"/>
  <c r="A799" i="11" s="1"/>
  <c r="A800" i="11" s="1"/>
  <c r="A801" i="11" s="1"/>
  <c r="A802" i="11" s="1"/>
  <c r="A803" i="11" s="1"/>
  <c r="A804" i="11" s="1"/>
  <c r="A805" i="11" s="1"/>
  <c r="A806" i="11" s="1"/>
  <c r="A807" i="11" s="1"/>
  <c r="A808" i="11" s="1"/>
  <c r="A809" i="11" s="1"/>
  <c r="A810" i="11" s="1"/>
  <c r="A811" i="11" s="1"/>
  <c r="A812" i="11" s="1"/>
  <c r="A813" i="11" s="1"/>
  <c r="A814" i="11" s="1"/>
  <c r="A815" i="11" s="1"/>
  <c r="A816" i="11" s="1"/>
  <c r="A817" i="11" s="1"/>
  <c r="A818" i="11" s="1"/>
  <c r="A819" i="11" s="1"/>
  <c r="A820" i="11" s="1"/>
  <c r="A821" i="11" s="1"/>
  <c r="A822" i="11" s="1"/>
  <c r="A823" i="11" s="1"/>
  <c r="A824" i="11" s="1"/>
  <c r="A825" i="11" s="1"/>
  <c r="A826" i="11" s="1"/>
  <c r="A827" i="11" s="1"/>
  <c r="A828" i="11" s="1"/>
  <c r="A829" i="11" s="1"/>
  <c r="A830" i="11" s="1"/>
  <c r="A831" i="11" s="1"/>
  <c r="A832" i="11" s="1"/>
  <c r="A833" i="11" s="1"/>
  <c r="A834" i="11" s="1"/>
  <c r="A835" i="11" s="1"/>
  <c r="A836" i="11" s="1"/>
  <c r="A837" i="11" s="1"/>
  <c r="A838" i="11" s="1"/>
  <c r="A839" i="11" s="1"/>
  <c r="A840" i="11" s="1"/>
  <c r="A841" i="11" s="1"/>
  <c r="A842" i="11" s="1"/>
  <c r="A843" i="11" s="1"/>
  <c r="A844" i="11" s="1"/>
  <c r="A845" i="11" s="1"/>
  <c r="A846" i="11" s="1"/>
  <c r="A847" i="11" s="1"/>
  <c r="A848" i="11" s="1"/>
  <c r="A849" i="11" s="1"/>
  <c r="A850" i="11" s="1"/>
  <c r="A851" i="11" s="1"/>
  <c r="A852" i="11" s="1"/>
  <c r="A853" i="11" s="1"/>
  <c r="A854" i="11" s="1"/>
  <c r="A855" i="11" s="1"/>
  <c r="A856" i="11" s="1"/>
  <c r="A857" i="11" s="1"/>
  <c r="A858" i="11" s="1"/>
  <c r="A859" i="11" s="1"/>
  <c r="A860" i="11" s="1"/>
  <c r="A861" i="11" s="1"/>
  <c r="A862" i="11" s="1"/>
  <c r="A863" i="11" s="1"/>
  <c r="A864" i="11" s="1"/>
  <c r="A865" i="11" s="1"/>
  <c r="A866" i="11" s="1"/>
  <c r="A867" i="11" s="1"/>
  <c r="A868" i="11" s="1"/>
  <c r="A869" i="11" s="1"/>
  <c r="A870" i="11" s="1"/>
  <c r="A871" i="11" s="1"/>
  <c r="A872" i="11" s="1"/>
  <c r="A873" i="11" s="1"/>
  <c r="A874" i="11" s="1"/>
  <c r="A875" i="11" s="1"/>
  <c r="A876" i="11" s="1"/>
  <c r="A877" i="11" s="1"/>
  <c r="A878" i="11" s="1"/>
  <c r="A879" i="11" s="1"/>
  <c r="A880" i="11" s="1"/>
  <c r="A881" i="11" s="1"/>
  <c r="A882" i="11" s="1"/>
  <c r="A883" i="11" s="1"/>
  <c r="A884" i="11" s="1"/>
  <c r="A885" i="11" s="1"/>
  <c r="A886" i="11" s="1"/>
  <c r="A887" i="11" s="1"/>
  <c r="A888" i="11" s="1"/>
  <c r="A889" i="11" s="1"/>
  <c r="A890" i="11" s="1"/>
  <c r="A891" i="11" s="1"/>
  <c r="A892" i="11" s="1"/>
  <c r="A893" i="11" s="1"/>
  <c r="A894" i="11" s="1"/>
  <c r="A895" i="11" s="1"/>
  <c r="A896" i="11" s="1"/>
  <c r="A897" i="11" s="1"/>
  <c r="A898" i="11" s="1"/>
  <c r="A899" i="11" s="1"/>
  <c r="A900" i="11" s="1"/>
  <c r="A901" i="11" s="1"/>
  <c r="A902" i="11" s="1"/>
  <c r="A903" i="11" s="1"/>
  <c r="A904" i="11" s="1"/>
  <c r="A905" i="11" s="1"/>
  <c r="A906" i="11" s="1"/>
  <c r="A907" i="11" s="1"/>
  <c r="A908" i="11" s="1"/>
  <c r="A909" i="11" s="1"/>
  <c r="A910" i="11" s="1"/>
  <c r="A911" i="11" s="1"/>
  <c r="A912" i="11" s="1"/>
  <c r="A913" i="11" s="1"/>
  <c r="A914" i="11" s="1"/>
  <c r="A915" i="11" s="1"/>
  <c r="A916" i="11" s="1"/>
  <c r="A917" i="11" s="1"/>
  <c r="A918" i="11" s="1"/>
  <c r="A919" i="11" s="1"/>
  <c r="A920" i="11" s="1"/>
  <c r="A921" i="11" s="1"/>
  <c r="A922" i="11" s="1"/>
  <c r="A923" i="11" s="1"/>
  <c r="A924" i="11" s="1"/>
  <c r="A925" i="11" s="1"/>
  <c r="A926" i="11" s="1"/>
  <c r="A927" i="11" s="1"/>
  <c r="A928" i="11" s="1"/>
  <c r="A929" i="11" s="1"/>
  <c r="A930" i="11" s="1"/>
  <c r="A931" i="11" s="1"/>
  <c r="A932" i="11" s="1"/>
  <c r="A933" i="11" s="1"/>
  <c r="A934" i="11" s="1"/>
  <c r="A935" i="11" s="1"/>
  <c r="A936" i="11" s="1"/>
  <c r="A937" i="11" s="1"/>
  <c r="A938" i="11" s="1"/>
  <c r="A939" i="11" s="1"/>
  <c r="A940" i="11" s="1"/>
  <c r="A941" i="11" s="1"/>
  <c r="A942" i="11" s="1"/>
  <c r="A943" i="11" s="1"/>
  <c r="A944" i="11" s="1"/>
  <c r="A945" i="11" s="1"/>
  <c r="A946" i="11" s="1"/>
  <c r="A947" i="11" s="1"/>
  <c r="A948" i="11" s="1"/>
  <c r="A949" i="11" s="1"/>
  <c r="A950" i="11" s="1"/>
  <c r="A951" i="11" s="1"/>
  <c r="A952" i="11" s="1"/>
  <c r="A953" i="11" s="1"/>
  <c r="A954" i="11" s="1"/>
  <c r="A955" i="11" s="1"/>
  <c r="A956" i="11" s="1"/>
  <c r="A957" i="11" s="1"/>
  <c r="A958" i="11" s="1"/>
  <c r="A959" i="11" s="1"/>
  <c r="A960" i="11" s="1"/>
  <c r="A961" i="11" s="1"/>
  <c r="A962" i="11" s="1"/>
  <c r="A963" i="11" s="1"/>
  <c r="A964" i="11" s="1"/>
  <c r="A965" i="11" s="1"/>
  <c r="A966" i="11" s="1"/>
  <c r="A967" i="11" s="1"/>
  <c r="A968" i="11" s="1"/>
  <c r="A969" i="11" s="1"/>
  <c r="A970" i="11" s="1"/>
  <c r="A971" i="11" s="1"/>
  <c r="A972" i="11" s="1"/>
  <c r="A973" i="11" s="1"/>
  <c r="A974" i="11" s="1"/>
  <c r="A975" i="11" s="1"/>
  <c r="A976" i="11" s="1"/>
  <c r="A977" i="11" s="1"/>
  <c r="A978" i="11" s="1"/>
  <c r="A979" i="11" s="1"/>
  <c r="A980" i="11" s="1"/>
  <c r="A981" i="11" s="1"/>
  <c r="A982" i="11" s="1"/>
  <c r="A983" i="11" s="1"/>
  <c r="A984" i="11" s="1"/>
  <c r="A985" i="11" s="1"/>
  <c r="A986" i="11" s="1"/>
  <c r="A987" i="11" s="1"/>
  <c r="A988" i="11" s="1"/>
  <c r="A989" i="11" s="1"/>
  <c r="A990" i="11" s="1"/>
  <c r="A991" i="11" s="1"/>
  <c r="A992" i="11" s="1"/>
  <c r="A993" i="11" s="1"/>
  <c r="A994" i="11" s="1"/>
  <c r="A995" i="11" s="1"/>
  <c r="A996" i="11" s="1"/>
  <c r="A997" i="11" s="1"/>
  <c r="A998" i="11" s="1"/>
  <c r="A999" i="11" s="1"/>
  <c r="A1000" i="11" s="1"/>
  <c r="A1001" i="11" s="1"/>
  <c r="A1002" i="11" s="1"/>
  <c r="A1003" i="11" s="1"/>
  <c r="A1004" i="11" s="1"/>
  <c r="A1005" i="11" s="1"/>
  <c r="A1006" i="11" s="1"/>
  <c r="A1007" i="11" s="1"/>
  <c r="A1008" i="11" s="1"/>
  <c r="A1009" i="11" s="1"/>
  <c r="A1010" i="11" s="1"/>
  <c r="A1011" i="11" s="1"/>
  <c r="A1012" i="11" s="1"/>
  <c r="A1013" i="11" s="1"/>
  <c r="A1014" i="11" s="1"/>
  <c r="A1015" i="11" s="1"/>
  <c r="A1016" i="11" s="1"/>
  <c r="A1017" i="11" s="1"/>
  <c r="A1018" i="11" s="1"/>
  <c r="A1019" i="11" s="1"/>
  <c r="A1020" i="11" s="1"/>
  <c r="A1021" i="11" s="1"/>
  <c r="A1022" i="11" s="1"/>
  <c r="A1023" i="11" s="1"/>
  <c r="A1024" i="11" s="1"/>
  <c r="A1025" i="11" s="1"/>
  <c r="A1026" i="11" s="1"/>
  <c r="A1027" i="11" s="1"/>
  <c r="A1028" i="11" s="1"/>
  <c r="A1029" i="11" s="1"/>
  <c r="A1030" i="11" s="1"/>
  <c r="A1031" i="11" s="1"/>
  <c r="A1032" i="11" s="1"/>
  <c r="A1033" i="11" s="1"/>
  <c r="A1034" i="11" s="1"/>
  <c r="A1035" i="11" s="1"/>
  <c r="A1036" i="11" s="1"/>
  <c r="A1037" i="11" s="1"/>
  <c r="A1038" i="11" s="1"/>
  <c r="A1039" i="11" s="1"/>
  <c r="A1040" i="11" s="1"/>
  <c r="A1041" i="11" s="1"/>
  <c r="A1042" i="11" s="1"/>
  <c r="A1043" i="11" s="1"/>
  <c r="A1044" i="11" s="1"/>
  <c r="A1045" i="11" s="1"/>
  <c r="A1046" i="11" s="1"/>
  <c r="A1047" i="11" s="1"/>
  <c r="A1048" i="11" s="1"/>
  <c r="A1049" i="11" s="1"/>
  <c r="A1050" i="11" s="1"/>
  <c r="A1051" i="11" s="1"/>
  <c r="A1052" i="11" s="1"/>
  <c r="A1053" i="11" s="1"/>
  <c r="A1054" i="11" s="1"/>
  <c r="A1055" i="11" s="1"/>
  <c r="A1056" i="11" s="1"/>
  <c r="A1057" i="11" s="1"/>
  <c r="A1058" i="11" s="1"/>
  <c r="A1059" i="11" s="1"/>
  <c r="A1060" i="11" s="1"/>
  <c r="A1061" i="11" s="1"/>
  <c r="A1062" i="11" s="1"/>
  <c r="A1063" i="11" s="1"/>
  <c r="A1064" i="11" s="1"/>
  <c r="A1065" i="11" s="1"/>
  <c r="A1066" i="11" s="1"/>
  <c r="A1067" i="11" s="1"/>
  <c r="A1068" i="11" s="1"/>
  <c r="A1069" i="11" s="1"/>
  <c r="A1070" i="11" s="1"/>
  <c r="A1071" i="11" s="1"/>
  <c r="A1072" i="11" s="1"/>
  <c r="A1073" i="11" s="1"/>
  <c r="A1074" i="11" s="1"/>
  <c r="A1075" i="11" s="1"/>
  <c r="A1076" i="11" s="1"/>
  <c r="A1077" i="11" s="1"/>
  <c r="A1078" i="11" s="1"/>
  <c r="A1079" i="11" s="1"/>
  <c r="A1080" i="11" s="1"/>
  <c r="A1081" i="11" s="1"/>
  <c r="A1082" i="11" s="1"/>
  <c r="A1083" i="11" s="1"/>
  <c r="A1084" i="11" s="1"/>
  <c r="A1085" i="11" s="1"/>
  <c r="A1086" i="11" s="1"/>
  <c r="A1087" i="11" s="1"/>
  <c r="A1088" i="11" s="1"/>
  <c r="A1089" i="11" s="1"/>
  <c r="A1090" i="11" s="1"/>
  <c r="A1091" i="11" s="1"/>
  <c r="A1092" i="11" s="1"/>
  <c r="A1093" i="11" s="1"/>
  <c r="A1094" i="11" s="1"/>
  <c r="A1095" i="11" s="1"/>
  <c r="A1096" i="11" s="1"/>
  <c r="A1097" i="11" s="1"/>
  <c r="A1098" i="11" s="1"/>
  <c r="A1099" i="11" s="1"/>
  <c r="A1100" i="11" s="1"/>
  <c r="A1101" i="11" s="1"/>
  <c r="A1102" i="11" s="1"/>
  <c r="A1103" i="11" s="1"/>
  <c r="A1104" i="11" s="1"/>
  <c r="A1105" i="11" s="1"/>
  <c r="A1106" i="11" s="1"/>
  <c r="A1107" i="11" s="1"/>
  <c r="A1108" i="11" s="1"/>
  <c r="A1109" i="11" s="1"/>
  <c r="A1110" i="11" s="1"/>
  <c r="A1111" i="11" s="1"/>
  <c r="A1112" i="11" s="1"/>
  <c r="A1113" i="11" s="1"/>
  <c r="A1114" i="11" s="1"/>
  <c r="A1115" i="11" s="1"/>
  <c r="A1116" i="11" s="1"/>
  <c r="A1117" i="11" s="1"/>
  <c r="A1118" i="11" s="1"/>
  <c r="A1119" i="11" s="1"/>
  <c r="A1120" i="11" s="1"/>
  <c r="A1121" i="11" s="1"/>
  <c r="A1122" i="11" s="1"/>
  <c r="A1123" i="11" s="1"/>
  <c r="A1124" i="11" s="1"/>
  <c r="A1125" i="11" s="1"/>
  <c r="A1126" i="11" s="1"/>
  <c r="A1127" i="11" s="1"/>
  <c r="A1128" i="11" s="1"/>
  <c r="A1129" i="11" s="1"/>
  <c r="A1130" i="11" s="1"/>
  <c r="A1131" i="11" s="1"/>
  <c r="A1132" i="11" s="1"/>
  <c r="A1133" i="11" s="1"/>
  <c r="A1134" i="11" s="1"/>
  <c r="A1135" i="11" s="1"/>
  <c r="A1136" i="11" s="1"/>
  <c r="A1137" i="11" s="1"/>
  <c r="A1138" i="11" s="1"/>
  <c r="A1139" i="11" s="1"/>
  <c r="A1140" i="11" s="1"/>
  <c r="A1141" i="11" s="1"/>
  <c r="A1142" i="11" s="1"/>
  <c r="A1143" i="11" s="1"/>
  <c r="A1144" i="11" s="1"/>
  <c r="A1145" i="11" s="1"/>
  <c r="A1146" i="11" s="1"/>
  <c r="A1147" i="11" s="1"/>
  <c r="A1148" i="11" s="1"/>
  <c r="A1149" i="11" s="1"/>
  <c r="A1150" i="11" s="1"/>
  <c r="A1151" i="11" s="1"/>
  <c r="A1152" i="11" s="1"/>
  <c r="A1153" i="11" s="1"/>
  <c r="A1154" i="11" s="1"/>
  <c r="A1155" i="11" s="1"/>
  <c r="A1156" i="11" s="1"/>
  <c r="A1157" i="11" s="1"/>
  <c r="A1158" i="11" s="1"/>
  <c r="A1159" i="11" s="1"/>
  <c r="A1160" i="11" s="1"/>
  <c r="A1161" i="11" s="1"/>
  <c r="A1162" i="11" s="1"/>
  <c r="A1163" i="11" s="1"/>
  <c r="A1164" i="11" s="1"/>
  <c r="A1165" i="11" s="1"/>
  <c r="A1166" i="11" s="1"/>
  <c r="A1167" i="11" s="1"/>
  <c r="A1168" i="11" s="1"/>
  <c r="A1169" i="11" s="1"/>
  <c r="A1170" i="11" s="1"/>
  <c r="A1171" i="11" s="1"/>
  <c r="A1172" i="11" s="1"/>
  <c r="A1173" i="11" s="1"/>
  <c r="A1174" i="11" s="1"/>
  <c r="A1175" i="11" s="1"/>
  <c r="A1176" i="11" s="1"/>
  <c r="A1177" i="11" s="1"/>
  <c r="A1178" i="11" s="1"/>
  <c r="A1179" i="11" s="1"/>
  <c r="A1180" i="11" s="1"/>
  <c r="A1181" i="11" s="1"/>
  <c r="A1182" i="11" s="1"/>
  <c r="A1183" i="11" s="1"/>
  <c r="A1184" i="11" s="1"/>
  <c r="A1185" i="11" s="1"/>
  <c r="A1186" i="11" s="1"/>
  <c r="A1187" i="11" s="1"/>
  <c r="A1188" i="11" s="1"/>
  <c r="A1189" i="11" s="1"/>
  <c r="A1190" i="11" s="1"/>
  <c r="A1191" i="11" s="1"/>
  <c r="A1192" i="11" s="1"/>
  <c r="A1193" i="11" s="1"/>
  <c r="A1194" i="11" s="1"/>
  <c r="A1195" i="11" s="1"/>
  <c r="A1196" i="11" s="1"/>
  <c r="A1197" i="11" s="1"/>
  <c r="A1198" i="11" s="1"/>
  <c r="A1199" i="11" s="1"/>
  <c r="A1200" i="11" s="1"/>
  <c r="A1201" i="11" s="1"/>
  <c r="A1202" i="11" s="1"/>
  <c r="A1203" i="11" s="1"/>
  <c r="A1204" i="11" s="1"/>
  <c r="A1205" i="11" s="1"/>
  <c r="A1206" i="11" s="1"/>
  <c r="A1207" i="11" s="1"/>
  <c r="A1208" i="11" s="1"/>
  <c r="A1209" i="11" s="1"/>
  <c r="A1210" i="11" s="1"/>
  <c r="A1211" i="11" s="1"/>
  <c r="A1212" i="11" s="1"/>
  <c r="A1213" i="11" s="1"/>
  <c r="A1214" i="11" s="1"/>
  <c r="A1215" i="11" s="1"/>
  <c r="A1216" i="11" s="1"/>
  <c r="A1217" i="11" s="1"/>
  <c r="A1218" i="11" s="1"/>
  <c r="A1219" i="11" s="1"/>
  <c r="A1220" i="11" s="1"/>
  <c r="A1221" i="11" s="1"/>
  <c r="A1222" i="11" s="1"/>
  <c r="A1223" i="11" s="1"/>
  <c r="A1224" i="11" s="1"/>
  <c r="A1225" i="11" s="1"/>
  <c r="A1226" i="11" s="1"/>
  <c r="A1227" i="11" s="1"/>
  <c r="A1228" i="11" s="1"/>
  <c r="A1229" i="11" s="1"/>
  <c r="A1230" i="11" s="1"/>
  <c r="A1231" i="11" s="1"/>
  <c r="A1232" i="11" s="1"/>
  <c r="A1233" i="11" s="1"/>
  <c r="A1234" i="11" s="1"/>
  <c r="A1235" i="11" s="1"/>
  <c r="A1236" i="11" s="1"/>
  <c r="A1237" i="11" s="1"/>
  <c r="A1238" i="11" s="1"/>
  <c r="A1239" i="11" s="1"/>
  <c r="A1240" i="11" s="1"/>
  <c r="A1241" i="11" s="1"/>
  <c r="A1242" i="11" s="1"/>
  <c r="A1243" i="11" s="1"/>
  <c r="A1244" i="11" s="1"/>
  <c r="A1245" i="11" s="1"/>
  <c r="A1246" i="11" s="1"/>
  <c r="A1247" i="11" s="1"/>
  <c r="A1248" i="11" s="1"/>
  <c r="A1249" i="11" s="1"/>
  <c r="A1250" i="11" s="1"/>
  <c r="A1251" i="11" s="1"/>
  <c r="A1252" i="11" s="1"/>
  <c r="A1253" i="11" s="1"/>
  <c r="A1254" i="11" s="1"/>
  <c r="A1255" i="11" s="1"/>
  <c r="A1256" i="11" s="1"/>
  <c r="A1257" i="11" s="1"/>
  <c r="A1258" i="11" s="1"/>
  <c r="A1259" i="11" s="1"/>
  <c r="A1260" i="11" s="1"/>
  <c r="A1261" i="11" s="1"/>
  <c r="A1262" i="11" s="1"/>
  <c r="A1263" i="11" s="1"/>
  <c r="A1264" i="11" s="1"/>
  <c r="A1265" i="11" s="1"/>
  <c r="A1266" i="11" s="1"/>
  <c r="A1267" i="11" s="1"/>
  <c r="A1268" i="11" s="1"/>
  <c r="A1269" i="11" s="1"/>
  <c r="A1270" i="11" s="1"/>
  <c r="A1271" i="11" s="1"/>
  <c r="A1272" i="11" s="1"/>
  <c r="A1273" i="11" s="1"/>
  <c r="A1274" i="11" s="1"/>
  <c r="A1275" i="11" s="1"/>
  <c r="A1276" i="11" s="1"/>
  <c r="A1277" i="11" s="1"/>
  <c r="A1278" i="11" s="1"/>
  <c r="A1279" i="11" s="1"/>
  <c r="A1280" i="11" s="1"/>
  <c r="A1281" i="11" s="1"/>
  <c r="A1282" i="11" s="1"/>
  <c r="A1283" i="11" s="1"/>
  <c r="A1284" i="11" s="1"/>
  <c r="A1285" i="11" s="1"/>
  <c r="A1286" i="11" s="1"/>
  <c r="A1287" i="11" s="1"/>
  <c r="A1288" i="11" s="1"/>
  <c r="A1289" i="11" s="1"/>
  <c r="A1290" i="11" s="1"/>
  <c r="A1291" i="11" s="1"/>
  <c r="A1292" i="11" s="1"/>
  <c r="A1293" i="11" s="1"/>
  <c r="A1294" i="11" s="1"/>
  <c r="A1295" i="11" s="1"/>
  <c r="A1296" i="11" s="1"/>
  <c r="A1297" i="11" s="1"/>
  <c r="A1298" i="11" s="1"/>
  <c r="A1299" i="11" s="1"/>
  <c r="A1300" i="11" s="1"/>
  <c r="A1301" i="11" s="1"/>
  <c r="A1302" i="11" s="1"/>
  <c r="A1303" i="11" s="1"/>
  <c r="A1304" i="11" s="1"/>
  <c r="A1305" i="11" s="1"/>
  <c r="A1306" i="11" s="1"/>
  <c r="A1307" i="11" s="1"/>
  <c r="A1308" i="11" s="1"/>
  <c r="A1309" i="11" s="1"/>
  <c r="A1310" i="11" s="1"/>
  <c r="A1311" i="11" s="1"/>
  <c r="A1312" i="11" s="1"/>
  <c r="A1313" i="11" s="1"/>
  <c r="A1314" i="11" s="1"/>
  <c r="A1315" i="11" s="1"/>
  <c r="A1316" i="11" s="1"/>
  <c r="A1317" i="11" s="1"/>
  <c r="A1318" i="11" s="1"/>
  <c r="A1319" i="11" s="1"/>
  <c r="A1320" i="11" s="1"/>
  <c r="A1321" i="11" s="1"/>
  <c r="A1322" i="11" s="1"/>
  <c r="A1323" i="11" s="1"/>
  <c r="A1324" i="11" s="1"/>
  <c r="A1325" i="11" s="1"/>
  <c r="A1326" i="11" s="1"/>
  <c r="A1327" i="11" s="1"/>
  <c r="A1328" i="11" s="1"/>
  <c r="A1329" i="11" s="1"/>
  <c r="A1330" i="11" s="1"/>
  <c r="A1331" i="11" s="1"/>
  <c r="A1332" i="11" s="1"/>
  <c r="A1333" i="11" s="1"/>
  <c r="A1334" i="11" s="1"/>
  <c r="A1335" i="11" s="1"/>
  <c r="A1336" i="11" s="1"/>
  <c r="A1337" i="11" s="1"/>
  <c r="A1338" i="11" s="1"/>
  <c r="A1339" i="11" s="1"/>
  <c r="A1340" i="11" s="1"/>
  <c r="A1341" i="11" s="1"/>
  <c r="A1342" i="11" s="1"/>
  <c r="A1343" i="11" s="1"/>
  <c r="A1344" i="11" s="1"/>
  <c r="A1345" i="11" s="1"/>
  <c r="A1346" i="11" s="1"/>
  <c r="A1347" i="11" s="1"/>
  <c r="A1348" i="11" s="1"/>
  <c r="A1349" i="11" s="1"/>
  <c r="A1350" i="11" s="1"/>
  <c r="A1351" i="11" s="1"/>
  <c r="A1352" i="11" s="1"/>
  <c r="A1353" i="11" s="1"/>
  <c r="A1354" i="11" s="1"/>
  <c r="A1355" i="11" s="1"/>
  <c r="A1356" i="11" s="1"/>
  <c r="A1357" i="11" s="1"/>
  <c r="A1358" i="11" s="1"/>
  <c r="A1359" i="11" s="1"/>
  <c r="A1360" i="11" s="1"/>
  <c r="A1361" i="11" s="1"/>
  <c r="A1362" i="11" s="1"/>
  <c r="A1363" i="11" s="1"/>
  <c r="A1364" i="11" s="1"/>
  <c r="A1365" i="11" s="1"/>
  <c r="A1366" i="11" s="1"/>
  <c r="A1367" i="11" s="1"/>
  <c r="A1368" i="11" s="1"/>
  <c r="A1369" i="11" s="1"/>
  <c r="A1370" i="11" s="1"/>
  <c r="A1371" i="11" s="1"/>
  <c r="A1372" i="11" s="1"/>
  <c r="A1373" i="11" s="1"/>
  <c r="A1374" i="11" s="1"/>
  <c r="A1375" i="11" s="1"/>
  <c r="A1376" i="11" s="1"/>
  <c r="A1377" i="11" s="1"/>
  <c r="A1378" i="11" s="1"/>
  <c r="A1379" i="11" s="1"/>
  <c r="A1380" i="11" s="1"/>
  <c r="A1381" i="11" s="1"/>
  <c r="A1382" i="11" s="1"/>
  <c r="A1383" i="11" s="1"/>
  <c r="A1384" i="11" s="1"/>
  <c r="A1385" i="11" s="1"/>
  <c r="A1386" i="11" s="1"/>
  <c r="A1387" i="11" s="1"/>
  <c r="A1388" i="11" s="1"/>
  <c r="A1389" i="11" s="1"/>
  <c r="A1390" i="11" s="1"/>
  <c r="A1391" i="11" s="1"/>
  <c r="A1392" i="11" s="1"/>
  <c r="A1393" i="11" s="1"/>
  <c r="A1394" i="11" s="1"/>
  <c r="A1395" i="11" s="1"/>
  <c r="A1396" i="11" s="1"/>
  <c r="A1397" i="11" s="1"/>
  <c r="A1398" i="11" s="1"/>
  <c r="A1399" i="11" s="1"/>
  <c r="A1400" i="11" s="1"/>
  <c r="A1401" i="11" s="1"/>
  <c r="A1402" i="11" s="1"/>
  <c r="A1403" i="11" s="1"/>
  <c r="A1404" i="11" s="1"/>
  <c r="A1405" i="11" s="1"/>
  <c r="A1406" i="11" s="1"/>
  <c r="A1407" i="11" s="1"/>
  <c r="A1408" i="11" s="1"/>
  <c r="A1409" i="11" s="1"/>
  <c r="A1410" i="11" s="1"/>
  <c r="A1411" i="11" s="1"/>
  <c r="A1412" i="11" s="1"/>
  <c r="A1413" i="11" s="1"/>
  <c r="A1414" i="11" s="1"/>
  <c r="A1415" i="11" s="1"/>
  <c r="A1416" i="11" s="1"/>
  <c r="A1417" i="11" s="1"/>
  <c r="A1418" i="11" s="1"/>
  <c r="A1419" i="11" s="1"/>
  <c r="A1420" i="11" s="1"/>
  <c r="A1421" i="11" s="1"/>
  <c r="A1422" i="11" s="1"/>
  <c r="A1423" i="11" s="1"/>
  <c r="A1424" i="11" s="1"/>
  <c r="A1425" i="11" s="1"/>
  <c r="A1426" i="11" s="1"/>
  <c r="A1427" i="11" s="1"/>
  <c r="A1428" i="11" s="1"/>
  <c r="A1429" i="11" s="1"/>
  <c r="A1430" i="11" s="1"/>
  <c r="A1431" i="11" s="1"/>
  <c r="A1432" i="11" s="1"/>
  <c r="A1433" i="11" s="1"/>
  <c r="A1434" i="11" s="1"/>
  <c r="A1435" i="11" s="1"/>
  <c r="A1436" i="11" s="1"/>
  <c r="A1437" i="11" s="1"/>
  <c r="A1438" i="11" s="1"/>
  <c r="A1439" i="11" s="1"/>
  <c r="A1440" i="11" s="1"/>
  <c r="A1441" i="11" s="1"/>
  <c r="A1442" i="11" s="1"/>
  <c r="A1443" i="11" s="1"/>
  <c r="A1444" i="11" s="1"/>
  <c r="A1445" i="11" s="1"/>
  <c r="A1446" i="11" s="1"/>
  <c r="A1447" i="11" s="1"/>
  <c r="A1448" i="11" s="1"/>
  <c r="A1449" i="11" s="1"/>
  <c r="A1450" i="11" s="1"/>
  <c r="A1451" i="11" s="1"/>
  <c r="A1452" i="11" s="1"/>
  <c r="A1453" i="11" s="1"/>
  <c r="A1454" i="11" s="1"/>
  <c r="A1455" i="11" s="1"/>
  <c r="A1456" i="11" s="1"/>
  <c r="A1457" i="11" s="1"/>
  <c r="A1458" i="11" s="1"/>
  <c r="A1459" i="11" s="1"/>
  <c r="A1460" i="11" s="1"/>
  <c r="A1461" i="11" s="1"/>
  <c r="A1462" i="11" s="1"/>
  <c r="A1463" i="11" s="1"/>
  <c r="A1464" i="11" s="1"/>
  <c r="A1465" i="11" s="1"/>
  <c r="A1466" i="11" s="1"/>
  <c r="A1467" i="11" s="1"/>
  <c r="A1468" i="11" s="1"/>
  <c r="A1469" i="11" s="1"/>
  <c r="A1470" i="11" s="1"/>
  <c r="A1471" i="11" s="1"/>
  <c r="A1472" i="11" s="1"/>
  <c r="A1473" i="11" s="1"/>
  <c r="A1474" i="11" s="1"/>
  <c r="A1475" i="11" s="1"/>
  <c r="A1476" i="11" s="1"/>
  <c r="A1477" i="11" s="1"/>
  <c r="A1478" i="11" s="1"/>
  <c r="A1479" i="11" s="1"/>
  <c r="A1480" i="11" s="1"/>
  <c r="A1481" i="11" s="1"/>
  <c r="A1482" i="11" s="1"/>
  <c r="A1483" i="11" s="1"/>
  <c r="A1484" i="11" s="1"/>
  <c r="A1485" i="11" s="1"/>
  <c r="A1486" i="11" s="1"/>
  <c r="A1487" i="11" s="1"/>
  <c r="A1488" i="11" s="1"/>
  <c r="A1489" i="11" s="1"/>
  <c r="A1490" i="11" s="1"/>
  <c r="A1491" i="11" s="1"/>
  <c r="A1492" i="11" s="1"/>
  <c r="A1493" i="11" s="1"/>
  <c r="A1494" i="11" s="1"/>
  <c r="A1495" i="11" s="1"/>
  <c r="A1496" i="11" s="1"/>
  <c r="A1497" i="11" s="1"/>
  <c r="A1498" i="11" s="1"/>
  <c r="A1499" i="11" s="1"/>
  <c r="A1500" i="11" s="1"/>
  <c r="A1501" i="11" s="1"/>
  <c r="A1502" i="11" s="1"/>
  <c r="A1503" i="11" s="1"/>
  <c r="A1504" i="11" s="1"/>
  <c r="A1505" i="11" s="1"/>
  <c r="A1506" i="11" s="1"/>
  <c r="A1507" i="11" s="1"/>
  <c r="A1508" i="11" s="1"/>
  <c r="A1509" i="11" s="1"/>
  <c r="A1510" i="11" s="1"/>
  <c r="A1511" i="11" s="1"/>
  <c r="A1512" i="11" s="1"/>
  <c r="A1513" i="11" s="1"/>
  <c r="A1514" i="11" s="1"/>
  <c r="A1515" i="11" s="1"/>
  <c r="A1516" i="11" s="1"/>
  <c r="A1517" i="11" s="1"/>
  <c r="A1518" i="11" s="1"/>
  <c r="A1519" i="11" s="1"/>
  <c r="A1520" i="11" s="1"/>
  <c r="A1521" i="11" s="1"/>
  <c r="A1522" i="11" s="1"/>
  <c r="A1523" i="11" s="1"/>
  <c r="A1524" i="11" s="1"/>
  <c r="A1525" i="11" s="1"/>
  <c r="A1526" i="11" s="1"/>
  <c r="A1527" i="11" s="1"/>
  <c r="A1528" i="11" s="1"/>
  <c r="A1529" i="11" s="1"/>
  <c r="A1530" i="11" s="1"/>
  <c r="A1531" i="11" s="1"/>
  <c r="A1532" i="11" s="1"/>
  <c r="A1533" i="11" s="1"/>
  <c r="A1534" i="11" s="1"/>
  <c r="A1535" i="11" s="1"/>
  <c r="A1536" i="11" s="1"/>
  <c r="A1537" i="11" s="1"/>
  <c r="A1538" i="11" s="1"/>
  <c r="A1539" i="11" s="1"/>
  <c r="A1540" i="11" s="1"/>
  <c r="A1541" i="11" s="1"/>
  <c r="A1542" i="11" s="1"/>
  <c r="A1543" i="11" s="1"/>
  <c r="A1544" i="11" s="1"/>
  <c r="A1545" i="11" s="1"/>
  <c r="A1546" i="11" s="1"/>
  <c r="A1547" i="11" s="1"/>
  <c r="A1548" i="11" s="1"/>
  <c r="A1549" i="11" s="1"/>
  <c r="A1550" i="11" s="1"/>
  <c r="A1551" i="11" s="1"/>
  <c r="A1552" i="11" s="1"/>
  <c r="A1553" i="11" s="1"/>
  <c r="A1554" i="11" s="1"/>
  <c r="A1555" i="11" s="1"/>
  <c r="A1556" i="11" s="1"/>
  <c r="A1557" i="11" s="1"/>
  <c r="A1558" i="11" s="1"/>
  <c r="A1559" i="11" s="1"/>
  <c r="A1560" i="11" s="1"/>
  <c r="A1561" i="11" s="1"/>
  <c r="A1562" i="11" s="1"/>
  <c r="A1563" i="11" s="1"/>
  <c r="A1564" i="11" s="1"/>
  <c r="A1565" i="11" s="1"/>
  <c r="A1566" i="11" s="1"/>
  <c r="A1567" i="11" s="1"/>
  <c r="A1568" i="11" s="1"/>
  <c r="A1569" i="11" s="1"/>
  <c r="A1570" i="11" s="1"/>
  <c r="A1571" i="11" s="1"/>
  <c r="A1572" i="11" s="1"/>
  <c r="A1573" i="11" s="1"/>
  <c r="A1574" i="11" s="1"/>
  <c r="A1575" i="11" s="1"/>
  <c r="A1576" i="11" s="1"/>
  <c r="A1577" i="11" s="1"/>
  <c r="A1578" i="11" s="1"/>
  <c r="A1579" i="11" s="1"/>
  <c r="A1580" i="11" s="1"/>
  <c r="A1581" i="11" s="1"/>
  <c r="A1582" i="11" s="1"/>
  <c r="A1583" i="11" s="1"/>
  <c r="A1584" i="11" s="1"/>
  <c r="A1585" i="11" s="1"/>
  <c r="A1586" i="11" s="1"/>
  <c r="A1587" i="11" s="1"/>
  <c r="A1588" i="11" s="1"/>
  <c r="A1589" i="11" s="1"/>
  <c r="A1590" i="11" s="1"/>
  <c r="A1591" i="11" s="1"/>
  <c r="A1592" i="11" s="1"/>
  <c r="A1593" i="11" s="1"/>
  <c r="A1594" i="11" s="1"/>
  <c r="A1595" i="11" s="1"/>
  <c r="A1596" i="11" s="1"/>
  <c r="A1597" i="11" s="1"/>
  <c r="A1598" i="11" s="1"/>
  <c r="A1599" i="11" s="1"/>
  <c r="A1600" i="11" s="1"/>
  <c r="A1601" i="11" s="1"/>
  <c r="A1602" i="11" s="1"/>
  <c r="A1603" i="11" s="1"/>
  <c r="A1604" i="11" s="1"/>
  <c r="A1605" i="11" s="1"/>
  <c r="A1606" i="11" s="1"/>
  <c r="A1607" i="11" s="1"/>
  <c r="A1608" i="11" s="1"/>
  <c r="A1609" i="11" s="1"/>
  <c r="A1610" i="11" s="1"/>
  <c r="A1611" i="11" s="1"/>
  <c r="A1612" i="11" s="1"/>
  <c r="A1613" i="11" s="1"/>
  <c r="A1614" i="11" s="1"/>
  <c r="A1615" i="11" s="1"/>
  <c r="A1616" i="11" s="1"/>
  <c r="A1617" i="11" s="1"/>
  <c r="A1618" i="11" s="1"/>
  <c r="A1619" i="11" s="1"/>
  <c r="A1620" i="11" s="1"/>
  <c r="A1621" i="11" s="1"/>
  <c r="A1622" i="11" s="1"/>
  <c r="A1623" i="11" s="1"/>
  <c r="A1624" i="11" s="1"/>
  <c r="A1625" i="11" s="1"/>
  <c r="A1626" i="11" s="1"/>
  <c r="A1627" i="11" s="1"/>
  <c r="A1628" i="11" s="1"/>
  <c r="A1629" i="11" s="1"/>
  <c r="A1630" i="11" s="1"/>
  <c r="A1631" i="11" s="1"/>
  <c r="A1632" i="11" s="1"/>
  <c r="A1633" i="11" s="1"/>
  <c r="A1634" i="11" s="1"/>
  <c r="A1635" i="11" s="1"/>
  <c r="A1636" i="11" s="1"/>
  <c r="A1637" i="11" s="1"/>
  <c r="A1638" i="11" s="1"/>
  <c r="A1639" i="11" s="1"/>
  <c r="A1640" i="11" s="1"/>
  <c r="A1641" i="11" s="1"/>
  <c r="A1642" i="11" s="1"/>
  <c r="A1643" i="11" s="1"/>
  <c r="A1644" i="11" s="1"/>
  <c r="A1645" i="11" s="1"/>
  <c r="A1646" i="11" s="1"/>
  <c r="A1647" i="11" s="1"/>
  <c r="A1648" i="11" s="1"/>
  <c r="A1649" i="11" s="1"/>
  <c r="A1650" i="11" s="1"/>
  <c r="A1651" i="11" s="1"/>
  <c r="A1652" i="11" s="1"/>
  <c r="A1653" i="11" s="1"/>
  <c r="A1654" i="11" s="1"/>
  <c r="A1655" i="11" s="1"/>
  <c r="A1656" i="11" s="1"/>
  <c r="A1657" i="11" s="1"/>
  <c r="A1658" i="11" s="1"/>
  <c r="A1659" i="11" s="1"/>
  <c r="A1660" i="11" s="1"/>
  <c r="A1661" i="11" s="1"/>
  <c r="A1662" i="11" s="1"/>
  <c r="A1663" i="11" s="1"/>
  <c r="A1664" i="11" s="1"/>
  <c r="A1665" i="11" s="1"/>
  <c r="A1666" i="11" s="1"/>
  <c r="A1667" i="11" s="1"/>
  <c r="A1668" i="11" s="1"/>
  <c r="A1669" i="11" s="1"/>
  <c r="A1670" i="11" s="1"/>
  <c r="A1671" i="11" s="1"/>
  <c r="A1672" i="11" s="1"/>
  <c r="A1673" i="11" s="1"/>
  <c r="A1674" i="11" s="1"/>
  <c r="A1675" i="11" s="1"/>
  <c r="A1676" i="11" s="1"/>
  <c r="A1677" i="11" s="1"/>
  <c r="A1678" i="11" s="1"/>
  <c r="A1679" i="11" s="1"/>
  <c r="A1680" i="11" s="1"/>
  <c r="A1681" i="11" s="1"/>
  <c r="A1682" i="11" s="1"/>
  <c r="A1683" i="11" s="1"/>
  <c r="A1684" i="11" s="1"/>
  <c r="A1685" i="11" s="1"/>
  <c r="A1686" i="11" s="1"/>
  <c r="A1687" i="11" s="1"/>
  <c r="A1688" i="11" s="1"/>
  <c r="A1689" i="11" s="1"/>
  <c r="A1690" i="11" s="1"/>
  <c r="A1691" i="11" s="1"/>
  <c r="A1692" i="11" s="1"/>
  <c r="A1693" i="11" s="1"/>
  <c r="A1694" i="11" s="1"/>
  <c r="A1695" i="11" s="1"/>
  <c r="A1696" i="11" s="1"/>
  <c r="A1697" i="11" s="1"/>
  <c r="A1698" i="11" s="1"/>
  <c r="A1699" i="11" s="1"/>
  <c r="A1700" i="11" s="1"/>
  <c r="A1701" i="11" s="1"/>
  <c r="A1702" i="11" s="1"/>
  <c r="A1703" i="11" s="1"/>
  <c r="A1704" i="11" s="1"/>
  <c r="A1705" i="11" s="1"/>
  <c r="A1706" i="11" s="1"/>
  <c r="A1707" i="11" s="1"/>
  <c r="A1708" i="11" s="1"/>
  <c r="A1709" i="11" s="1"/>
  <c r="A1710" i="11" s="1"/>
  <c r="A1711" i="11" s="1"/>
  <c r="A1712" i="11" s="1"/>
  <c r="A1713" i="11" s="1"/>
  <c r="A1714" i="11" s="1"/>
  <c r="A1715" i="11" s="1"/>
  <c r="A1716" i="11" s="1"/>
  <c r="A1717" i="11" s="1"/>
  <c r="A1718" i="11" s="1"/>
  <c r="A1719" i="11" s="1"/>
  <c r="A1720" i="11" s="1"/>
  <c r="A1721" i="11" s="1"/>
  <c r="A1722" i="11" s="1"/>
  <c r="A1723" i="11" s="1"/>
  <c r="A1724" i="11" s="1"/>
  <c r="A1725" i="11" s="1"/>
  <c r="A1726" i="11" s="1"/>
  <c r="A1727" i="11" s="1"/>
  <c r="A1728" i="11" s="1"/>
  <c r="A1729" i="11" s="1"/>
  <c r="A1730" i="11" s="1"/>
  <c r="A1731" i="11" s="1"/>
  <c r="A1732" i="11" s="1"/>
  <c r="A1733" i="11" s="1"/>
  <c r="A1734" i="11" s="1"/>
  <c r="A1735" i="11" s="1"/>
  <c r="A1736" i="11" s="1"/>
  <c r="A1737" i="11" s="1"/>
  <c r="A1738" i="11" s="1"/>
  <c r="A1739" i="11" s="1"/>
  <c r="A1740" i="11" s="1"/>
  <c r="A1741" i="11" s="1"/>
  <c r="A1742" i="11" s="1"/>
  <c r="A1743" i="11" s="1"/>
  <c r="A1744" i="11" s="1"/>
  <c r="A1745" i="11" s="1"/>
  <c r="A1746" i="11" s="1"/>
  <c r="A1747" i="11" s="1"/>
  <c r="A1748" i="11" s="1"/>
  <c r="A1749" i="11" s="1"/>
  <c r="A1750" i="11" s="1"/>
  <c r="A1751" i="11" s="1"/>
  <c r="A1752" i="11" s="1"/>
  <c r="A1753" i="11" s="1"/>
  <c r="A1754" i="11" s="1"/>
  <c r="A1755" i="11" s="1"/>
  <c r="A1756" i="11" s="1"/>
  <c r="A1757" i="11" s="1"/>
  <c r="A1758" i="11" s="1"/>
  <c r="A1759" i="11" s="1"/>
  <c r="A1760" i="11" s="1"/>
  <c r="A1761" i="11" s="1"/>
  <c r="A1762" i="11" s="1"/>
  <c r="A1763" i="11" s="1"/>
  <c r="A1764" i="11" s="1"/>
  <c r="A1765" i="11" s="1"/>
  <c r="A1766" i="11" s="1"/>
  <c r="A1767" i="11" s="1"/>
  <c r="A1768" i="11" s="1"/>
  <c r="A1769" i="11" s="1"/>
  <c r="A1770" i="11" s="1"/>
  <c r="A1771" i="11" s="1"/>
  <c r="A1772" i="11" s="1"/>
  <c r="A1773" i="11" s="1"/>
  <c r="A1774" i="11" s="1"/>
  <c r="A1775" i="11" s="1"/>
  <c r="A1776" i="11" s="1"/>
  <c r="A1777" i="11" s="1"/>
  <c r="A1778" i="11" s="1"/>
  <c r="A1779" i="11" s="1"/>
  <c r="A1780" i="11" s="1"/>
  <c r="A1781" i="11" s="1"/>
  <c r="A1782" i="11" s="1"/>
  <c r="A1783" i="11" s="1"/>
  <c r="A1784" i="11" s="1"/>
  <c r="A1785" i="11" s="1"/>
  <c r="A1786" i="11" s="1"/>
  <c r="A1787" i="11" s="1"/>
  <c r="A1788" i="11" s="1"/>
  <c r="A1789" i="11" s="1"/>
  <c r="A1790" i="11" s="1"/>
  <c r="A1791" i="11" s="1"/>
  <c r="A1792" i="11" s="1"/>
  <c r="A1793" i="11" s="1"/>
  <c r="A1794" i="11" s="1"/>
  <c r="A1795" i="11" s="1"/>
  <c r="A1796" i="11" s="1"/>
  <c r="A1797" i="11" s="1"/>
  <c r="A1798" i="11" s="1"/>
  <c r="A1799" i="11" s="1"/>
  <c r="A1800" i="11" s="1"/>
  <c r="A1801" i="11" s="1"/>
  <c r="A1802" i="11" s="1"/>
  <c r="A1803" i="11" s="1"/>
  <c r="A1804" i="11" s="1"/>
  <c r="A1805" i="11" s="1"/>
  <c r="A1806" i="11" s="1"/>
  <c r="A1807" i="11" s="1"/>
  <c r="A1808" i="11" s="1"/>
  <c r="A1809" i="11" s="1"/>
  <c r="A1810" i="11" s="1"/>
  <c r="A1811" i="11" s="1"/>
  <c r="A1812" i="11" s="1"/>
  <c r="A1813" i="11" s="1"/>
  <c r="A1814" i="11" s="1"/>
  <c r="A1815" i="11" s="1"/>
  <c r="A1816" i="11" s="1"/>
  <c r="A1817" i="11" s="1"/>
  <c r="A1818" i="11" s="1"/>
  <c r="A1819" i="11" s="1"/>
  <c r="A1820" i="11" s="1"/>
  <c r="A1821" i="11" s="1"/>
  <c r="A1822" i="11" s="1"/>
  <c r="A1823" i="11" s="1"/>
  <c r="A1824" i="11" s="1"/>
  <c r="A1825" i="11" s="1"/>
  <c r="A1826" i="11" s="1"/>
  <c r="A1827" i="11" s="1"/>
  <c r="A1828" i="11" s="1"/>
  <c r="A1829" i="11" s="1"/>
  <c r="A1830" i="11" s="1"/>
  <c r="A1831" i="11" s="1"/>
  <c r="A1832" i="11" s="1"/>
  <c r="A1833" i="11" s="1"/>
  <c r="A1834" i="11" s="1"/>
  <c r="A1835" i="11" s="1"/>
  <c r="A1836" i="11" s="1"/>
  <c r="A1837" i="11" s="1"/>
  <c r="A1838" i="11" s="1"/>
  <c r="A1839" i="11" s="1"/>
  <c r="A1840" i="11" s="1"/>
  <c r="A1841" i="11" s="1"/>
  <c r="A1842" i="11" s="1"/>
  <c r="A1843" i="11" s="1"/>
  <c r="A1844" i="11" s="1"/>
  <c r="A1845" i="11" s="1"/>
  <c r="A1846" i="11" s="1"/>
  <c r="A1847" i="11" s="1"/>
  <c r="A1848" i="11" s="1"/>
  <c r="A1849" i="11" s="1"/>
  <c r="A1850" i="11" s="1"/>
  <c r="A1851" i="11" s="1"/>
  <c r="A1852" i="11" s="1"/>
  <c r="A1853" i="11" s="1"/>
  <c r="A1854" i="11" s="1"/>
  <c r="A1855" i="11" s="1"/>
  <c r="A1856" i="11" s="1"/>
  <c r="A1857" i="11" s="1"/>
  <c r="A1858" i="11" s="1"/>
  <c r="A1859" i="11" s="1"/>
  <c r="A1860" i="11" s="1"/>
  <c r="A1861" i="11" s="1"/>
  <c r="A1862" i="11" s="1"/>
  <c r="A1863" i="11" s="1"/>
  <c r="A1864" i="11" s="1"/>
  <c r="A1865" i="11" s="1"/>
  <c r="A1866" i="11" s="1"/>
  <c r="A1867" i="11" s="1"/>
  <c r="A1868" i="11" s="1"/>
  <c r="A1869" i="11" s="1"/>
  <c r="A1870" i="11" s="1"/>
  <c r="A1871" i="11" s="1"/>
  <c r="A1872" i="11" s="1"/>
  <c r="A1873" i="11" s="1"/>
  <c r="A1874" i="11" s="1"/>
  <c r="A1875" i="11" s="1"/>
  <c r="A1876" i="11" s="1"/>
  <c r="A1877" i="11" s="1"/>
  <c r="A1878" i="11" s="1"/>
  <c r="A1879" i="11" s="1"/>
  <c r="A1880" i="11" s="1"/>
  <c r="A1881" i="11" s="1"/>
  <c r="A1882" i="11" s="1"/>
  <c r="A1883" i="11" s="1"/>
  <c r="A1884" i="11" s="1"/>
  <c r="A1885" i="11" s="1"/>
  <c r="A1886" i="11" s="1"/>
  <c r="A1887" i="11" s="1"/>
  <c r="A1888" i="11" s="1"/>
  <c r="A1889" i="11" s="1"/>
  <c r="A1890" i="11" s="1"/>
  <c r="A1891" i="11" s="1"/>
  <c r="A1892" i="11" s="1"/>
  <c r="A1893" i="11" s="1"/>
  <c r="A1894" i="11" s="1"/>
  <c r="A1895" i="11" s="1"/>
  <c r="A1896" i="11" s="1"/>
  <c r="A1897" i="11" s="1"/>
  <c r="A1898" i="11" s="1"/>
  <c r="A1899" i="11" s="1"/>
  <c r="A1900" i="11" s="1"/>
  <c r="A1901" i="11" s="1"/>
  <c r="A1902" i="11" s="1"/>
  <c r="A1903" i="11" s="1"/>
  <c r="A1904" i="11" s="1"/>
  <c r="A1905" i="11" s="1"/>
  <c r="A1906" i="11" s="1"/>
  <c r="A1907" i="11" s="1"/>
  <c r="A1908" i="11" s="1"/>
  <c r="A1909" i="11" s="1"/>
  <c r="A1910" i="11" s="1"/>
  <c r="A1911" i="11" s="1"/>
  <c r="A1912" i="11" s="1"/>
  <c r="A1913" i="11" s="1"/>
  <c r="A1914" i="11" s="1"/>
  <c r="A1915" i="11" s="1"/>
  <c r="A1916" i="11" s="1"/>
  <c r="A1917" i="11" s="1"/>
  <c r="A1918" i="11" s="1"/>
  <c r="A1919" i="11" s="1"/>
  <c r="A1920" i="11" s="1"/>
  <c r="A1921" i="11" s="1"/>
  <c r="A1922" i="11" s="1"/>
  <c r="A1923" i="11" s="1"/>
  <c r="A1924" i="11" s="1"/>
  <c r="A1925" i="11" s="1"/>
  <c r="A1926" i="11" s="1"/>
  <c r="A1927" i="11" s="1"/>
  <c r="A1928" i="11" s="1"/>
  <c r="A1929" i="11" s="1"/>
  <c r="A1930" i="11" s="1"/>
  <c r="A1931" i="11" s="1"/>
  <c r="A1932" i="11" s="1"/>
  <c r="A1933" i="11" s="1"/>
  <c r="A1934" i="11" s="1"/>
  <c r="A1935" i="11" s="1"/>
  <c r="A1936" i="11" s="1"/>
  <c r="A1937" i="11" s="1"/>
  <c r="A1938" i="11" s="1"/>
  <c r="A1939" i="11" s="1"/>
  <c r="A1940" i="11" s="1"/>
  <c r="A1941" i="11" s="1"/>
  <c r="A1942" i="11" s="1"/>
  <c r="A1943" i="11" s="1"/>
  <c r="A1944" i="11" s="1"/>
  <c r="A1945" i="11" s="1"/>
  <c r="A1946" i="11" s="1"/>
  <c r="A1947" i="11" s="1"/>
  <c r="A1948" i="11" s="1"/>
  <c r="A1949" i="11" s="1"/>
  <c r="A1950" i="11" s="1"/>
  <c r="A1951" i="11" s="1"/>
  <c r="A1952" i="11" s="1"/>
  <c r="A1953" i="11" s="1"/>
  <c r="A1954" i="11" s="1"/>
  <c r="A1955" i="11" s="1"/>
  <c r="A1956" i="11" s="1"/>
  <c r="A1957" i="11" s="1"/>
  <c r="A1958" i="11" s="1"/>
  <c r="A1959" i="11" s="1"/>
  <c r="A1960" i="11" s="1"/>
  <c r="A1961" i="11" s="1"/>
  <c r="A1962" i="11" s="1"/>
  <c r="A1963" i="11" s="1"/>
  <c r="A1964" i="11" s="1"/>
  <c r="A1965" i="11" s="1"/>
  <c r="A1966" i="11" s="1"/>
  <c r="A1967" i="11" s="1"/>
  <c r="A1968" i="11" s="1"/>
  <c r="A1969" i="11" s="1"/>
  <c r="A1970" i="11" s="1"/>
  <c r="A1971" i="11" s="1"/>
  <c r="A1972" i="11" s="1"/>
  <c r="A1973" i="11" s="1"/>
  <c r="A1974" i="11" s="1"/>
  <c r="A1975" i="11" s="1"/>
  <c r="A1976" i="11" s="1"/>
  <c r="A1977" i="11" s="1"/>
  <c r="A1978" i="11" s="1"/>
  <c r="A1979" i="11" s="1"/>
  <c r="A1980" i="11" s="1"/>
  <c r="A1981" i="11" s="1"/>
  <c r="A1982" i="11" s="1"/>
  <c r="A1983" i="11" s="1"/>
  <c r="A1984" i="11" s="1"/>
  <c r="A1985" i="11" s="1"/>
  <c r="A1986" i="11" s="1"/>
  <c r="A1987" i="11" s="1"/>
  <c r="A1988" i="11" s="1"/>
  <c r="A1989" i="11" s="1"/>
  <c r="A1990" i="11" s="1"/>
  <c r="A1991" i="11" s="1"/>
  <c r="A1992" i="11" s="1"/>
  <c r="A1993" i="11" s="1"/>
  <c r="A1994" i="11" s="1"/>
  <c r="A1995" i="11" s="1"/>
  <c r="A1996" i="11" s="1"/>
  <c r="A1997" i="11" s="1"/>
  <c r="A1998" i="11" s="1"/>
  <c r="A1999" i="11" s="1"/>
  <c r="A2000" i="11" s="1"/>
  <c r="A2001" i="11" s="1"/>
  <c r="A2002" i="11" s="1"/>
  <c r="A2003" i="11" s="1"/>
  <c r="A2004" i="11" s="1"/>
  <c r="A2005" i="11" s="1"/>
  <c r="A2006" i="11" s="1"/>
  <c r="A2007" i="11" s="1"/>
  <c r="A2008" i="11" s="1"/>
  <c r="A2009" i="11" s="1"/>
  <c r="A2010" i="11" s="1"/>
  <c r="A2011" i="11" s="1"/>
  <c r="A2012" i="11" s="1"/>
  <c r="A2013" i="11" s="1"/>
  <c r="A2014" i="11" s="1"/>
  <c r="A2015" i="11" s="1"/>
  <c r="A2016" i="11" s="1"/>
  <c r="A2017" i="11" s="1"/>
  <c r="A2018" i="11" s="1"/>
  <c r="A2019" i="11" s="1"/>
  <c r="A2020" i="11" s="1"/>
  <c r="A2021" i="11" s="1"/>
  <c r="A2022" i="11" s="1"/>
  <c r="A2023" i="11" s="1"/>
  <c r="A2024" i="11" s="1"/>
  <c r="A2025" i="11" s="1"/>
  <c r="A2026" i="11" s="1"/>
  <c r="A2027" i="11" s="1"/>
  <c r="A2028" i="11" s="1"/>
  <c r="A2029" i="11" s="1"/>
  <c r="A2030" i="11" s="1"/>
  <c r="A2031" i="11" s="1"/>
  <c r="A2032" i="11" s="1"/>
  <c r="A2033" i="11" s="1"/>
  <c r="A2034" i="11" s="1"/>
  <c r="A2035" i="11" s="1"/>
  <c r="A2036" i="11" s="1"/>
  <c r="A2037" i="11" s="1"/>
  <c r="A2038" i="11" s="1"/>
  <c r="A2039" i="11" s="1"/>
  <c r="A2040" i="11" s="1"/>
  <c r="A2041" i="11" s="1"/>
  <c r="A2042" i="11" s="1"/>
  <c r="A2043" i="11" s="1"/>
  <c r="A2044" i="11" s="1"/>
  <c r="A2045" i="11" s="1"/>
  <c r="A2046" i="11" s="1"/>
  <c r="A2047" i="11" s="1"/>
  <c r="A2048" i="11" s="1"/>
  <c r="A2049" i="11" s="1"/>
  <c r="A2050" i="11" s="1"/>
  <c r="A2051" i="11" s="1"/>
  <c r="A2052" i="11" s="1"/>
  <c r="A2053" i="11" s="1"/>
  <c r="A2054" i="11" s="1"/>
  <c r="A2055" i="11" s="1"/>
  <c r="A2056" i="11" s="1"/>
  <c r="A2057" i="11" s="1"/>
  <c r="A2058" i="11" s="1"/>
  <c r="A2059" i="11" s="1"/>
  <c r="A2060" i="11" s="1"/>
  <c r="A2061" i="11" s="1"/>
  <c r="A2062" i="11" s="1"/>
  <c r="A2063" i="11" s="1"/>
  <c r="A2064" i="11" s="1"/>
  <c r="A2065" i="11" s="1"/>
  <c r="A2066" i="11" s="1"/>
  <c r="A2067" i="11" s="1"/>
  <c r="A2068" i="11" s="1"/>
  <c r="A2069" i="11" s="1"/>
  <c r="A2070" i="11" s="1"/>
  <c r="A2071" i="11" s="1"/>
  <c r="A2072" i="11" s="1"/>
  <c r="A2073" i="11" s="1"/>
  <c r="A2074" i="11" s="1"/>
  <c r="A2075" i="11" s="1"/>
  <c r="A2076" i="11" s="1"/>
  <c r="A2077" i="11" s="1"/>
  <c r="A2078" i="11" s="1"/>
  <c r="A2079" i="11" s="1"/>
  <c r="A2080" i="11" s="1"/>
  <c r="A2081" i="11" s="1"/>
  <c r="A2082" i="11" s="1"/>
  <c r="A2083" i="11" s="1"/>
  <c r="A2084" i="11" s="1"/>
  <c r="A2085" i="11" s="1"/>
  <c r="A2086" i="11" s="1"/>
  <c r="A2087" i="11" s="1"/>
  <c r="A2088" i="11" s="1"/>
  <c r="A2089" i="11" s="1"/>
  <c r="A2090" i="11" s="1"/>
  <c r="A2091" i="11" s="1"/>
  <c r="A2092" i="11" s="1"/>
  <c r="A2093" i="11" s="1"/>
  <c r="A2094" i="11" s="1"/>
  <c r="A2095" i="11" s="1"/>
  <c r="A2096" i="11" s="1"/>
  <c r="A2097" i="11" s="1"/>
  <c r="A2098" i="11" s="1"/>
  <c r="A2099" i="11" s="1"/>
  <c r="A2100" i="11" s="1"/>
  <c r="A2101" i="11" s="1"/>
  <c r="A2102" i="11" s="1"/>
  <c r="A2103" i="11" s="1"/>
  <c r="A2104" i="11" s="1"/>
  <c r="A2105" i="11" s="1"/>
  <c r="A2106" i="11" s="1"/>
  <c r="A2107" i="11" s="1"/>
  <c r="A2108" i="11" s="1"/>
  <c r="A2109" i="11" s="1"/>
  <c r="A2110" i="11" s="1"/>
  <c r="A2111" i="11" s="1"/>
  <c r="A2112" i="11" s="1"/>
  <c r="A2113" i="11" s="1"/>
  <c r="A2114" i="11" s="1"/>
  <c r="A2115" i="11" s="1"/>
  <c r="A2116" i="11" s="1"/>
  <c r="A2117" i="11" s="1"/>
  <c r="A2118" i="11" s="1"/>
  <c r="A2119" i="11" s="1"/>
  <c r="A2120" i="11" s="1"/>
  <c r="A2121" i="11" s="1"/>
  <c r="A2122" i="11" s="1"/>
  <c r="A2123" i="11" s="1"/>
  <c r="A2124" i="11" s="1"/>
  <c r="A2125" i="11" s="1"/>
  <c r="A2126" i="11" s="1"/>
  <c r="A2127" i="11" s="1"/>
  <c r="A2128" i="11" s="1"/>
  <c r="A2129" i="11" s="1"/>
  <c r="A2130" i="11" s="1"/>
  <c r="A2131" i="11" s="1"/>
  <c r="A2132" i="11" s="1"/>
  <c r="A2133" i="11" s="1"/>
  <c r="A2134" i="11" s="1"/>
  <c r="A2135" i="11" s="1"/>
  <c r="A2136" i="11" s="1"/>
  <c r="A2137" i="11" s="1"/>
  <c r="A2138" i="11" s="1"/>
  <c r="A2139" i="11" s="1"/>
  <c r="A2140" i="11" s="1"/>
  <c r="A2141" i="11" s="1"/>
  <c r="A2142" i="11" s="1"/>
  <c r="A2143" i="11" s="1"/>
  <c r="A2144" i="11" s="1"/>
  <c r="A2145" i="11" s="1"/>
  <c r="A2146" i="11" s="1"/>
  <c r="A2147" i="11" s="1"/>
  <c r="A2148" i="11" s="1"/>
  <c r="A2149" i="11" s="1"/>
  <c r="A2150" i="11" s="1"/>
  <c r="A2151" i="11" s="1"/>
  <c r="A2152" i="11" s="1"/>
  <c r="A2153" i="11" s="1"/>
  <c r="A2154" i="11" s="1"/>
  <c r="A2155" i="11" s="1"/>
  <c r="A2156" i="11" s="1"/>
  <c r="A2157" i="11" s="1"/>
  <c r="A2158" i="11" s="1"/>
  <c r="A2159" i="11" s="1"/>
  <c r="A2160" i="11" s="1"/>
  <c r="A2161" i="11" s="1"/>
  <c r="A2162" i="11" s="1"/>
  <c r="A2163" i="11" s="1"/>
  <c r="A2164" i="11" s="1"/>
  <c r="A2165" i="11" s="1"/>
  <c r="A2166" i="11" s="1"/>
  <c r="A2167" i="11" s="1"/>
  <c r="A2168" i="11" s="1"/>
  <c r="A2169" i="11" s="1"/>
  <c r="A2170" i="11" s="1"/>
  <c r="A2171" i="11" s="1"/>
  <c r="A2172" i="11" s="1"/>
  <c r="A2173" i="11" s="1"/>
  <c r="A2174" i="11" s="1"/>
  <c r="A2175" i="11" s="1"/>
  <c r="A2176" i="11" s="1"/>
  <c r="A2177" i="11" s="1"/>
  <c r="A2178" i="11" s="1"/>
  <c r="A2179" i="11" s="1"/>
  <c r="A2180" i="11" s="1"/>
  <c r="A2181" i="11" s="1"/>
  <c r="A2182" i="11" s="1"/>
  <c r="A2183" i="11" s="1"/>
  <c r="A2184" i="11" s="1"/>
  <c r="A2185" i="11" s="1"/>
  <c r="A2186" i="11" s="1"/>
  <c r="A2187" i="11" s="1"/>
  <c r="A2188" i="11" s="1"/>
  <c r="A2189" i="11" s="1"/>
  <c r="A2190" i="11" s="1"/>
  <c r="A2191" i="11" s="1"/>
  <c r="A2192" i="11" s="1"/>
  <c r="A2193" i="11" s="1"/>
  <c r="A2194" i="11" s="1"/>
  <c r="A2195" i="11" s="1"/>
  <c r="A2196" i="11" s="1"/>
  <c r="A2197" i="11" s="1"/>
  <c r="A2198" i="11" s="1"/>
  <c r="A2199" i="11" s="1"/>
  <c r="A2200" i="11" s="1"/>
  <c r="A2201" i="11" s="1"/>
  <c r="A2202" i="11" s="1"/>
  <c r="A2203" i="11" s="1"/>
  <c r="A2204" i="11" s="1"/>
  <c r="A2205" i="11" s="1"/>
  <c r="A2206" i="11" s="1"/>
  <c r="A2207" i="11" s="1"/>
  <c r="A2208" i="11" s="1"/>
  <c r="A2209" i="11" s="1"/>
  <c r="A2210" i="11" s="1"/>
  <c r="A2211" i="11" s="1"/>
  <c r="A2212" i="11" s="1"/>
  <c r="A2213" i="11" s="1"/>
  <c r="A2214" i="11" s="1"/>
  <c r="A2215" i="11" s="1"/>
  <c r="A2216" i="11" s="1"/>
  <c r="A2217" i="11" s="1"/>
  <c r="A2218" i="11" s="1"/>
  <c r="A2219" i="11" s="1"/>
  <c r="A2220" i="11" s="1"/>
  <c r="A2221" i="11" s="1"/>
  <c r="A2222" i="11" s="1"/>
  <c r="A2223" i="11" s="1"/>
  <c r="A2224" i="11" s="1"/>
  <c r="A2225" i="11" s="1"/>
  <c r="A2226" i="11" s="1"/>
  <c r="A2227" i="11" s="1"/>
  <c r="A2228" i="11" s="1"/>
  <c r="A2229" i="11" s="1"/>
  <c r="A2230" i="11" s="1"/>
  <c r="A2231" i="11" s="1"/>
  <c r="A2232" i="11" s="1"/>
  <c r="A2233" i="11" s="1"/>
  <c r="A2234" i="11" s="1"/>
  <c r="A2235" i="11" s="1"/>
  <c r="A2236" i="11" s="1"/>
  <c r="A2237" i="11" s="1"/>
  <c r="A2238" i="11" s="1"/>
  <c r="A2239" i="11" s="1"/>
  <c r="A2240" i="11" s="1"/>
  <c r="A2241" i="11" s="1"/>
  <c r="A2242" i="11" s="1"/>
  <c r="A2243" i="11" s="1"/>
  <c r="A2244" i="11" s="1"/>
  <c r="A2245" i="11" s="1"/>
  <c r="A2246" i="11" s="1"/>
  <c r="A2247" i="11" s="1"/>
  <c r="A2248" i="11" s="1"/>
  <c r="A2249" i="11" s="1"/>
  <c r="A2250" i="11" s="1"/>
  <c r="A2251" i="11" s="1"/>
  <c r="A2252" i="11" s="1"/>
  <c r="A2253" i="11" s="1"/>
  <c r="A2254" i="11" s="1"/>
  <c r="A2255" i="11" s="1"/>
  <c r="A2256" i="11" s="1"/>
  <c r="A2257" i="11" s="1"/>
  <c r="A2258" i="11" s="1"/>
  <c r="A2259" i="11" s="1"/>
  <c r="A2260" i="11" s="1"/>
  <c r="A2261" i="11" s="1"/>
  <c r="A2262" i="11" s="1"/>
  <c r="A2263" i="11" s="1"/>
  <c r="A2264" i="11" s="1"/>
  <c r="A2265" i="11" s="1"/>
  <c r="A2266" i="11" s="1"/>
  <c r="A2267" i="11" s="1"/>
  <c r="A2268" i="11" s="1"/>
  <c r="A2269" i="11" s="1"/>
  <c r="A2270" i="11" s="1"/>
  <c r="A2271" i="11" s="1"/>
  <c r="A2272" i="11" s="1"/>
  <c r="A2273" i="11" s="1"/>
  <c r="A2274" i="11" s="1"/>
  <c r="A2275" i="11" s="1"/>
  <c r="A2276" i="11" s="1"/>
  <c r="A2277" i="11" s="1"/>
  <c r="A2278" i="11" s="1"/>
  <c r="A2279" i="11" s="1"/>
  <c r="A2280" i="11" s="1"/>
  <c r="A2281" i="11" s="1"/>
  <c r="A2282" i="11" s="1"/>
  <c r="A2283" i="11" s="1"/>
  <c r="A2284" i="11" s="1"/>
  <c r="A2285" i="11" s="1"/>
  <c r="A2286" i="11" s="1"/>
  <c r="A2287" i="11" s="1"/>
  <c r="A2288" i="11" s="1"/>
  <c r="A2289" i="11" s="1"/>
  <c r="A2290" i="11" s="1"/>
  <c r="A2291" i="11" s="1"/>
  <c r="A2292" i="11" s="1"/>
  <c r="A2293" i="11" s="1"/>
  <c r="A2294" i="11" s="1"/>
  <c r="A2295" i="11" s="1"/>
  <c r="A2296" i="11" s="1"/>
  <c r="A2297" i="11" s="1"/>
  <c r="A2298" i="11" s="1"/>
  <c r="A2299" i="11" s="1"/>
  <c r="A2300" i="11" s="1"/>
  <c r="A2301" i="11" s="1"/>
  <c r="A2302" i="11" s="1"/>
  <c r="A2303" i="11" s="1"/>
  <c r="A2304" i="11" s="1"/>
  <c r="A2305" i="11" s="1"/>
  <c r="A2306" i="11" s="1"/>
  <c r="A2307" i="11" s="1"/>
  <c r="A2308" i="11" s="1"/>
  <c r="A2309" i="11" s="1"/>
  <c r="A2310" i="11" s="1"/>
  <c r="A2311" i="11" s="1"/>
  <c r="A2312" i="11" s="1"/>
  <c r="A2313" i="11" s="1"/>
  <c r="A2314" i="11" s="1"/>
  <c r="A2315" i="11" s="1"/>
  <c r="A2316" i="11" s="1"/>
  <c r="A2317" i="11" s="1"/>
  <c r="A2318" i="11" s="1"/>
  <c r="A2319" i="11" s="1"/>
  <c r="A2320" i="11" s="1"/>
  <c r="A2321" i="11" s="1"/>
  <c r="A2322" i="11" s="1"/>
  <c r="A2323" i="11" s="1"/>
  <c r="A2324" i="11" s="1"/>
  <c r="A2325" i="11" s="1"/>
  <c r="A2326" i="11" s="1"/>
  <c r="A2327" i="11" s="1"/>
  <c r="A2328" i="11" s="1"/>
  <c r="A2329" i="11" s="1"/>
  <c r="A2330" i="11" s="1"/>
  <c r="A2331" i="11" s="1"/>
  <c r="A2332" i="11" s="1"/>
  <c r="A2333" i="11" s="1"/>
  <c r="A2334" i="11" s="1"/>
  <c r="A2335" i="11" s="1"/>
  <c r="A2336" i="11" s="1"/>
  <c r="A2337" i="11" s="1"/>
  <c r="A2338" i="11" s="1"/>
  <c r="A2339" i="11" s="1"/>
  <c r="A2340" i="11" s="1"/>
  <c r="A2341" i="11" s="1"/>
  <c r="A2342" i="11" s="1"/>
  <c r="A2343" i="11" s="1"/>
  <c r="A2344" i="11" s="1"/>
  <c r="A2345" i="11" s="1"/>
  <c r="A2346" i="11" s="1"/>
  <c r="A2347" i="11" s="1"/>
  <c r="A2348" i="11" s="1"/>
  <c r="A2349" i="11" s="1"/>
  <c r="A2350" i="11" s="1"/>
  <c r="A2351" i="11" s="1"/>
  <c r="A2352" i="11" s="1"/>
  <c r="A2353" i="11" s="1"/>
  <c r="A2354" i="11" s="1"/>
  <c r="A2355" i="11" s="1"/>
  <c r="A2356" i="11" s="1"/>
  <c r="A2357" i="11" s="1"/>
  <c r="A2358" i="11" s="1"/>
  <c r="A2359" i="11" s="1"/>
  <c r="A2360" i="11" s="1"/>
  <c r="A2361" i="11" s="1"/>
  <c r="A2362" i="11" s="1"/>
  <c r="A2363" i="11" s="1"/>
  <c r="A2364" i="11" s="1"/>
  <c r="A2365" i="11" s="1"/>
  <c r="A2366" i="11" s="1"/>
  <c r="A2367" i="11" s="1"/>
  <c r="A2368" i="11" s="1"/>
  <c r="A2369" i="11" s="1"/>
  <c r="A2370" i="11" s="1"/>
  <c r="A2371" i="11" s="1"/>
  <c r="A2372" i="11" s="1"/>
  <c r="A2373" i="11" s="1"/>
  <c r="A2374" i="11" s="1"/>
  <c r="A2375" i="11" s="1"/>
  <c r="A2376" i="11" s="1"/>
  <c r="A2377" i="11" s="1"/>
  <c r="A2378" i="11" s="1"/>
  <c r="A2379" i="11" s="1"/>
  <c r="A2380" i="11" s="1"/>
  <c r="A2381" i="11" s="1"/>
  <c r="A2382" i="11" s="1"/>
  <c r="A2383" i="11" s="1"/>
  <c r="A2384" i="11" s="1"/>
  <c r="A2385" i="11" s="1"/>
  <c r="A2386" i="11" s="1"/>
  <c r="A2387" i="11" s="1"/>
  <c r="A2388" i="11" s="1"/>
  <c r="A2389" i="11" s="1"/>
  <c r="A2390" i="11" s="1"/>
  <c r="A2391" i="11" s="1"/>
  <c r="A2392" i="11" s="1"/>
  <c r="A2393" i="11" s="1"/>
  <c r="A2394" i="11" s="1"/>
  <c r="A2395" i="11" s="1"/>
  <c r="A2396" i="11" s="1"/>
  <c r="A2397" i="11" s="1"/>
  <c r="A2398" i="11" s="1"/>
  <c r="A2399" i="11" s="1"/>
  <c r="A2400" i="11" s="1"/>
  <c r="A2401" i="11" s="1"/>
  <c r="A2402" i="11" s="1"/>
  <c r="A2403" i="11" s="1"/>
  <c r="A2404" i="11" s="1"/>
  <c r="A2405" i="11" s="1"/>
  <c r="A2406" i="11" s="1"/>
  <c r="A2407" i="11" s="1"/>
  <c r="A2408" i="11" s="1"/>
  <c r="A2409" i="11" s="1"/>
  <c r="A2410" i="11" s="1"/>
  <c r="A2411" i="11" s="1"/>
  <c r="A2412" i="11" s="1"/>
  <c r="A2413" i="11" s="1"/>
  <c r="A2414" i="11" s="1"/>
  <c r="A2415" i="11" s="1"/>
  <c r="A2416" i="11" s="1"/>
  <c r="A2417" i="11" s="1"/>
  <c r="A2418" i="11" s="1"/>
  <c r="A2419" i="11" s="1"/>
  <c r="A2420" i="11" s="1"/>
  <c r="A2421" i="11" s="1"/>
  <c r="A2422" i="11" s="1"/>
  <c r="A2423" i="11" s="1"/>
  <c r="A2424" i="11" s="1"/>
  <c r="A2425" i="11" s="1"/>
  <c r="A2426" i="11" s="1"/>
  <c r="A2427" i="11" s="1"/>
  <c r="A2428" i="11" s="1"/>
  <c r="A2429" i="11" s="1"/>
  <c r="A2430" i="11" s="1"/>
  <c r="A2431" i="11" s="1"/>
  <c r="A2432" i="11" s="1"/>
  <c r="A2433" i="11" s="1"/>
  <c r="A2434" i="11" s="1"/>
  <c r="A2435" i="11" s="1"/>
  <c r="A2436" i="11" s="1"/>
  <c r="A2437" i="11" s="1"/>
  <c r="A2438" i="11" s="1"/>
  <c r="A2439" i="11" s="1"/>
  <c r="A2440" i="11" s="1"/>
  <c r="A2441" i="11" s="1"/>
  <c r="A2442" i="11" s="1"/>
  <c r="A2443" i="11" s="1"/>
  <c r="A2444" i="11" s="1"/>
  <c r="A2445" i="11" s="1"/>
  <c r="A2446" i="11" s="1"/>
  <c r="A2447" i="11" s="1"/>
  <c r="A2448" i="11" s="1"/>
  <c r="A2449" i="11" s="1"/>
  <c r="A2450" i="11" s="1"/>
  <c r="A2451" i="11" s="1"/>
  <c r="A2452" i="11" s="1"/>
  <c r="A2453" i="11" s="1"/>
  <c r="A2454" i="11" s="1"/>
  <c r="A2455" i="11" s="1"/>
  <c r="A2456" i="11" s="1"/>
  <c r="A2457" i="11" s="1"/>
  <c r="A2458" i="11" s="1"/>
  <c r="A2459" i="11" s="1"/>
  <c r="A2460" i="11" s="1"/>
  <c r="A2461" i="11" s="1"/>
  <c r="A2462" i="11" s="1"/>
  <c r="A2463" i="11" s="1"/>
  <c r="A2464" i="11" s="1"/>
  <c r="A2465" i="11" s="1"/>
  <c r="A2466" i="11" s="1"/>
  <c r="A2467" i="11" s="1"/>
  <c r="A2468" i="11" s="1"/>
  <c r="A2469" i="11" s="1"/>
  <c r="A2470" i="11" s="1"/>
  <c r="A2471" i="11" s="1"/>
  <c r="A2472" i="11" s="1"/>
  <c r="A2473" i="11" s="1"/>
  <c r="A2474" i="11" s="1"/>
  <c r="A2475" i="11" s="1"/>
  <c r="A2476" i="11" s="1"/>
  <c r="A2477" i="11" s="1"/>
  <c r="A2478" i="11" s="1"/>
  <c r="A2479" i="11" s="1"/>
  <c r="A2480" i="11" s="1"/>
  <c r="A2481" i="11" s="1"/>
  <c r="A2482" i="11" s="1"/>
  <c r="A2483" i="11" s="1"/>
  <c r="A2484" i="11" s="1"/>
  <c r="A2485" i="11" s="1"/>
  <c r="A2486" i="11" s="1"/>
  <c r="A2487" i="11" s="1"/>
  <c r="A2488" i="11" s="1"/>
  <c r="A2489" i="11" s="1"/>
  <c r="A2490" i="11" s="1"/>
  <c r="A2491" i="11" s="1"/>
  <c r="A2492" i="11" s="1"/>
  <c r="A2493" i="11" s="1"/>
  <c r="A2494" i="11" s="1"/>
  <c r="A2495" i="11" s="1"/>
  <c r="A2496" i="11" s="1"/>
  <c r="A2497" i="11" s="1"/>
  <c r="A2498" i="11" s="1"/>
  <c r="A2499" i="11" s="1"/>
  <c r="A2500" i="11" s="1"/>
  <c r="A2501" i="11" s="1"/>
  <c r="A2502" i="11" s="1"/>
  <c r="A2503" i="11" s="1"/>
  <c r="A2504" i="11" s="1"/>
  <c r="A2505" i="11" s="1"/>
  <c r="A2506" i="11" s="1"/>
  <c r="A2507" i="11" s="1"/>
  <c r="A2508" i="11" s="1"/>
  <c r="A2509" i="11" s="1"/>
  <c r="A2510" i="11" s="1"/>
  <c r="A2511" i="11" s="1"/>
  <c r="A2512" i="11" s="1"/>
  <c r="A2513" i="11" s="1"/>
  <c r="A2514" i="11" s="1"/>
  <c r="A2515" i="11" s="1"/>
  <c r="A2516" i="11" s="1"/>
  <c r="A2517" i="11" s="1"/>
  <c r="A2518" i="11" s="1"/>
  <c r="A2519" i="11" s="1"/>
  <c r="A2520" i="11" s="1"/>
  <c r="A2521" i="11" s="1"/>
  <c r="A2522" i="11" s="1"/>
  <c r="A2523" i="11" s="1"/>
  <c r="A2524" i="11" s="1"/>
  <c r="A2525" i="11" s="1"/>
  <c r="A2526" i="11" s="1"/>
  <c r="A2527" i="11" s="1"/>
  <c r="A2528" i="11" s="1"/>
  <c r="A2529" i="11" s="1"/>
  <c r="A2530" i="11" s="1"/>
  <c r="A2531" i="11" s="1"/>
  <c r="A2532" i="11" s="1"/>
  <c r="A2533" i="11" s="1"/>
  <c r="A2534" i="11" s="1"/>
  <c r="A2535" i="11" s="1"/>
  <c r="A2536" i="11" s="1"/>
  <c r="A2537" i="11" s="1"/>
  <c r="A2538" i="11" s="1"/>
  <c r="A2539" i="11" s="1"/>
  <c r="A2540" i="11" s="1"/>
  <c r="A2541" i="11" s="1"/>
  <c r="A2542" i="11" s="1"/>
  <c r="A2543" i="11" s="1"/>
  <c r="A2544" i="11" s="1"/>
  <c r="A2545" i="11" s="1"/>
  <c r="A2546" i="11" s="1"/>
  <c r="A2547" i="11" s="1"/>
  <c r="A2548" i="11" s="1"/>
  <c r="A2549" i="11" s="1"/>
  <c r="A2550" i="11" s="1"/>
  <c r="A2551" i="11" s="1"/>
  <c r="A2552" i="11" s="1"/>
  <c r="A2553" i="11" s="1"/>
  <c r="A2554" i="11" s="1"/>
  <c r="A2555" i="11" s="1"/>
  <c r="A2556" i="11" s="1"/>
  <c r="A2557" i="11" s="1"/>
  <c r="A2558" i="11" s="1"/>
  <c r="A2559" i="11" s="1"/>
  <c r="A2560" i="11" s="1"/>
  <c r="A2561" i="11" s="1"/>
  <c r="A2562" i="11" s="1"/>
  <c r="A2563" i="11" s="1"/>
  <c r="A2564" i="11" s="1"/>
  <c r="A2565" i="11" s="1"/>
  <c r="A2566" i="11" s="1"/>
  <c r="A2567" i="11" s="1"/>
  <c r="A2568" i="11" s="1"/>
  <c r="A2569" i="11" s="1"/>
  <c r="A2570" i="11" s="1"/>
  <c r="A2571" i="11" s="1"/>
  <c r="A2572" i="11" s="1"/>
  <c r="A2573" i="11" s="1"/>
  <c r="A2574" i="11" s="1"/>
  <c r="A2575" i="11" s="1"/>
  <c r="A2576" i="11" s="1"/>
  <c r="A2577" i="11" s="1"/>
  <c r="A2578" i="11" s="1"/>
  <c r="A2579" i="11" s="1"/>
  <c r="A2580" i="11" s="1"/>
  <c r="A2581" i="11" s="1"/>
  <c r="A2582" i="11" s="1"/>
  <c r="A2583" i="11" s="1"/>
  <c r="A2584" i="11" s="1"/>
  <c r="A2585" i="11" s="1"/>
  <c r="A2586" i="11" s="1"/>
  <c r="A2587" i="11" s="1"/>
  <c r="A2588" i="11" s="1"/>
  <c r="A2589" i="11" s="1"/>
  <c r="A2590" i="11" s="1"/>
  <c r="A2591" i="11" s="1"/>
  <c r="A2592" i="11" s="1"/>
  <c r="A2593" i="11" s="1"/>
  <c r="A2594" i="11" s="1"/>
  <c r="A2595" i="11" s="1"/>
  <c r="A2596" i="11" s="1"/>
  <c r="A2597" i="11" s="1"/>
  <c r="A2598" i="11" s="1"/>
  <c r="A2599" i="11" s="1"/>
  <c r="A2600" i="11" s="1"/>
  <c r="A2601" i="11" s="1"/>
  <c r="A2602" i="11" s="1"/>
  <c r="A2603" i="11" s="1"/>
  <c r="A2604" i="11" s="1"/>
  <c r="A2605" i="11" s="1"/>
  <c r="A2606" i="11" s="1"/>
  <c r="A2607" i="11" s="1"/>
  <c r="A2608" i="11" s="1"/>
  <c r="A2609" i="11" s="1"/>
  <c r="A2610" i="11" s="1"/>
  <c r="A2611" i="11" s="1"/>
  <c r="A2612" i="11" s="1"/>
  <c r="A2613" i="11" s="1"/>
  <c r="A2614" i="11" s="1"/>
  <c r="A2615" i="11" s="1"/>
  <c r="A2616" i="11" s="1"/>
  <c r="A2617" i="11" s="1"/>
  <c r="A2618" i="11" s="1"/>
  <c r="A2619" i="11" s="1"/>
  <c r="A2620" i="11" s="1"/>
  <c r="A2621" i="11" s="1"/>
  <c r="A2622" i="11" s="1"/>
  <c r="A2623" i="11" s="1"/>
  <c r="A2624" i="11" s="1"/>
  <c r="A2625" i="11" s="1"/>
  <c r="A2626" i="11" s="1"/>
  <c r="A2627" i="11" s="1"/>
  <c r="A2628" i="11" s="1"/>
  <c r="A2629" i="11" s="1"/>
  <c r="A2630" i="11" s="1"/>
  <c r="A2631" i="11" s="1"/>
  <c r="A2632" i="11" s="1"/>
  <c r="A2633" i="11" s="1"/>
  <c r="A2634" i="11" s="1"/>
  <c r="A2635" i="11" s="1"/>
  <c r="A2636" i="11" s="1"/>
  <c r="A2637" i="11" s="1"/>
  <c r="A2638" i="11" s="1"/>
  <c r="A2639" i="11" s="1"/>
  <c r="A2640" i="11" s="1"/>
  <c r="A2641" i="11" s="1"/>
  <c r="A2642" i="11" s="1"/>
  <c r="A2643" i="11" s="1"/>
  <c r="A2644" i="11" s="1"/>
  <c r="A2645" i="11" s="1"/>
  <c r="A2646" i="11" s="1"/>
  <c r="A2647" i="11" s="1"/>
  <c r="A2648" i="11" s="1"/>
  <c r="A2649" i="11" s="1"/>
  <c r="A2650" i="11" s="1"/>
  <c r="A2651" i="11" s="1"/>
  <c r="A2652" i="11" s="1"/>
  <c r="A2653" i="11" s="1"/>
  <c r="A2654" i="11" s="1"/>
  <c r="A2655" i="11" s="1"/>
  <c r="A2656" i="11" s="1"/>
  <c r="A2657" i="11" s="1"/>
  <c r="A2658" i="11" s="1"/>
  <c r="A2659" i="11" s="1"/>
  <c r="A2660" i="11" s="1"/>
  <c r="A2661" i="11" s="1"/>
  <c r="A2662" i="11" s="1"/>
  <c r="A2663" i="11" s="1"/>
  <c r="A2664" i="11" s="1"/>
  <c r="A2665" i="11" s="1"/>
  <c r="A2666" i="11" s="1"/>
  <c r="A2667" i="11" s="1"/>
  <c r="A2668" i="11" s="1"/>
  <c r="A2669" i="11" s="1"/>
  <c r="A2670" i="11" s="1"/>
  <c r="A2671" i="11" s="1"/>
  <c r="A2672" i="11" s="1"/>
  <c r="A2673" i="11" s="1"/>
  <c r="A2674" i="11" s="1"/>
  <c r="A2675" i="11" s="1"/>
  <c r="A2676" i="11" s="1"/>
  <c r="A2677" i="11" s="1"/>
  <c r="A2678" i="11" s="1"/>
  <c r="A2679" i="11" s="1"/>
  <c r="A2680" i="11" s="1"/>
  <c r="A2681" i="11" s="1"/>
  <c r="A2682" i="11" s="1"/>
  <c r="A2683" i="11" s="1"/>
  <c r="A2684" i="11" s="1"/>
  <c r="A2685" i="11" s="1"/>
  <c r="A2686" i="11" s="1"/>
  <c r="A2687" i="11" s="1"/>
  <c r="A2688" i="11" s="1"/>
  <c r="A2689" i="11" s="1"/>
  <c r="A2690" i="11" s="1"/>
  <c r="A2691" i="11" s="1"/>
  <c r="A2692" i="11" s="1"/>
  <c r="A2693" i="11" s="1"/>
  <c r="A2694" i="11" s="1"/>
  <c r="A2695" i="11" s="1"/>
  <c r="A2696" i="11" s="1"/>
  <c r="A2697" i="11" s="1"/>
  <c r="A2698" i="11" s="1"/>
  <c r="A2699" i="11" s="1"/>
  <c r="A2700" i="11" s="1"/>
  <c r="A2701" i="11" s="1"/>
  <c r="A2702" i="11" s="1"/>
  <c r="A2703" i="11" s="1"/>
  <c r="A2704" i="11" s="1"/>
  <c r="A2705" i="11" s="1"/>
  <c r="A2706" i="11" s="1"/>
  <c r="A2707" i="11" s="1"/>
  <c r="A2708" i="11" s="1"/>
  <c r="A2709" i="11" s="1"/>
  <c r="A2710" i="11" s="1"/>
  <c r="A2711" i="11" s="1"/>
  <c r="A2712" i="11" s="1"/>
  <c r="A2713" i="11" s="1"/>
  <c r="A2714" i="11" s="1"/>
  <c r="A2715" i="11" s="1"/>
  <c r="A2716" i="11" s="1"/>
  <c r="A2717" i="11" s="1"/>
  <c r="A2718" i="11" s="1"/>
  <c r="A2719" i="11" s="1"/>
  <c r="A2720" i="11" s="1"/>
  <c r="A2721" i="11" s="1"/>
  <c r="A2722" i="11" s="1"/>
  <c r="A2723" i="11" s="1"/>
  <c r="A2724" i="11" s="1"/>
  <c r="A2725" i="11" s="1"/>
  <c r="A2726" i="11" s="1"/>
  <c r="A2727" i="11" s="1"/>
  <c r="A2728" i="11" s="1"/>
  <c r="A2729" i="11" s="1"/>
  <c r="A2730" i="11" s="1"/>
  <c r="A2731" i="11" s="1"/>
  <c r="A2732" i="11" s="1"/>
  <c r="A2733" i="11" s="1"/>
  <c r="A2734" i="11" s="1"/>
  <c r="A2735" i="11" s="1"/>
  <c r="A2736" i="11" s="1"/>
  <c r="A2737" i="11" s="1"/>
  <c r="A2738" i="11" s="1"/>
  <c r="A2739" i="11" s="1"/>
  <c r="A2740" i="11" s="1"/>
  <c r="A2741" i="11" s="1"/>
  <c r="A2742" i="11" s="1"/>
  <c r="A2743" i="11" s="1"/>
  <c r="A2744" i="11" s="1"/>
  <c r="A2745" i="11" s="1"/>
  <c r="A2746" i="11" s="1"/>
  <c r="A2747" i="11" s="1"/>
  <c r="A2748" i="11" s="1"/>
  <c r="A2749" i="11" s="1"/>
  <c r="A2750" i="11" s="1"/>
  <c r="A2751" i="11" s="1"/>
  <c r="A2752" i="11" s="1"/>
  <c r="A2753" i="11" s="1"/>
  <c r="A2754" i="11" s="1"/>
  <c r="A2755" i="11" s="1"/>
  <c r="A2756" i="11" s="1"/>
  <c r="A2757" i="11" s="1"/>
  <c r="A2758" i="11" s="1"/>
  <c r="A2759" i="11" s="1"/>
  <c r="A2760" i="11" s="1"/>
  <c r="A2761" i="11" s="1"/>
  <c r="A2762" i="11" s="1"/>
  <c r="A2763" i="11" s="1"/>
  <c r="A2764" i="11" s="1"/>
  <c r="A2765" i="11" s="1"/>
  <c r="A2766" i="11" s="1"/>
  <c r="A2767" i="11" s="1"/>
  <c r="A2768" i="11" s="1"/>
  <c r="A2769" i="11" s="1"/>
  <c r="A2770" i="11" s="1"/>
  <c r="A2771" i="11" s="1"/>
  <c r="A2772" i="11" s="1"/>
  <c r="A2773" i="11" s="1"/>
  <c r="A2774" i="11" s="1"/>
  <c r="A2775" i="11" s="1"/>
  <c r="A2776" i="11" s="1"/>
  <c r="A2777" i="11" s="1"/>
  <c r="A2778" i="11" s="1"/>
  <c r="A2779" i="11" s="1"/>
  <c r="A2780" i="11" s="1"/>
  <c r="A2781" i="11" s="1"/>
  <c r="A2782" i="11" s="1"/>
  <c r="A2783" i="11" s="1"/>
  <c r="A2784" i="11" s="1"/>
  <c r="A2785" i="11" s="1"/>
  <c r="A2786" i="11" s="1"/>
  <c r="A2787" i="11" s="1"/>
  <c r="A2788" i="11" s="1"/>
  <c r="A2789" i="11" s="1"/>
  <c r="A2790" i="11" s="1"/>
  <c r="A2791" i="11" s="1"/>
  <c r="A2792" i="11" s="1"/>
  <c r="A2793" i="11" s="1"/>
  <c r="A2794" i="11" s="1"/>
  <c r="A2795" i="11" s="1"/>
  <c r="A2796" i="11" s="1"/>
  <c r="A2797" i="11" s="1"/>
  <c r="A2798" i="11" s="1"/>
  <c r="A2799" i="11" s="1"/>
  <c r="A2800" i="11" s="1"/>
  <c r="A2801" i="11" s="1"/>
  <c r="A2802" i="11" s="1"/>
  <c r="A2803" i="11" s="1"/>
  <c r="A2804" i="11" s="1"/>
  <c r="A2805" i="11" s="1"/>
  <c r="A2806" i="11" s="1"/>
  <c r="A2807" i="11" s="1"/>
  <c r="A2808" i="11" s="1"/>
  <c r="A2809" i="11" s="1"/>
  <c r="A2810" i="11" s="1"/>
  <c r="A2811" i="11" s="1"/>
  <c r="A2812" i="11" s="1"/>
  <c r="A2813" i="11" s="1"/>
  <c r="A2814" i="11" s="1"/>
  <c r="A2815" i="11" s="1"/>
  <c r="A2816" i="11" s="1"/>
  <c r="A2817" i="11" s="1"/>
  <c r="A2818" i="11" s="1"/>
  <c r="A2819" i="11" s="1"/>
  <c r="A2820" i="11" s="1"/>
  <c r="A2821" i="11" s="1"/>
  <c r="A2822" i="11" s="1"/>
  <c r="A2823" i="11" s="1"/>
  <c r="A2824" i="11" s="1"/>
  <c r="A2825" i="11" s="1"/>
  <c r="A2826" i="11" s="1"/>
  <c r="A2827" i="11" s="1"/>
  <c r="A2828" i="11" s="1"/>
  <c r="A2829" i="11" s="1"/>
  <c r="A2830" i="11" s="1"/>
  <c r="A2831" i="11" s="1"/>
  <c r="A2832" i="11" s="1"/>
  <c r="A2833" i="11" s="1"/>
  <c r="A2834" i="11" s="1"/>
  <c r="A2835" i="11" s="1"/>
  <c r="A2836" i="11" s="1"/>
  <c r="A2837" i="11" s="1"/>
  <c r="A2838" i="11" s="1"/>
  <c r="A2839" i="11" s="1"/>
  <c r="A2840" i="11" s="1"/>
  <c r="A2841" i="11" s="1"/>
  <c r="A2842" i="11" s="1"/>
  <c r="A2843" i="11" s="1"/>
  <c r="A2844" i="11" s="1"/>
  <c r="A2845" i="11" s="1"/>
  <c r="A2846" i="11" s="1"/>
  <c r="A2847" i="11" s="1"/>
  <c r="A2848" i="11" s="1"/>
  <c r="A2849" i="11" s="1"/>
  <c r="A2850" i="11" s="1"/>
  <c r="A2851" i="11" s="1"/>
  <c r="A2852" i="11" s="1"/>
  <c r="A2853" i="11" s="1"/>
  <c r="A2854" i="11" s="1"/>
  <c r="A2855" i="11" s="1"/>
  <c r="A2856" i="11" s="1"/>
  <c r="A2857" i="11" s="1"/>
  <c r="A2858" i="11" s="1"/>
  <c r="A2859" i="11" s="1"/>
  <c r="A2860" i="11" s="1"/>
  <c r="A2861" i="11" s="1"/>
  <c r="A2862" i="11" s="1"/>
  <c r="A2863" i="11" s="1"/>
  <c r="A2864" i="11" s="1"/>
  <c r="A2865" i="11" s="1"/>
  <c r="A2866" i="11" s="1"/>
  <c r="A2867" i="11" s="1"/>
  <c r="A2868" i="11" s="1"/>
  <c r="A2869" i="11" s="1"/>
  <c r="A2870" i="11" s="1"/>
  <c r="A2871" i="11" s="1"/>
  <c r="A2872" i="11" s="1"/>
  <c r="A2873" i="11" s="1"/>
  <c r="A2874" i="11" s="1"/>
  <c r="A2875" i="11" s="1"/>
  <c r="A2876" i="11" s="1"/>
  <c r="A2877" i="11" s="1"/>
  <c r="A2878" i="11" s="1"/>
  <c r="A2879" i="11" s="1"/>
  <c r="A2880" i="11" s="1"/>
  <c r="A2881" i="11" s="1"/>
  <c r="A2882" i="11" s="1"/>
  <c r="A2883" i="11" s="1"/>
  <c r="A2884" i="11" s="1"/>
  <c r="A2885" i="11" s="1"/>
  <c r="A2886" i="11" s="1"/>
  <c r="A2887" i="11" s="1"/>
  <c r="A2888" i="11" s="1"/>
  <c r="A2889" i="11" s="1"/>
  <c r="A2890" i="11" s="1"/>
  <c r="A2891" i="11" s="1"/>
  <c r="A2892" i="11" s="1"/>
  <c r="A2893" i="11" s="1"/>
  <c r="A2894" i="11" s="1"/>
  <c r="A2895" i="11" s="1"/>
  <c r="A2896" i="11" s="1"/>
  <c r="A2897" i="11" s="1"/>
  <c r="A2898" i="11" s="1"/>
  <c r="A2899" i="11" s="1"/>
  <c r="A2900" i="11" s="1"/>
  <c r="A2901" i="11" s="1"/>
  <c r="A2902" i="11" s="1"/>
  <c r="A2903" i="11" s="1"/>
  <c r="A2904" i="11" s="1"/>
  <c r="A2905" i="11" s="1"/>
  <c r="A2906" i="11" s="1"/>
  <c r="A2907" i="11" s="1"/>
  <c r="A2908" i="11" s="1"/>
  <c r="A2909" i="11" s="1"/>
  <c r="A2910" i="11" s="1"/>
  <c r="A2911" i="11" s="1"/>
  <c r="A2912" i="11" s="1"/>
  <c r="A2913" i="11" s="1"/>
  <c r="A2914" i="11" s="1"/>
  <c r="A2915" i="11" s="1"/>
  <c r="A2916" i="11" s="1"/>
  <c r="A2917" i="11" s="1"/>
  <c r="A2918" i="11" s="1"/>
  <c r="A2919" i="11" s="1"/>
  <c r="A2920" i="11" s="1"/>
  <c r="A2921" i="11" s="1"/>
  <c r="A2922" i="11" s="1"/>
  <c r="A2923" i="11" s="1"/>
  <c r="A2924" i="11" s="1"/>
  <c r="A2925" i="11" s="1"/>
  <c r="A2926" i="11" s="1"/>
  <c r="A2927" i="11" s="1"/>
  <c r="A2928" i="11" s="1"/>
  <c r="A2929" i="11" s="1"/>
  <c r="A2930" i="11" s="1"/>
  <c r="A2931" i="11" s="1"/>
  <c r="A2932" i="11" s="1"/>
  <c r="A2933" i="11" s="1"/>
  <c r="A2934" i="11" s="1"/>
  <c r="A2935" i="11" s="1"/>
  <c r="A2936" i="11" s="1"/>
  <c r="A2937" i="11" s="1"/>
  <c r="A2938" i="11" s="1"/>
  <c r="A2939" i="11" s="1"/>
  <c r="A2940" i="11" s="1"/>
  <c r="A2941" i="11" s="1"/>
  <c r="A2942" i="11" s="1"/>
  <c r="A2943" i="11" s="1"/>
  <c r="A2944" i="11" s="1"/>
  <c r="A2945" i="11" s="1"/>
  <c r="A2946" i="11" s="1"/>
  <c r="A2947" i="11" s="1"/>
  <c r="A2948" i="11" s="1"/>
  <c r="A2949" i="11" s="1"/>
  <c r="A2950" i="11" s="1"/>
  <c r="A2951" i="11" s="1"/>
  <c r="A2952" i="11" s="1"/>
  <c r="A2953" i="11" s="1"/>
  <c r="A2954" i="11" s="1"/>
  <c r="A2955" i="11" s="1"/>
  <c r="A2956" i="11" s="1"/>
  <c r="A2957" i="11" s="1"/>
  <c r="A2958" i="11" s="1"/>
  <c r="A2959" i="11" s="1"/>
  <c r="A2960" i="11" s="1"/>
  <c r="A2961" i="11" s="1"/>
  <c r="A2962" i="11" s="1"/>
  <c r="A2963" i="11" s="1"/>
  <c r="A2964" i="11" s="1"/>
  <c r="A2965" i="11" s="1"/>
  <c r="A2966" i="11" s="1"/>
  <c r="A2967" i="11" s="1"/>
  <c r="A2968" i="11" s="1"/>
  <c r="A2969" i="11" s="1"/>
  <c r="A2970" i="11" s="1"/>
  <c r="A2971" i="11" s="1"/>
  <c r="A2972" i="11" s="1"/>
  <c r="A2973" i="11" s="1"/>
  <c r="A2974" i="11" s="1"/>
  <c r="A2975" i="11" s="1"/>
  <c r="A2976" i="11" s="1"/>
  <c r="A2977" i="11" s="1"/>
  <c r="A2978" i="11" s="1"/>
  <c r="A2979" i="11" s="1"/>
  <c r="A2980" i="11" s="1"/>
  <c r="A2981" i="11" s="1"/>
  <c r="A2982" i="11" s="1"/>
  <c r="A2983" i="11" s="1"/>
  <c r="A2984" i="11" s="1"/>
  <c r="A2985" i="11" s="1"/>
  <c r="A2986" i="11" s="1"/>
  <c r="A2987" i="11" s="1"/>
  <c r="A2988" i="11" s="1"/>
  <c r="A2989" i="11" s="1"/>
  <c r="A2990" i="11" s="1"/>
  <c r="A2991" i="11" s="1"/>
  <c r="A2992" i="11" s="1"/>
  <c r="A2993" i="11" s="1"/>
  <c r="A2994" i="11" s="1"/>
  <c r="A2995" i="11" s="1"/>
  <c r="A2996" i="11" s="1"/>
  <c r="A2997" i="11" s="1"/>
  <c r="A2998" i="11" s="1"/>
  <c r="A2999" i="11" s="1"/>
  <c r="A3000" i="11" s="1"/>
  <c r="A3001" i="11" s="1"/>
  <c r="A3002" i="11" s="1"/>
  <c r="A3003" i="11" s="1"/>
  <c r="A3004" i="11" s="1"/>
  <c r="A3005" i="11" s="1"/>
  <c r="A3006" i="11" s="1"/>
  <c r="A3007" i="11" s="1"/>
  <c r="A3008" i="11" s="1"/>
  <c r="A3009" i="11" s="1"/>
  <c r="A3010" i="11" s="1"/>
  <c r="A3011" i="11" s="1"/>
  <c r="A3012" i="11" s="1"/>
  <c r="A3013" i="11" s="1"/>
  <c r="A3014" i="11" s="1"/>
  <c r="A3015" i="11" s="1"/>
  <c r="A3016" i="11" s="1"/>
  <c r="A3017" i="11" s="1"/>
  <c r="A3018" i="11" s="1"/>
  <c r="A3019" i="11" s="1"/>
  <c r="A3020" i="11" s="1"/>
  <c r="A3021" i="11" s="1"/>
  <c r="A3022" i="11" s="1"/>
  <c r="A3023" i="11" s="1"/>
  <c r="A3024" i="11" s="1"/>
  <c r="A3025" i="11" s="1"/>
  <c r="A3026" i="11" s="1"/>
  <c r="A3027" i="11" s="1"/>
  <c r="A3028" i="11" s="1"/>
  <c r="A3029" i="11" s="1"/>
  <c r="A3030" i="11" s="1"/>
  <c r="A3031" i="11" s="1"/>
  <c r="A3032" i="11" s="1"/>
  <c r="A3033" i="11" s="1"/>
  <c r="A3034" i="11" s="1"/>
  <c r="A3035" i="11" s="1"/>
  <c r="A3036" i="11" s="1"/>
  <c r="A3037" i="11" s="1"/>
  <c r="A3038" i="11" s="1"/>
  <c r="A3039" i="11" s="1"/>
  <c r="A3040" i="11" s="1"/>
  <c r="A3041" i="11" s="1"/>
  <c r="A3042" i="11" s="1"/>
  <c r="A3043" i="11" s="1"/>
  <c r="A3044" i="11" s="1"/>
  <c r="A3045" i="11" s="1"/>
  <c r="A3046" i="11" s="1"/>
  <c r="A3047" i="11" s="1"/>
  <c r="A3048" i="11" s="1"/>
  <c r="A3049" i="11" s="1"/>
  <c r="A3050" i="11" s="1"/>
  <c r="A3051" i="11" s="1"/>
  <c r="A3052" i="11" s="1"/>
  <c r="A3053" i="11" s="1"/>
  <c r="A3054" i="11" s="1"/>
  <c r="A3055" i="11" s="1"/>
  <c r="A3056" i="11" s="1"/>
  <c r="A3057" i="11" s="1"/>
  <c r="A3058" i="11" s="1"/>
  <c r="A3059" i="11" s="1"/>
  <c r="A3060" i="11" s="1"/>
  <c r="A3061" i="11" s="1"/>
  <c r="A3062" i="11" s="1"/>
  <c r="A3063" i="11" s="1"/>
  <c r="A3064" i="11" s="1"/>
  <c r="A3065" i="11" s="1"/>
  <c r="A3066" i="11" s="1"/>
  <c r="A3067" i="11" s="1"/>
  <c r="A3068" i="11" s="1"/>
  <c r="A3069" i="11" s="1"/>
  <c r="A3070" i="11" s="1"/>
  <c r="A3071" i="11" s="1"/>
  <c r="A3072" i="11" s="1"/>
  <c r="A3073" i="11" s="1"/>
  <c r="A3074" i="11" s="1"/>
  <c r="A3075" i="11" s="1"/>
  <c r="A3076" i="11" s="1"/>
  <c r="A3077" i="11" s="1"/>
  <c r="A3078" i="11" s="1"/>
  <c r="A3079" i="11" s="1"/>
  <c r="A3080" i="11" s="1"/>
  <c r="A3081" i="11" s="1"/>
  <c r="A3082" i="11" s="1"/>
  <c r="A3083" i="11" s="1"/>
  <c r="A3084" i="11" s="1"/>
  <c r="A3085" i="11" s="1"/>
  <c r="A3086" i="11" s="1"/>
  <c r="A3087" i="11" s="1"/>
  <c r="A3088" i="11" s="1"/>
  <c r="A3089" i="11" s="1"/>
  <c r="A3090" i="11" s="1"/>
  <c r="A3091" i="11" s="1"/>
  <c r="A3092" i="11" s="1"/>
  <c r="A3093" i="11" s="1"/>
  <c r="A3094" i="11" s="1"/>
  <c r="A3095" i="11" s="1"/>
  <c r="A3096" i="11" s="1"/>
  <c r="A3097" i="11" s="1"/>
  <c r="A3098" i="11" s="1"/>
  <c r="A3099" i="11" s="1"/>
  <c r="A3100" i="11" s="1"/>
  <c r="A3101" i="11" s="1"/>
  <c r="A3102" i="11" s="1"/>
  <c r="A3103" i="11" s="1"/>
  <c r="A3104" i="11" s="1"/>
  <c r="A3105" i="11" s="1"/>
  <c r="A3106" i="11" s="1"/>
  <c r="A3107" i="11" s="1"/>
  <c r="A3108" i="11" s="1"/>
  <c r="A3109" i="11" s="1"/>
  <c r="A3110" i="11" s="1"/>
  <c r="A3111" i="11" s="1"/>
  <c r="A3112" i="11" s="1"/>
  <c r="A3113" i="11" s="1"/>
  <c r="A3114" i="11" s="1"/>
  <c r="A3115" i="11" s="1"/>
  <c r="A3116" i="11" s="1"/>
  <c r="A3117" i="11" s="1"/>
  <c r="A3118" i="11" s="1"/>
  <c r="A3119" i="11" s="1"/>
  <c r="A3120" i="11" s="1"/>
  <c r="A3121" i="11" s="1"/>
  <c r="A3122" i="11" s="1"/>
  <c r="A3123" i="11" s="1"/>
  <c r="A3124" i="11" s="1"/>
  <c r="A3125" i="11" s="1"/>
  <c r="A3126" i="11" s="1"/>
  <c r="A3127" i="11" s="1"/>
  <c r="A3128" i="11" s="1"/>
  <c r="A3129" i="11" s="1"/>
  <c r="A3130" i="11" s="1"/>
  <c r="A3131" i="11" s="1"/>
  <c r="A3132" i="11" s="1"/>
  <c r="A3133" i="11" s="1"/>
  <c r="A3134" i="11" s="1"/>
  <c r="A3135" i="11" s="1"/>
  <c r="A3136" i="11" s="1"/>
  <c r="A3137" i="11" s="1"/>
  <c r="A3138" i="11" s="1"/>
  <c r="A3139" i="11" s="1"/>
  <c r="A3140" i="11" s="1"/>
  <c r="A3141" i="11" s="1"/>
  <c r="A3142" i="11" s="1"/>
  <c r="A3143" i="11" s="1"/>
  <c r="A3144" i="11" s="1"/>
  <c r="A3145" i="11" s="1"/>
  <c r="A3146" i="11" s="1"/>
  <c r="A3147" i="11" s="1"/>
  <c r="A3148" i="11" s="1"/>
  <c r="A3149" i="11" s="1"/>
  <c r="A3150" i="11" s="1"/>
  <c r="A3151" i="11" s="1"/>
  <c r="A3152" i="11" s="1"/>
  <c r="A3153" i="11" s="1"/>
  <c r="A3154" i="11" s="1"/>
  <c r="A3155" i="11" s="1"/>
  <c r="A3156" i="11" s="1"/>
  <c r="A3157" i="11" s="1"/>
  <c r="A3158" i="11" s="1"/>
  <c r="A3159" i="11" s="1"/>
  <c r="A3160" i="11" s="1"/>
  <c r="A3161" i="11" s="1"/>
  <c r="A3162" i="11" s="1"/>
  <c r="A3163" i="11" s="1"/>
  <c r="A3164" i="11" s="1"/>
  <c r="A3165" i="11" s="1"/>
  <c r="A3166" i="11" s="1"/>
  <c r="A3167" i="11" s="1"/>
  <c r="A3168" i="11" s="1"/>
  <c r="A3169" i="11" s="1"/>
  <c r="A3170" i="11" s="1"/>
  <c r="A3171" i="11" s="1"/>
  <c r="A3172" i="11" s="1"/>
  <c r="A3173" i="11" s="1"/>
  <c r="A3174" i="11" s="1"/>
  <c r="A3175" i="11" s="1"/>
  <c r="A3176" i="11" s="1"/>
  <c r="A3177" i="11" s="1"/>
  <c r="A3178" i="11" s="1"/>
  <c r="A3179" i="11" s="1"/>
  <c r="A3180" i="11" s="1"/>
  <c r="A3181" i="11" s="1"/>
  <c r="A3182" i="11" s="1"/>
  <c r="A3183" i="11" s="1"/>
  <c r="A3184" i="11" s="1"/>
  <c r="A3185" i="11" s="1"/>
  <c r="A3186" i="11" s="1"/>
  <c r="A3187" i="11" s="1"/>
  <c r="A3188" i="11" s="1"/>
  <c r="A3189" i="11" s="1"/>
  <c r="A3190" i="11" s="1"/>
  <c r="A3191" i="11" s="1"/>
  <c r="A3192" i="11" s="1"/>
  <c r="A3193" i="11" s="1"/>
  <c r="A3194" i="11" s="1"/>
  <c r="A3195" i="11" s="1"/>
  <c r="A3196" i="11" s="1"/>
  <c r="A3197" i="11" s="1"/>
  <c r="A3198" i="11" s="1"/>
  <c r="A3199" i="11" s="1"/>
  <c r="A3200" i="11" s="1"/>
  <c r="A3201" i="11" s="1"/>
  <c r="A3202" i="11" s="1"/>
  <c r="A3203" i="11" s="1"/>
  <c r="A3204" i="11" s="1"/>
  <c r="A3205" i="11" s="1"/>
  <c r="A3206" i="11" s="1"/>
  <c r="A3207" i="11" s="1"/>
  <c r="A3208" i="11" s="1"/>
  <c r="A3209" i="11" s="1"/>
  <c r="A3210" i="11" s="1"/>
  <c r="A3211" i="11" s="1"/>
  <c r="A3212" i="11" s="1"/>
  <c r="A3213" i="11" s="1"/>
  <c r="A3214" i="11" s="1"/>
  <c r="A3215" i="11" s="1"/>
  <c r="A3216" i="11" s="1"/>
  <c r="A3217" i="11" s="1"/>
  <c r="A3218" i="11" s="1"/>
  <c r="A3219" i="11" s="1"/>
  <c r="A3220" i="11" s="1"/>
  <c r="A3221" i="11" s="1"/>
  <c r="A3222" i="11" s="1"/>
  <c r="A3223" i="11" s="1"/>
  <c r="A3224" i="11" s="1"/>
  <c r="A3225" i="11" s="1"/>
  <c r="A3226" i="11" s="1"/>
  <c r="A3227" i="11" s="1"/>
  <c r="A3228" i="11" s="1"/>
  <c r="A3229" i="11" s="1"/>
  <c r="A3230" i="11" s="1"/>
  <c r="A3231" i="11" s="1"/>
  <c r="A3232" i="11" s="1"/>
  <c r="A3233" i="11" s="1"/>
  <c r="A3234" i="11" s="1"/>
  <c r="A3235" i="11" s="1"/>
  <c r="A3236" i="11" s="1"/>
  <c r="A3237" i="11" s="1"/>
  <c r="A3238" i="11" s="1"/>
  <c r="A3239" i="11" s="1"/>
  <c r="A3240" i="11" s="1"/>
  <c r="A3241" i="11" s="1"/>
  <c r="A3242" i="11" s="1"/>
  <c r="A3243" i="11" s="1"/>
  <c r="A3244" i="11" s="1"/>
  <c r="A3245" i="11" s="1"/>
  <c r="A3246" i="11" s="1"/>
  <c r="A3247" i="11" s="1"/>
  <c r="A3248" i="11" s="1"/>
  <c r="A3249" i="11" s="1"/>
  <c r="A3250" i="11" s="1"/>
  <c r="A3251" i="11" s="1"/>
  <c r="A3252" i="11" s="1"/>
  <c r="A3253" i="11" s="1"/>
  <c r="A3254" i="11" s="1"/>
  <c r="A3255" i="11" s="1"/>
  <c r="A3256" i="11" s="1"/>
  <c r="A3257" i="11" s="1"/>
  <c r="A3258" i="11" s="1"/>
  <c r="A3259" i="11" s="1"/>
  <c r="A3260" i="11" s="1"/>
  <c r="A3261" i="11" s="1"/>
  <c r="A3262" i="11" s="1"/>
  <c r="A3263" i="11" s="1"/>
  <c r="A3264" i="11" s="1"/>
  <c r="A3265" i="11" s="1"/>
  <c r="A3266" i="11" s="1"/>
  <c r="A3267" i="11" s="1"/>
  <c r="A3268" i="11" s="1"/>
  <c r="A3269" i="11" s="1"/>
  <c r="A3270" i="11" s="1"/>
  <c r="A3271" i="11" s="1"/>
  <c r="A3272" i="11" s="1"/>
  <c r="A3273" i="11" s="1"/>
  <c r="A3274" i="11" s="1"/>
  <c r="A3275" i="11" s="1"/>
  <c r="A3276" i="11" s="1"/>
  <c r="A3277" i="11" s="1"/>
  <c r="A3278" i="11" s="1"/>
  <c r="A3279" i="11" s="1"/>
  <c r="A3280" i="11" s="1"/>
  <c r="A3281" i="11" s="1"/>
  <c r="A3282" i="11" s="1"/>
  <c r="A3283" i="11" s="1"/>
  <c r="A3284" i="11" s="1"/>
  <c r="A3285" i="11" s="1"/>
  <c r="A3286" i="11" s="1"/>
  <c r="A3287" i="11" s="1"/>
  <c r="A3288" i="11" s="1"/>
  <c r="A3289" i="11" s="1"/>
  <c r="A3290" i="11" s="1"/>
  <c r="A3291" i="11" s="1"/>
  <c r="A3292" i="11" s="1"/>
  <c r="A3293" i="11" s="1"/>
  <c r="A3294" i="11" s="1"/>
  <c r="A3295" i="11" s="1"/>
  <c r="A3296" i="11" s="1"/>
  <c r="A3297" i="11" s="1"/>
  <c r="A3298" i="11" s="1"/>
  <c r="A3299" i="11" s="1"/>
  <c r="A3300" i="11" s="1"/>
  <c r="A3301" i="11" s="1"/>
  <c r="A3302" i="11" s="1"/>
  <c r="A3303" i="11" s="1"/>
  <c r="A3304" i="11" s="1"/>
  <c r="A3305" i="11" s="1"/>
  <c r="A3306" i="11" s="1"/>
  <c r="A3307" i="11" s="1"/>
  <c r="A3308" i="11" s="1"/>
  <c r="A3309" i="11" s="1"/>
  <c r="A3310" i="11" s="1"/>
  <c r="A3311" i="11" s="1"/>
  <c r="A3312" i="11" s="1"/>
  <c r="A3313" i="11" s="1"/>
  <c r="A3314" i="11" s="1"/>
  <c r="A3315" i="11" s="1"/>
  <c r="A3316" i="11" s="1"/>
  <c r="A3317" i="11" s="1"/>
  <c r="A3318" i="11" s="1"/>
  <c r="A3319" i="11" s="1"/>
  <c r="A3320" i="11" s="1"/>
  <c r="A3321" i="11" s="1"/>
  <c r="A3322" i="11" s="1"/>
  <c r="A3323" i="11" s="1"/>
  <c r="A3324" i="11" s="1"/>
  <c r="A3325" i="11" s="1"/>
  <c r="A3326" i="11" s="1"/>
  <c r="A3327" i="11" s="1"/>
  <c r="A3328" i="11" s="1"/>
  <c r="A3329" i="11" s="1"/>
  <c r="A3330" i="11" s="1"/>
  <c r="A3331" i="11" s="1"/>
  <c r="A3332" i="11" s="1"/>
  <c r="A3333" i="11" s="1"/>
  <c r="A3334" i="11" s="1"/>
  <c r="A3335" i="11" s="1"/>
  <c r="A3336" i="11" s="1"/>
  <c r="A3337" i="11" s="1"/>
  <c r="A3338" i="11" s="1"/>
  <c r="A3339" i="11" s="1"/>
  <c r="A3340" i="11" s="1"/>
  <c r="A3341" i="11" s="1"/>
  <c r="A3342" i="11" s="1"/>
  <c r="A3343" i="11" s="1"/>
  <c r="A3344" i="11" s="1"/>
  <c r="A3345" i="11" s="1"/>
  <c r="A3346" i="11" s="1"/>
  <c r="A3347" i="11" s="1"/>
  <c r="A3348" i="11" s="1"/>
  <c r="A3349" i="11" s="1"/>
  <c r="A3350" i="11" s="1"/>
  <c r="A3351" i="11" s="1"/>
  <c r="A3352" i="11" s="1"/>
  <c r="A3353" i="11" s="1"/>
  <c r="A3354" i="11" s="1"/>
  <c r="A3355" i="11" s="1"/>
  <c r="A3356" i="11" s="1"/>
  <c r="A3357" i="11" s="1"/>
  <c r="A3358" i="11" s="1"/>
  <c r="A3359" i="11" s="1"/>
  <c r="A3360" i="11" s="1"/>
  <c r="A3361" i="11" s="1"/>
  <c r="A3362" i="11" s="1"/>
  <c r="A3363" i="11" s="1"/>
  <c r="A3364" i="11" s="1"/>
  <c r="A3365" i="11" s="1"/>
  <c r="A3366" i="11" s="1"/>
  <c r="A3367" i="11" s="1"/>
  <c r="A3368" i="11" s="1"/>
  <c r="A3369" i="11" s="1"/>
  <c r="A3370" i="11" s="1"/>
  <c r="A3371" i="11" s="1"/>
  <c r="A3372" i="11" s="1"/>
  <c r="A3373" i="11" s="1"/>
  <c r="A3374" i="11" s="1"/>
  <c r="A3375" i="11" s="1"/>
  <c r="A3376" i="11" s="1"/>
  <c r="A3377" i="11" s="1"/>
  <c r="A3378" i="11" s="1"/>
  <c r="A3379" i="11" s="1"/>
  <c r="A3380" i="11" s="1"/>
  <c r="A3381" i="11" s="1"/>
  <c r="A3382" i="11" s="1"/>
  <c r="A3383" i="11" s="1"/>
  <c r="A3384" i="11" s="1"/>
  <c r="A3385" i="11" s="1"/>
  <c r="A3386" i="11" s="1"/>
  <c r="A3387" i="11" s="1"/>
  <c r="A3388" i="11" s="1"/>
  <c r="A3389" i="11" s="1"/>
  <c r="A3390" i="11" s="1"/>
  <c r="A3391" i="11" s="1"/>
  <c r="A3392" i="11" s="1"/>
  <c r="A3393" i="11" s="1"/>
  <c r="A3394" i="11" s="1"/>
  <c r="A3395" i="11" s="1"/>
  <c r="A3396" i="11" s="1"/>
  <c r="A3397" i="11" s="1"/>
  <c r="A3398" i="11" s="1"/>
  <c r="A3399" i="11" s="1"/>
  <c r="A3400" i="11" s="1"/>
  <c r="A3401" i="11" s="1"/>
  <c r="A3402" i="11" s="1"/>
  <c r="A3403" i="11" s="1"/>
  <c r="A3404" i="11" s="1"/>
  <c r="A3405" i="11" s="1"/>
  <c r="A3406" i="11" s="1"/>
  <c r="A3407" i="11" s="1"/>
  <c r="A3408" i="11" s="1"/>
  <c r="A3409" i="11" s="1"/>
  <c r="A3410" i="11" s="1"/>
  <c r="A3411" i="11" s="1"/>
  <c r="A3412" i="11" s="1"/>
  <c r="A3413" i="11" s="1"/>
  <c r="A3414" i="11" s="1"/>
  <c r="A3415" i="11" s="1"/>
  <c r="A3416" i="11" s="1"/>
  <c r="A3417" i="11" s="1"/>
  <c r="A3418" i="11" s="1"/>
  <c r="A3419" i="11" s="1"/>
  <c r="A3420" i="11" s="1"/>
  <c r="A3421" i="11" s="1"/>
  <c r="A3422" i="11" s="1"/>
  <c r="A3423" i="11" s="1"/>
  <c r="A3424" i="11" s="1"/>
  <c r="A3425" i="11" s="1"/>
  <c r="A3426" i="11" s="1"/>
  <c r="A3427" i="11" s="1"/>
  <c r="A3428" i="11" s="1"/>
  <c r="A3429" i="11" s="1"/>
  <c r="A3430" i="11" s="1"/>
  <c r="A3431" i="11" s="1"/>
  <c r="A3432" i="11" s="1"/>
  <c r="A3433" i="11" s="1"/>
  <c r="A3434" i="11" s="1"/>
  <c r="A3435" i="11" s="1"/>
  <c r="A3436" i="11" s="1"/>
  <c r="A3437" i="11" s="1"/>
  <c r="A3438" i="11" s="1"/>
  <c r="A3439" i="11" s="1"/>
  <c r="A3440" i="11" s="1"/>
  <c r="A3441" i="11" s="1"/>
  <c r="A3442" i="11" s="1"/>
  <c r="A3443" i="11" s="1"/>
  <c r="A3444" i="11" s="1"/>
  <c r="A3445" i="11" s="1"/>
  <c r="A3446" i="11" s="1"/>
  <c r="A3447" i="11" s="1"/>
  <c r="A3448" i="11" s="1"/>
  <c r="A3449" i="11" s="1"/>
  <c r="A3450" i="11" s="1"/>
  <c r="A3451" i="11" s="1"/>
  <c r="A3452" i="11" s="1"/>
  <c r="A3453" i="11" s="1"/>
  <c r="A3454" i="11" s="1"/>
  <c r="A3455" i="11" s="1"/>
  <c r="A3456" i="11" s="1"/>
  <c r="A3457" i="11" s="1"/>
  <c r="A3458" i="11" s="1"/>
  <c r="A3459" i="11" s="1"/>
  <c r="A3460" i="11" s="1"/>
  <c r="A3461" i="11" s="1"/>
  <c r="A3462" i="11" s="1"/>
  <c r="A3463" i="11" s="1"/>
  <c r="A3464" i="11" s="1"/>
  <c r="A3465" i="11" s="1"/>
  <c r="A3466" i="11" s="1"/>
  <c r="A3467" i="11" s="1"/>
  <c r="A3468" i="11" s="1"/>
  <c r="A3469" i="11" s="1"/>
  <c r="A3470" i="11" s="1"/>
  <c r="A3471" i="11" s="1"/>
  <c r="A3472" i="11" s="1"/>
  <c r="A3473" i="11" s="1"/>
  <c r="A3474" i="11" s="1"/>
  <c r="A3475" i="11" s="1"/>
  <c r="A3476" i="11" s="1"/>
  <c r="A3477" i="11" s="1"/>
  <c r="A3478" i="11" s="1"/>
  <c r="A3479" i="11" s="1"/>
  <c r="A3480" i="11" s="1"/>
  <c r="A3481" i="11" s="1"/>
  <c r="A3482" i="11" s="1"/>
  <c r="A3483" i="11" s="1"/>
  <c r="A3484" i="11" s="1"/>
  <c r="A3485" i="11" s="1"/>
  <c r="A3486" i="11" s="1"/>
  <c r="A3487" i="11" s="1"/>
  <c r="A3488" i="11" s="1"/>
  <c r="A3489" i="11" s="1"/>
  <c r="A3490" i="11" s="1"/>
  <c r="A3491" i="11" s="1"/>
  <c r="A3492" i="11" s="1"/>
  <c r="A3493" i="11" s="1"/>
  <c r="A3494" i="11" s="1"/>
  <c r="A3495" i="11" s="1"/>
  <c r="A3496" i="11" s="1"/>
  <c r="A3497" i="11" s="1"/>
  <c r="A3498" i="11" s="1"/>
  <c r="A3499" i="11" s="1"/>
  <c r="A3500" i="11" s="1"/>
  <c r="A3501" i="11" s="1"/>
  <c r="A3502" i="11" s="1"/>
  <c r="A3503" i="11" s="1"/>
  <c r="A3504" i="11" s="1"/>
  <c r="A3505" i="11" s="1"/>
  <c r="A3506" i="11" s="1"/>
  <c r="A3507" i="11" s="1"/>
  <c r="A3508" i="11" s="1"/>
  <c r="A3509" i="11" s="1"/>
  <c r="A3510" i="11" s="1"/>
  <c r="A3511" i="11" s="1"/>
  <c r="A3512" i="11" s="1"/>
  <c r="A3513" i="11" s="1"/>
  <c r="A3514" i="11" s="1"/>
  <c r="A3515" i="11" s="1"/>
  <c r="A3516" i="11" s="1"/>
  <c r="A3517" i="11" s="1"/>
  <c r="A3518" i="11" s="1"/>
  <c r="A3519" i="11" s="1"/>
  <c r="A3520" i="11" s="1"/>
  <c r="A3521" i="11" s="1"/>
  <c r="A3522" i="11" s="1"/>
  <c r="A3523" i="11" s="1"/>
  <c r="A3524" i="11" s="1"/>
  <c r="A3525" i="11" s="1"/>
  <c r="A3526" i="11" s="1"/>
  <c r="A3527" i="11" s="1"/>
  <c r="A3528" i="11" s="1"/>
  <c r="A3529" i="11" s="1"/>
  <c r="A3530" i="11" s="1"/>
  <c r="A3531" i="11" s="1"/>
  <c r="A3532" i="11" s="1"/>
  <c r="A3533" i="11" s="1"/>
  <c r="A3534" i="11" s="1"/>
  <c r="A3535" i="11" s="1"/>
  <c r="A3536" i="11" s="1"/>
  <c r="A3537" i="11" s="1"/>
  <c r="A3538" i="11" s="1"/>
  <c r="A3539" i="11" s="1"/>
  <c r="A3540" i="11" s="1"/>
  <c r="A3541" i="11" s="1"/>
  <c r="A3542" i="11" s="1"/>
  <c r="A3543" i="11" s="1"/>
  <c r="A3544" i="11" s="1"/>
  <c r="A3545" i="11" s="1"/>
  <c r="A3546" i="11" s="1"/>
  <c r="A3547" i="11" s="1"/>
  <c r="A3548" i="11" s="1"/>
  <c r="A3549" i="11" s="1"/>
  <c r="A3550" i="11" s="1"/>
  <c r="A3551" i="11" s="1"/>
  <c r="A3552" i="11" s="1"/>
  <c r="A3553" i="11" s="1"/>
  <c r="A3554" i="11" s="1"/>
  <c r="A3555" i="11" s="1"/>
  <c r="A3556" i="11" s="1"/>
  <c r="A3557" i="11" s="1"/>
  <c r="A3558" i="11" s="1"/>
  <c r="A3559" i="11" s="1"/>
  <c r="A3560" i="11" s="1"/>
  <c r="A3561" i="11" s="1"/>
  <c r="A3562" i="11" s="1"/>
  <c r="A3563" i="11" s="1"/>
  <c r="A3564" i="11" s="1"/>
  <c r="A3565" i="11" s="1"/>
  <c r="A3566" i="11" s="1"/>
  <c r="A3567" i="11" s="1"/>
  <c r="A3568" i="11" s="1"/>
  <c r="A3569" i="11" s="1"/>
  <c r="A3570" i="11" s="1"/>
  <c r="A3571" i="11" s="1"/>
  <c r="A3572" i="11" s="1"/>
  <c r="A3573" i="11" s="1"/>
  <c r="A3574" i="11" s="1"/>
  <c r="A3575" i="11" s="1"/>
  <c r="A3576" i="11" s="1"/>
  <c r="A3577" i="11" s="1"/>
  <c r="A3578" i="11" s="1"/>
  <c r="A3579" i="11" s="1"/>
  <c r="A3580" i="11" s="1"/>
  <c r="A3581" i="11" s="1"/>
  <c r="A3582" i="11" s="1"/>
  <c r="A3583" i="11" s="1"/>
  <c r="A3584" i="11" s="1"/>
  <c r="A3585" i="11" s="1"/>
  <c r="A3586" i="11" s="1"/>
  <c r="A3587" i="11" s="1"/>
  <c r="A3588" i="11" s="1"/>
  <c r="A3589" i="11" s="1"/>
  <c r="A3590" i="11" s="1"/>
  <c r="A3591" i="11" s="1"/>
  <c r="A3592" i="11" s="1"/>
  <c r="A3593" i="11" s="1"/>
  <c r="A3594" i="11" s="1"/>
  <c r="A3595" i="11" s="1"/>
  <c r="A3596" i="11" s="1"/>
  <c r="A3597" i="11" s="1"/>
  <c r="A3598" i="11" s="1"/>
  <c r="A3599" i="11" s="1"/>
  <c r="A3600" i="11" s="1"/>
  <c r="A3601" i="11" s="1"/>
  <c r="A3602" i="11" s="1"/>
  <c r="A3603" i="11" s="1"/>
  <c r="A3604" i="11" s="1"/>
  <c r="A3605" i="11" s="1"/>
  <c r="A3606" i="11" s="1"/>
  <c r="A3607" i="11" s="1"/>
  <c r="A3608" i="11" s="1"/>
  <c r="A3609" i="11" s="1"/>
  <c r="A3610" i="11" s="1"/>
  <c r="A3611" i="11" s="1"/>
  <c r="A3612" i="11" s="1"/>
  <c r="A3613" i="11" s="1"/>
  <c r="A3614" i="11" s="1"/>
  <c r="A3615" i="11" s="1"/>
  <c r="A3616" i="11" s="1"/>
  <c r="A3617" i="11" s="1"/>
  <c r="A3618" i="11" s="1"/>
  <c r="A3619" i="11" s="1"/>
  <c r="A3620" i="11" s="1"/>
  <c r="A3621" i="11" s="1"/>
  <c r="A3622" i="11" s="1"/>
  <c r="A3623" i="11" s="1"/>
  <c r="A3624" i="11" s="1"/>
  <c r="A3625" i="11" s="1"/>
  <c r="A3626" i="11" s="1"/>
  <c r="A3627" i="11" s="1"/>
  <c r="A3628" i="11" s="1"/>
  <c r="A3629" i="11" s="1"/>
  <c r="A3630" i="11" s="1"/>
  <c r="A3631" i="11" s="1"/>
  <c r="A3632" i="11" s="1"/>
  <c r="A3633" i="11" s="1"/>
  <c r="A3634" i="11" s="1"/>
  <c r="A3635" i="11" s="1"/>
  <c r="A3636" i="11" s="1"/>
  <c r="A3637" i="11" s="1"/>
  <c r="A3638" i="11" s="1"/>
  <c r="A3639" i="11" s="1"/>
  <c r="A3640" i="11" s="1"/>
  <c r="A3641" i="11" s="1"/>
  <c r="A3642" i="11" s="1"/>
  <c r="A3643" i="11" s="1"/>
  <c r="A3644" i="11" s="1"/>
  <c r="A3645" i="11" s="1"/>
  <c r="A3646" i="11" s="1"/>
  <c r="A3647" i="11" s="1"/>
  <c r="A3648" i="11" s="1"/>
  <c r="A3649" i="11" s="1"/>
  <c r="A3650" i="11" s="1"/>
  <c r="A3651" i="11" s="1"/>
  <c r="A3652" i="11" s="1"/>
  <c r="A3653" i="11" s="1"/>
  <c r="A3654" i="11" s="1"/>
  <c r="A3655" i="11" s="1"/>
  <c r="A3656" i="11" s="1"/>
  <c r="A3657" i="11" s="1"/>
  <c r="A3658" i="11" s="1"/>
  <c r="A3659" i="11" s="1"/>
  <c r="A3660" i="11" s="1"/>
  <c r="A3661" i="11" s="1"/>
  <c r="A3662" i="11" s="1"/>
  <c r="A3663" i="11" s="1"/>
  <c r="A3664" i="11" s="1"/>
  <c r="A3665" i="11" s="1"/>
  <c r="A3666" i="11" s="1"/>
  <c r="A3667" i="11" s="1"/>
  <c r="A3668" i="11" s="1"/>
  <c r="A3669" i="11" s="1"/>
  <c r="A3670" i="11" s="1"/>
  <c r="A3671" i="11" s="1"/>
  <c r="A3672" i="11" s="1"/>
  <c r="A3673" i="11" s="1"/>
  <c r="A3674" i="11" s="1"/>
  <c r="A3675" i="11" s="1"/>
  <c r="A3676" i="11" s="1"/>
  <c r="A3677" i="11" s="1"/>
  <c r="A3678" i="11" s="1"/>
  <c r="A3679" i="11" s="1"/>
  <c r="A3680" i="11" s="1"/>
  <c r="A3681" i="11" s="1"/>
  <c r="A3682" i="11" s="1"/>
  <c r="A3683" i="11" s="1"/>
  <c r="A3684" i="11" s="1"/>
  <c r="A3685" i="11" s="1"/>
  <c r="A3686" i="11" s="1"/>
  <c r="A3687" i="11" s="1"/>
  <c r="A3688" i="11" s="1"/>
  <c r="A3689" i="11" s="1"/>
  <c r="A3690" i="11" s="1"/>
  <c r="A3691" i="11" s="1"/>
  <c r="A3692" i="11" s="1"/>
  <c r="A3693" i="11" s="1"/>
  <c r="A3694" i="11" s="1"/>
  <c r="A3695" i="11" s="1"/>
  <c r="A3696" i="11" s="1"/>
  <c r="A3697" i="11" s="1"/>
  <c r="A3698" i="11" s="1"/>
  <c r="A3699" i="11" s="1"/>
  <c r="A3700" i="11" s="1"/>
  <c r="A3701" i="11" s="1"/>
  <c r="A3702" i="11" s="1"/>
  <c r="A3703" i="11" s="1"/>
  <c r="A3704" i="11" s="1"/>
  <c r="A3705" i="11" s="1"/>
  <c r="A3706" i="11" s="1"/>
  <c r="A3707" i="11" s="1"/>
  <c r="A3708" i="11" s="1"/>
  <c r="A3709" i="11" s="1"/>
  <c r="A3710" i="11" s="1"/>
  <c r="A3711" i="11" s="1"/>
  <c r="A3712" i="11" s="1"/>
  <c r="A3713" i="11" s="1"/>
  <c r="A3714" i="11" s="1"/>
  <c r="A3715" i="11" s="1"/>
  <c r="A3716" i="11" s="1"/>
  <c r="A3717" i="11" s="1"/>
  <c r="A3718" i="11" s="1"/>
  <c r="A3719" i="11" s="1"/>
  <c r="A3720" i="11" s="1"/>
  <c r="A3721" i="11" s="1"/>
  <c r="A3722" i="11" s="1"/>
  <c r="A3723" i="11" s="1"/>
  <c r="A3724" i="11" s="1"/>
  <c r="A3725" i="11" s="1"/>
  <c r="A3726" i="11" s="1"/>
  <c r="A3727" i="11" s="1"/>
  <c r="A3728" i="11" s="1"/>
  <c r="A3729" i="11" s="1"/>
  <c r="A3730" i="11" s="1"/>
  <c r="A3731" i="11" s="1"/>
  <c r="A3732" i="11" s="1"/>
  <c r="A3733" i="11" s="1"/>
  <c r="A3734" i="11" s="1"/>
  <c r="A3735" i="11" s="1"/>
  <c r="A3736" i="11" s="1"/>
  <c r="A3737" i="11" s="1"/>
  <c r="A3738" i="11" s="1"/>
  <c r="A3739" i="11" s="1"/>
  <c r="A3740" i="11" s="1"/>
  <c r="A3741" i="11" s="1"/>
  <c r="A3742" i="11" s="1"/>
  <c r="A3743" i="11" s="1"/>
  <c r="A3744" i="11" s="1"/>
  <c r="A3745" i="11" s="1"/>
  <c r="A3746" i="11" s="1"/>
  <c r="A3747" i="11" s="1"/>
  <c r="A3748" i="11" s="1"/>
  <c r="A3749" i="11" s="1"/>
  <c r="A3750" i="11" s="1"/>
  <c r="A3751" i="11" s="1"/>
  <c r="A3752" i="11" s="1"/>
  <c r="A3753" i="11" s="1"/>
  <c r="A3754" i="11" s="1"/>
  <c r="A3755" i="11" s="1"/>
  <c r="A3756" i="11" s="1"/>
  <c r="A3757" i="11" s="1"/>
  <c r="A3758" i="11" s="1"/>
  <c r="A3759" i="11" s="1"/>
  <c r="A3760" i="11" s="1"/>
  <c r="A3761" i="11" s="1"/>
  <c r="A3762" i="11" s="1"/>
  <c r="A3763" i="11" s="1"/>
  <c r="A3764" i="11" s="1"/>
  <c r="A3765" i="11" s="1"/>
  <c r="A3766" i="11" s="1"/>
  <c r="A3767" i="11" s="1"/>
  <c r="A3768" i="11" s="1"/>
  <c r="A3769" i="11" s="1"/>
  <c r="A3770" i="11" s="1"/>
  <c r="A3771" i="11" s="1"/>
  <c r="A3772" i="11" s="1"/>
  <c r="A3773" i="11" s="1"/>
  <c r="A3774" i="11" s="1"/>
  <c r="A3775" i="11" s="1"/>
  <c r="A3776" i="11" s="1"/>
  <c r="A3777" i="11" s="1"/>
  <c r="A3778" i="11" s="1"/>
  <c r="A3779" i="11" s="1"/>
  <c r="A3780" i="11" s="1"/>
  <c r="A3781" i="11" s="1"/>
  <c r="A3782" i="11" s="1"/>
  <c r="A3783" i="11" s="1"/>
  <c r="A3784" i="11" s="1"/>
  <c r="A3785" i="11" s="1"/>
  <c r="A3786" i="11" s="1"/>
  <c r="A3787" i="11" s="1"/>
  <c r="A3788" i="11" s="1"/>
  <c r="A3789" i="11" s="1"/>
  <c r="A3790" i="11" s="1"/>
  <c r="A3791" i="11" s="1"/>
  <c r="A3792" i="11" s="1"/>
  <c r="A3793" i="11" s="1"/>
  <c r="A3794" i="11" s="1"/>
  <c r="A3795" i="11" s="1"/>
  <c r="A3796" i="11" s="1"/>
  <c r="A3797" i="11" s="1"/>
  <c r="A3798" i="11" s="1"/>
  <c r="A3799" i="11" s="1"/>
  <c r="A3800" i="11" s="1"/>
  <c r="A3801" i="11" s="1"/>
  <c r="A3802" i="11" s="1"/>
  <c r="A3803" i="11" s="1"/>
  <c r="A3804" i="11" s="1"/>
  <c r="A3805" i="11" s="1"/>
  <c r="A3806" i="11" s="1"/>
  <c r="A3807" i="11" s="1"/>
  <c r="A3808" i="11" s="1"/>
  <c r="A3809" i="11" s="1"/>
  <c r="A3810" i="11" s="1"/>
  <c r="A3811" i="11" s="1"/>
  <c r="A3812" i="11" s="1"/>
  <c r="A3813" i="11" s="1"/>
  <c r="A3814" i="11" s="1"/>
  <c r="A3815" i="11" s="1"/>
  <c r="A3816" i="11" s="1"/>
  <c r="A3817" i="11" s="1"/>
  <c r="A3818" i="11" s="1"/>
  <c r="A3819" i="11" s="1"/>
  <c r="A3820" i="11" s="1"/>
  <c r="A3821" i="11" s="1"/>
  <c r="A3822" i="11" s="1"/>
  <c r="A3823" i="11" s="1"/>
  <c r="A3824" i="11" s="1"/>
  <c r="A3825" i="11" s="1"/>
  <c r="A3826" i="11" s="1"/>
  <c r="A3827" i="11" s="1"/>
  <c r="A3828" i="11" s="1"/>
  <c r="A3829" i="11" s="1"/>
  <c r="A3830" i="11" s="1"/>
  <c r="A3831" i="11" s="1"/>
  <c r="A3832" i="11" s="1"/>
  <c r="A3833" i="11" s="1"/>
  <c r="A3834" i="11" s="1"/>
  <c r="A3835" i="11" s="1"/>
  <c r="A3836" i="11" s="1"/>
  <c r="A3837" i="11" s="1"/>
  <c r="A3838" i="11" s="1"/>
  <c r="A3839" i="11" s="1"/>
  <c r="A3840" i="11" s="1"/>
  <c r="A3841" i="11" s="1"/>
  <c r="A3842" i="11" s="1"/>
  <c r="A3843" i="11" s="1"/>
  <c r="A3844" i="11" s="1"/>
  <c r="A3845" i="11" s="1"/>
  <c r="A3846" i="11" s="1"/>
  <c r="A3847" i="11" s="1"/>
  <c r="A3848" i="11" s="1"/>
  <c r="A3849" i="11" s="1"/>
  <c r="A3850" i="11" s="1"/>
  <c r="A3851" i="11" s="1"/>
  <c r="A3852" i="11" s="1"/>
  <c r="A3853" i="11" s="1"/>
  <c r="A3854" i="11" s="1"/>
  <c r="A3855" i="11" s="1"/>
  <c r="A3856" i="11" s="1"/>
  <c r="A3857" i="11" s="1"/>
  <c r="A3858" i="11" s="1"/>
  <c r="A3859" i="11" s="1"/>
  <c r="A3860" i="11" s="1"/>
  <c r="A3861" i="11" s="1"/>
  <c r="A3862" i="11" s="1"/>
  <c r="A3863" i="11" s="1"/>
  <c r="A3864" i="11" s="1"/>
  <c r="A3865" i="11" s="1"/>
  <c r="A3866" i="11" s="1"/>
  <c r="A3867" i="11" s="1"/>
  <c r="A3868" i="11" s="1"/>
  <c r="A3869" i="11" s="1"/>
  <c r="A3870" i="11" s="1"/>
  <c r="A3871" i="11" s="1"/>
  <c r="A3872" i="11" s="1"/>
  <c r="A3873" i="11" s="1"/>
  <c r="A3874" i="11" s="1"/>
  <c r="A3875" i="11" s="1"/>
  <c r="A3876" i="11" s="1"/>
  <c r="A3877" i="11" s="1"/>
  <c r="A3878" i="11" s="1"/>
  <c r="A3879" i="11" s="1"/>
  <c r="A3880" i="11" s="1"/>
  <c r="A3881" i="11" s="1"/>
  <c r="A3882" i="11" s="1"/>
  <c r="A3883" i="11" s="1"/>
  <c r="A3884" i="11" s="1"/>
  <c r="A3885" i="11" s="1"/>
  <c r="A3886" i="11" s="1"/>
  <c r="A3887" i="11" s="1"/>
  <c r="A3888" i="11" s="1"/>
  <c r="A3889" i="11" s="1"/>
  <c r="A3890" i="11" s="1"/>
  <c r="A3891" i="11" s="1"/>
  <c r="A3892" i="11" s="1"/>
  <c r="A3893" i="11" s="1"/>
  <c r="A3894" i="11" s="1"/>
  <c r="A3895" i="11" s="1"/>
  <c r="A3896" i="11" s="1"/>
  <c r="A3897" i="11" s="1"/>
  <c r="A3898" i="11" s="1"/>
  <c r="A3899" i="11" s="1"/>
  <c r="A3900" i="11" s="1"/>
  <c r="A3901" i="11" s="1"/>
  <c r="A3902" i="11" s="1"/>
  <c r="A3903" i="11" s="1"/>
  <c r="A3904" i="11" s="1"/>
  <c r="A3905" i="11" s="1"/>
  <c r="A3906" i="11" s="1"/>
  <c r="A3907" i="11" s="1"/>
  <c r="A3908" i="11" s="1"/>
  <c r="A3909" i="11" s="1"/>
  <c r="A3910" i="11" s="1"/>
  <c r="A3911" i="11" s="1"/>
  <c r="A3912" i="11" s="1"/>
  <c r="A3913" i="11" s="1"/>
  <c r="A3914" i="11" s="1"/>
  <c r="A3915" i="11" s="1"/>
  <c r="A3916" i="11" s="1"/>
  <c r="A3917" i="11" s="1"/>
  <c r="A3918" i="11" s="1"/>
  <c r="A3919" i="11" s="1"/>
  <c r="A3920" i="11" s="1"/>
  <c r="A3921" i="11" s="1"/>
  <c r="A3922" i="11" s="1"/>
  <c r="A3923" i="11" s="1"/>
  <c r="A3924" i="11" s="1"/>
  <c r="A3925" i="11" s="1"/>
  <c r="A3926" i="11" s="1"/>
  <c r="A3927" i="11" s="1"/>
  <c r="A3928" i="11" s="1"/>
  <c r="A3929" i="11" s="1"/>
  <c r="A3930" i="11" s="1"/>
  <c r="A3931" i="11" s="1"/>
  <c r="A3932" i="11" s="1"/>
  <c r="A3933" i="11" s="1"/>
  <c r="A3934" i="11" s="1"/>
  <c r="A3935" i="11" s="1"/>
  <c r="A3936" i="11" s="1"/>
  <c r="A3937" i="11" s="1"/>
  <c r="A3938" i="11" s="1"/>
  <c r="A3939" i="11" s="1"/>
  <c r="A3940" i="11" s="1"/>
  <c r="A3941" i="11" s="1"/>
  <c r="A3942" i="11" s="1"/>
  <c r="A3943" i="11" s="1"/>
  <c r="A3944" i="11" s="1"/>
  <c r="A3945" i="11" s="1"/>
  <c r="A3946" i="11" s="1"/>
  <c r="A3947" i="11" s="1"/>
  <c r="A3948" i="11" s="1"/>
  <c r="A3949" i="11" s="1"/>
  <c r="A3950" i="11" s="1"/>
  <c r="A3951" i="11" s="1"/>
  <c r="A3952" i="11" s="1"/>
  <c r="A3953" i="11" s="1"/>
  <c r="A3954" i="11" s="1"/>
  <c r="A3955" i="11" s="1"/>
  <c r="A3956" i="11" s="1"/>
  <c r="A3957" i="11" s="1"/>
  <c r="A3958" i="11" s="1"/>
  <c r="A3959" i="11" s="1"/>
  <c r="A3960" i="11" s="1"/>
  <c r="A3961" i="11" s="1"/>
  <c r="A3962" i="11" s="1"/>
  <c r="A3963" i="11" s="1"/>
  <c r="A3964" i="11" s="1"/>
  <c r="A3965" i="11" s="1"/>
  <c r="A3966" i="11" s="1"/>
  <c r="A3967" i="11" s="1"/>
  <c r="A3968" i="11" s="1"/>
  <c r="A3969" i="11" s="1"/>
  <c r="A3970" i="11" s="1"/>
  <c r="A3971" i="11" s="1"/>
  <c r="A3972" i="11" s="1"/>
  <c r="A3973" i="11" s="1"/>
  <c r="A3974" i="11" s="1"/>
  <c r="A3975" i="11" s="1"/>
  <c r="A3976" i="11" s="1"/>
  <c r="A3977" i="11" s="1"/>
  <c r="A3978" i="11" s="1"/>
  <c r="A3979" i="11" s="1"/>
  <c r="A3980" i="11" s="1"/>
  <c r="A3981" i="11" s="1"/>
  <c r="A3982" i="11" s="1"/>
  <c r="A3983" i="11" s="1"/>
  <c r="A3984" i="11" s="1"/>
  <c r="A3985" i="11" s="1"/>
  <c r="A3986" i="11" s="1"/>
  <c r="A3987" i="11" s="1"/>
  <c r="A3988" i="11" s="1"/>
  <c r="A3989" i="11" s="1"/>
  <c r="A3990" i="11" s="1"/>
  <c r="A3991" i="11" s="1"/>
  <c r="A3992" i="11" s="1"/>
  <c r="A3993" i="11" s="1"/>
  <c r="A3994" i="11" s="1"/>
  <c r="A3995" i="11" s="1"/>
  <c r="A3996" i="11" s="1"/>
  <c r="A3997" i="11" s="1"/>
  <c r="A3998" i="11" s="1"/>
  <c r="A3999" i="11" s="1"/>
  <c r="A4000" i="11" s="1"/>
  <c r="A4001" i="11" s="1"/>
  <c r="A4002" i="11" s="1"/>
  <c r="A4003" i="11" s="1"/>
  <c r="A4004" i="11" s="1"/>
  <c r="A4005" i="11" s="1"/>
  <c r="A4006" i="11" s="1"/>
  <c r="A4007" i="11" s="1"/>
  <c r="A4008" i="11" s="1"/>
  <c r="A4009" i="11" s="1"/>
  <c r="A4010" i="11" s="1"/>
  <c r="A4011" i="11" s="1"/>
  <c r="A4012" i="11" s="1"/>
  <c r="A4013" i="11" s="1"/>
  <c r="A4014" i="11" s="1"/>
  <c r="A4015" i="11" s="1"/>
  <c r="A4016" i="11" s="1"/>
  <c r="A4017" i="11" s="1"/>
  <c r="A4018" i="11" s="1"/>
  <c r="A4019" i="11" s="1"/>
  <c r="A4020" i="11" s="1"/>
  <c r="A4021" i="11" s="1"/>
  <c r="A4022" i="11" s="1"/>
  <c r="A4023" i="11" s="1"/>
  <c r="A4024" i="11" s="1"/>
  <c r="A4025" i="11" s="1"/>
  <c r="A4026" i="11" s="1"/>
  <c r="A4027" i="11" s="1"/>
  <c r="A4028" i="11" s="1"/>
  <c r="A4029" i="11" s="1"/>
  <c r="A4030" i="11" s="1"/>
  <c r="A4031" i="11" s="1"/>
  <c r="A4032" i="11" s="1"/>
  <c r="A4033" i="11" s="1"/>
  <c r="A4034" i="11" s="1"/>
  <c r="A4035" i="11" s="1"/>
  <c r="A4036" i="11" s="1"/>
  <c r="A4037" i="11" s="1"/>
  <c r="A4038" i="11" s="1"/>
  <c r="A4039" i="11" s="1"/>
  <c r="A4040" i="11" s="1"/>
  <c r="A4041" i="11" s="1"/>
  <c r="A4042" i="11" s="1"/>
  <c r="A4043" i="11" s="1"/>
  <c r="A4044" i="11" s="1"/>
  <c r="A4045" i="11" s="1"/>
  <c r="A4046" i="11" s="1"/>
  <c r="A4047" i="11" s="1"/>
  <c r="A4048" i="11" s="1"/>
  <c r="A4049" i="11" s="1"/>
  <c r="A4050" i="11" s="1"/>
  <c r="A4051" i="11" s="1"/>
  <c r="A4052" i="11" s="1"/>
  <c r="A4053" i="11" s="1"/>
  <c r="A4054" i="11" s="1"/>
  <c r="A4055" i="11" s="1"/>
  <c r="A4056" i="11" s="1"/>
  <c r="A4057" i="11" s="1"/>
  <c r="A4058" i="11" s="1"/>
  <c r="A4059" i="11" s="1"/>
  <c r="A4060" i="11" s="1"/>
  <c r="A4061" i="11" s="1"/>
  <c r="A4062" i="11" s="1"/>
  <c r="A4063" i="11" s="1"/>
  <c r="A4064" i="11" s="1"/>
  <c r="A4065" i="11" s="1"/>
  <c r="A4066" i="11" s="1"/>
  <c r="A4067" i="11" s="1"/>
  <c r="A4068" i="11" s="1"/>
  <c r="A4069" i="11" s="1"/>
  <c r="A4070" i="11" s="1"/>
  <c r="A4071" i="11" s="1"/>
  <c r="A4072" i="11" s="1"/>
  <c r="A4073" i="11" s="1"/>
  <c r="A4074" i="11" s="1"/>
  <c r="A4075" i="11" s="1"/>
  <c r="A4076" i="11" s="1"/>
  <c r="A4077" i="11" s="1"/>
  <c r="A4078" i="11" s="1"/>
  <c r="A4079" i="11" s="1"/>
  <c r="A4080" i="11" s="1"/>
  <c r="A4081" i="11" s="1"/>
  <c r="A4082" i="11" s="1"/>
  <c r="A4083" i="11" s="1"/>
  <c r="A4084" i="11" s="1"/>
  <c r="A4085" i="11" s="1"/>
  <c r="A4086" i="11" s="1"/>
  <c r="A4087" i="11" s="1"/>
  <c r="A4088" i="11" s="1"/>
  <c r="A4089" i="11" s="1"/>
  <c r="A4090" i="11" s="1"/>
  <c r="A4091" i="11" s="1"/>
  <c r="A4092" i="11" s="1"/>
  <c r="A4093" i="11" s="1"/>
  <c r="A4094" i="11" s="1"/>
  <c r="A4095" i="11" s="1"/>
  <c r="A4096" i="11" s="1"/>
  <c r="A4097" i="11" s="1"/>
  <c r="A4098" i="11" s="1"/>
  <c r="A4099" i="11" s="1"/>
  <c r="A4100" i="11" s="1"/>
  <c r="A4101" i="11" s="1"/>
  <c r="A4102" i="11" s="1"/>
  <c r="A4103" i="11" s="1"/>
  <c r="A4104" i="11" s="1"/>
  <c r="A4105" i="11" s="1"/>
  <c r="A4106" i="11" s="1"/>
  <c r="A4107" i="11" s="1"/>
  <c r="A4108" i="11" s="1"/>
  <c r="A4109" i="11" s="1"/>
  <c r="A4110" i="11" s="1"/>
  <c r="A4111" i="11" s="1"/>
  <c r="A4112" i="11" s="1"/>
  <c r="A4113" i="11" s="1"/>
  <c r="A4114" i="11" s="1"/>
  <c r="A4115" i="11" s="1"/>
  <c r="A4116" i="11" s="1"/>
  <c r="A4117" i="11" s="1"/>
  <c r="A4118" i="11" s="1"/>
  <c r="A4119" i="11" s="1"/>
  <c r="A4120" i="11" s="1"/>
  <c r="A4121" i="11" s="1"/>
  <c r="A4122" i="11" s="1"/>
  <c r="A4123" i="11" s="1"/>
  <c r="A4124" i="11" s="1"/>
  <c r="A4125" i="11" s="1"/>
  <c r="A4126" i="11" s="1"/>
  <c r="A4127" i="11" s="1"/>
  <c r="A4128" i="11" s="1"/>
  <c r="A4129" i="11" s="1"/>
  <c r="A4130" i="11" s="1"/>
  <c r="A4131" i="11" s="1"/>
  <c r="A4132" i="11" s="1"/>
  <c r="A4133" i="11" s="1"/>
  <c r="A4134" i="11" s="1"/>
  <c r="A4135" i="11" s="1"/>
  <c r="A4136" i="11" s="1"/>
  <c r="A4137" i="11" s="1"/>
  <c r="A4138" i="11" s="1"/>
  <c r="A4139" i="11" s="1"/>
  <c r="A4140" i="11" s="1"/>
  <c r="A4141" i="11" s="1"/>
  <c r="A4142" i="11" s="1"/>
  <c r="A4143" i="11" s="1"/>
  <c r="A4144" i="11" s="1"/>
  <c r="A4145" i="11" s="1"/>
  <c r="A4146" i="11" s="1"/>
  <c r="A4147" i="11" s="1"/>
  <c r="A4148" i="11" s="1"/>
  <c r="A4149" i="11" s="1"/>
  <c r="A4150" i="11" s="1"/>
  <c r="A4151" i="11" s="1"/>
  <c r="A4152" i="11" s="1"/>
  <c r="A4153" i="11" s="1"/>
  <c r="A4154" i="11" s="1"/>
  <c r="A4155" i="11" s="1"/>
  <c r="A4156" i="11" s="1"/>
  <c r="A4157" i="11" s="1"/>
  <c r="A4158" i="11" s="1"/>
  <c r="A4159" i="11" s="1"/>
  <c r="A4160" i="11" s="1"/>
  <c r="A4161" i="11" s="1"/>
  <c r="A4162" i="11" s="1"/>
  <c r="A4163" i="11" s="1"/>
  <c r="A4164" i="11" s="1"/>
  <c r="A4165" i="11" s="1"/>
  <c r="A4166" i="11" s="1"/>
  <c r="A4167" i="11" s="1"/>
  <c r="A4168" i="11" s="1"/>
  <c r="A4169" i="11" s="1"/>
  <c r="A4170" i="11" s="1"/>
  <c r="A4171" i="11" s="1"/>
  <c r="A4172" i="11" s="1"/>
  <c r="A4173" i="11" s="1"/>
  <c r="A4174" i="11" s="1"/>
  <c r="A4175" i="11" s="1"/>
  <c r="A4176" i="11" s="1"/>
  <c r="A4177" i="11" s="1"/>
  <c r="A4178" i="11" s="1"/>
  <c r="A4179" i="11" s="1"/>
  <c r="A4180" i="11" s="1"/>
  <c r="A4181" i="11" s="1"/>
  <c r="A4182" i="11" s="1"/>
  <c r="A4183" i="11" s="1"/>
  <c r="A4184" i="11" s="1"/>
  <c r="A4185" i="11" s="1"/>
  <c r="A4186" i="11" s="1"/>
  <c r="A4187" i="11" s="1"/>
  <c r="A4188" i="11" s="1"/>
  <c r="A4189" i="11" s="1"/>
  <c r="A4190" i="11" s="1"/>
  <c r="A4191" i="11" s="1"/>
  <c r="A4192" i="11" s="1"/>
  <c r="A4193" i="11" s="1"/>
  <c r="A4194" i="11" s="1"/>
  <c r="A4195" i="11" s="1"/>
  <c r="A4196" i="11" s="1"/>
  <c r="A4197" i="11" s="1"/>
  <c r="A4198" i="11" s="1"/>
  <c r="A4199" i="11" s="1"/>
  <c r="A4200" i="11" s="1"/>
  <c r="A4201" i="11" s="1"/>
  <c r="A4202" i="11" s="1"/>
  <c r="A4203" i="11" s="1"/>
  <c r="A4204" i="11" s="1"/>
  <c r="A4205" i="11" s="1"/>
  <c r="A4206" i="11" s="1"/>
  <c r="A4207" i="11" s="1"/>
  <c r="A4208" i="11" s="1"/>
  <c r="A4209" i="11" s="1"/>
  <c r="A4210" i="11" s="1"/>
  <c r="A4211" i="11" s="1"/>
  <c r="A4212" i="11" s="1"/>
  <c r="A4213" i="11" s="1"/>
  <c r="A4214" i="11" s="1"/>
  <c r="A4215" i="11" s="1"/>
  <c r="A4216" i="11" s="1"/>
  <c r="A4217" i="11" s="1"/>
  <c r="A4218" i="11" s="1"/>
  <c r="A4219" i="11" s="1"/>
  <c r="A4220" i="11" s="1"/>
  <c r="A4221" i="11" s="1"/>
  <c r="A4222" i="11" s="1"/>
  <c r="A4223" i="11" s="1"/>
  <c r="A4224" i="11" s="1"/>
  <c r="A4225" i="11" s="1"/>
  <c r="A4226" i="11" s="1"/>
  <c r="A4227" i="11" s="1"/>
  <c r="A4228" i="11" s="1"/>
  <c r="A4229" i="11" s="1"/>
  <c r="A4230" i="11" s="1"/>
  <c r="A4231" i="11" s="1"/>
  <c r="A4232" i="11" s="1"/>
  <c r="A4233" i="11" s="1"/>
  <c r="A4234" i="11" s="1"/>
  <c r="A4235" i="11" s="1"/>
  <c r="A4236" i="11" s="1"/>
  <c r="A4237" i="11" s="1"/>
  <c r="A4238" i="11" s="1"/>
  <c r="A4239" i="11" s="1"/>
  <c r="A4240" i="11" s="1"/>
  <c r="A4241" i="11" s="1"/>
  <c r="A4242" i="11" s="1"/>
  <c r="A4243" i="11" s="1"/>
  <c r="A4244" i="11" s="1"/>
  <c r="A4245" i="11" s="1"/>
  <c r="A4246" i="11" s="1"/>
  <c r="A4247" i="11" s="1"/>
  <c r="A4248" i="11" s="1"/>
  <c r="A4249" i="11" s="1"/>
  <c r="A4250" i="11" s="1"/>
  <c r="A4251" i="11" s="1"/>
  <c r="A4252" i="11" s="1"/>
  <c r="A4253" i="11" s="1"/>
  <c r="A4254" i="11" s="1"/>
  <c r="A4255" i="11" s="1"/>
  <c r="A4256" i="11" s="1"/>
  <c r="A4257" i="11" s="1"/>
  <c r="A4258" i="11" s="1"/>
  <c r="A4259" i="11" s="1"/>
  <c r="A4260" i="11" s="1"/>
  <c r="A4261" i="11" s="1"/>
  <c r="A4262" i="11" s="1"/>
  <c r="A4263" i="11" s="1"/>
  <c r="A4264" i="11" s="1"/>
  <c r="A4265" i="11" s="1"/>
  <c r="A4266" i="11" s="1"/>
  <c r="A4267" i="11" s="1"/>
  <c r="A4268" i="11" s="1"/>
  <c r="A4269" i="11" s="1"/>
  <c r="A4270" i="11" s="1"/>
  <c r="A4271" i="11" s="1"/>
  <c r="A4272" i="11" s="1"/>
  <c r="A4273" i="11" s="1"/>
  <c r="A4274" i="11" s="1"/>
  <c r="A4275" i="11" s="1"/>
  <c r="A4276" i="11" s="1"/>
  <c r="A4277" i="11" s="1"/>
  <c r="A4278" i="11" s="1"/>
  <c r="A4279" i="11" s="1"/>
  <c r="A4280" i="11" s="1"/>
  <c r="A4281" i="11" s="1"/>
  <c r="A4282" i="11" s="1"/>
  <c r="A4283" i="11" s="1"/>
  <c r="A4284" i="11" s="1"/>
  <c r="A4285" i="11" s="1"/>
  <c r="A4286" i="11" s="1"/>
  <c r="A4287" i="11" s="1"/>
  <c r="A4288" i="11" s="1"/>
  <c r="A4289" i="11" s="1"/>
  <c r="A4290" i="11" s="1"/>
  <c r="A4291" i="11" s="1"/>
  <c r="A4292" i="11" s="1"/>
  <c r="A4293" i="11" s="1"/>
  <c r="A4294" i="11" s="1"/>
  <c r="A4295" i="11" s="1"/>
  <c r="A4296" i="11" s="1"/>
  <c r="A4297" i="11" s="1"/>
  <c r="A4298" i="11" s="1"/>
  <c r="A4299" i="11" s="1"/>
  <c r="A4300" i="11" s="1"/>
  <c r="A4301" i="11" s="1"/>
  <c r="A4302" i="11" s="1"/>
  <c r="A4303" i="11" s="1"/>
  <c r="A4304" i="11" s="1"/>
  <c r="A4305" i="11" s="1"/>
  <c r="A4306" i="11" s="1"/>
  <c r="A4307" i="11" s="1"/>
  <c r="A4308" i="11" s="1"/>
  <c r="A4309" i="11" s="1"/>
  <c r="A4310" i="11" s="1"/>
  <c r="A4311" i="11" s="1"/>
  <c r="A4312" i="11" s="1"/>
  <c r="A4313" i="11" s="1"/>
  <c r="A4314" i="11" s="1"/>
  <c r="A4315" i="11" s="1"/>
  <c r="A4316" i="11" s="1"/>
  <c r="A4317" i="11" s="1"/>
  <c r="A4318" i="11" s="1"/>
  <c r="A4319" i="11" s="1"/>
  <c r="A4320" i="11" s="1"/>
  <c r="A4321" i="11" s="1"/>
  <c r="A4322" i="11" s="1"/>
  <c r="A4323" i="11" s="1"/>
  <c r="A4324" i="11" s="1"/>
  <c r="A4325" i="11" s="1"/>
  <c r="A4326" i="11" s="1"/>
  <c r="A4327" i="11" s="1"/>
  <c r="A4328" i="11" s="1"/>
  <c r="A4329" i="11" s="1"/>
  <c r="A4330" i="11" s="1"/>
  <c r="A4331" i="11" s="1"/>
  <c r="A4332" i="11" s="1"/>
  <c r="A4333" i="11" s="1"/>
  <c r="A4334" i="11" s="1"/>
  <c r="A4335" i="11" s="1"/>
  <c r="A4336" i="11" s="1"/>
  <c r="A4337" i="11" s="1"/>
  <c r="A4338" i="11" s="1"/>
  <c r="A4339" i="11" s="1"/>
  <c r="A4340" i="11" s="1"/>
  <c r="A4341" i="11" s="1"/>
  <c r="A4342" i="11" s="1"/>
  <c r="A4343" i="11" s="1"/>
  <c r="A4344" i="11" s="1"/>
  <c r="A4345" i="11" s="1"/>
  <c r="A4346" i="11" s="1"/>
  <c r="A4347" i="11" s="1"/>
  <c r="A4348" i="11" s="1"/>
  <c r="A4349" i="11" s="1"/>
  <c r="A4350" i="11" s="1"/>
  <c r="A4351" i="11" s="1"/>
  <c r="A4352" i="11" s="1"/>
  <c r="A4353" i="11" s="1"/>
  <c r="A4354" i="11" s="1"/>
  <c r="A4355" i="11" s="1"/>
  <c r="A4356" i="11" s="1"/>
  <c r="A4357" i="11" s="1"/>
  <c r="A4358" i="11" s="1"/>
  <c r="A4359" i="11" s="1"/>
  <c r="A4360" i="11" s="1"/>
  <c r="A4361" i="11" s="1"/>
  <c r="A4362" i="11" s="1"/>
  <c r="A4363" i="11" s="1"/>
  <c r="A4364" i="11" s="1"/>
  <c r="A4365" i="11" s="1"/>
  <c r="A4366" i="11" s="1"/>
  <c r="A4367" i="11" s="1"/>
  <c r="A4368" i="11" s="1"/>
  <c r="A4369" i="11" s="1"/>
  <c r="A4370" i="11" s="1"/>
  <c r="A4371" i="11" s="1"/>
  <c r="A4372" i="11" s="1"/>
  <c r="A4373" i="11" s="1"/>
  <c r="A4374" i="11" s="1"/>
  <c r="A4375" i="11" s="1"/>
  <c r="A4376" i="11" s="1"/>
  <c r="A4377" i="11" s="1"/>
  <c r="A4378" i="11" s="1"/>
  <c r="A4379" i="11" s="1"/>
  <c r="A4380" i="11" s="1"/>
  <c r="A4381" i="11" s="1"/>
  <c r="A4382" i="11" s="1"/>
  <c r="A4383" i="11" s="1"/>
  <c r="A4384" i="11" s="1"/>
  <c r="A4385" i="11" s="1"/>
  <c r="A4386" i="11" s="1"/>
  <c r="A4387" i="11" s="1"/>
  <c r="A4388" i="11" s="1"/>
  <c r="A4389" i="11" s="1"/>
  <c r="A4390" i="11" s="1"/>
  <c r="A4391" i="11" s="1"/>
  <c r="A4392" i="11" s="1"/>
  <c r="A4393" i="11" s="1"/>
  <c r="A4394" i="11" s="1"/>
  <c r="A4395" i="11" s="1"/>
  <c r="A4396" i="11" s="1"/>
  <c r="A4397" i="11" s="1"/>
  <c r="A4398" i="11" s="1"/>
  <c r="A4399" i="11" s="1"/>
  <c r="A4400" i="11" s="1"/>
  <c r="A4401" i="11" s="1"/>
  <c r="A4402" i="11" s="1"/>
  <c r="A4403" i="11" s="1"/>
  <c r="A4404" i="11" s="1"/>
  <c r="A4405" i="11" s="1"/>
  <c r="A4406" i="11" s="1"/>
  <c r="A4407" i="11" s="1"/>
  <c r="A4408" i="11" s="1"/>
  <c r="A4409" i="11" s="1"/>
  <c r="A4410" i="11" s="1"/>
  <c r="A4411" i="11" s="1"/>
  <c r="A4412" i="11" s="1"/>
  <c r="A4413" i="11" s="1"/>
  <c r="A4414" i="11" s="1"/>
  <c r="A4415" i="11" s="1"/>
  <c r="A4416" i="11" s="1"/>
  <c r="A4417" i="11" s="1"/>
  <c r="A4418" i="11" s="1"/>
  <c r="A4419" i="11" s="1"/>
  <c r="A4420" i="11" s="1"/>
  <c r="A4421" i="11" s="1"/>
  <c r="A4422" i="11" s="1"/>
  <c r="A4423" i="11" s="1"/>
  <c r="A4424" i="11" s="1"/>
  <c r="A4425" i="11" s="1"/>
  <c r="A4426" i="11" s="1"/>
  <c r="A4427" i="11" s="1"/>
  <c r="A4428" i="11" s="1"/>
  <c r="A4429" i="11" s="1"/>
  <c r="A4430" i="11" s="1"/>
  <c r="A4431" i="11" s="1"/>
  <c r="A4432" i="11" s="1"/>
  <c r="A4433" i="11" s="1"/>
  <c r="A4434" i="11" s="1"/>
  <c r="A4435" i="11" s="1"/>
  <c r="A4436" i="11" s="1"/>
  <c r="A4437" i="11" s="1"/>
  <c r="A4438" i="11" s="1"/>
  <c r="A4439" i="11" s="1"/>
  <c r="A4440" i="11" s="1"/>
  <c r="A4441" i="11" s="1"/>
  <c r="A4442" i="11" s="1"/>
  <c r="A4443" i="11" s="1"/>
  <c r="A4444" i="11" s="1"/>
  <c r="A4445" i="11" s="1"/>
  <c r="A4446" i="11" s="1"/>
  <c r="A4447" i="11" s="1"/>
  <c r="A4448" i="11" s="1"/>
  <c r="A4449" i="11" s="1"/>
  <c r="A4450" i="11" s="1"/>
  <c r="A4451" i="11" s="1"/>
  <c r="A4452" i="11" s="1"/>
  <c r="A4453" i="11" s="1"/>
  <c r="A4454" i="11" s="1"/>
  <c r="A4455" i="11" s="1"/>
  <c r="A4456" i="11" s="1"/>
  <c r="A4457" i="11" s="1"/>
  <c r="A4458" i="11" s="1"/>
  <c r="A4459" i="11" s="1"/>
  <c r="A4460" i="11" s="1"/>
  <c r="A4461" i="11" s="1"/>
  <c r="A4462" i="11" s="1"/>
  <c r="A4463" i="11" s="1"/>
  <c r="A4464" i="11" s="1"/>
  <c r="A4465" i="11" s="1"/>
  <c r="A4466" i="11" s="1"/>
  <c r="A4467" i="11" s="1"/>
  <c r="A4468" i="11" s="1"/>
  <c r="A4469" i="11" s="1"/>
  <c r="A4470" i="11" s="1"/>
  <c r="A4471" i="11" s="1"/>
  <c r="A4472" i="11" s="1"/>
  <c r="A4473" i="11" s="1"/>
  <c r="A4474" i="11" s="1"/>
  <c r="A4475" i="11" s="1"/>
  <c r="A4476" i="11" s="1"/>
  <c r="A4477" i="11" s="1"/>
  <c r="A4478" i="11" s="1"/>
  <c r="A4479" i="11" s="1"/>
  <c r="A4480" i="11" s="1"/>
  <c r="A4481" i="11" s="1"/>
  <c r="A4482" i="11" s="1"/>
  <c r="A4483" i="11" s="1"/>
  <c r="A4484" i="11" s="1"/>
  <c r="A4485" i="11" s="1"/>
  <c r="A4486" i="11" s="1"/>
  <c r="A4487" i="11" s="1"/>
  <c r="A4488" i="11" s="1"/>
  <c r="A4489" i="11" s="1"/>
  <c r="A4490" i="11" s="1"/>
  <c r="A4491" i="11" s="1"/>
  <c r="A4492" i="11" s="1"/>
  <c r="A4493" i="11" s="1"/>
  <c r="A4494" i="11" s="1"/>
  <c r="A4495" i="11" s="1"/>
  <c r="A4496" i="11" s="1"/>
  <c r="A4497" i="11" s="1"/>
  <c r="A4498" i="11" s="1"/>
  <c r="A4499" i="11" s="1"/>
  <c r="A4500" i="11" s="1"/>
  <c r="A4501" i="11" s="1"/>
  <c r="A4502" i="11" s="1"/>
  <c r="A4503" i="11" s="1"/>
  <c r="A4504" i="11" s="1"/>
  <c r="A4505" i="11" s="1"/>
  <c r="A4506" i="11" s="1"/>
  <c r="A4507" i="11" s="1"/>
  <c r="A4508" i="11" s="1"/>
  <c r="A4509" i="11" s="1"/>
  <c r="A4510" i="11" s="1"/>
  <c r="A4511" i="11" s="1"/>
  <c r="A4512" i="11" s="1"/>
  <c r="A4513" i="11" s="1"/>
  <c r="A4514" i="11" s="1"/>
  <c r="A4515" i="11" s="1"/>
  <c r="A4516" i="11" s="1"/>
  <c r="A4517" i="11" s="1"/>
  <c r="A4518" i="11" s="1"/>
  <c r="A4519" i="11" s="1"/>
  <c r="A4520" i="11" s="1"/>
  <c r="A4521" i="11" s="1"/>
  <c r="A4522" i="11" s="1"/>
  <c r="A4523" i="11" s="1"/>
  <c r="A4524" i="11" s="1"/>
  <c r="A4525" i="11" s="1"/>
  <c r="A4526" i="11" s="1"/>
  <c r="A4527" i="11" s="1"/>
  <c r="A4528" i="11" s="1"/>
  <c r="A4529" i="11" s="1"/>
  <c r="A4530" i="11" s="1"/>
  <c r="A4531" i="11" s="1"/>
  <c r="A4532" i="11" s="1"/>
  <c r="A4533" i="11" s="1"/>
  <c r="A4534" i="11" s="1"/>
  <c r="A4535" i="11" s="1"/>
  <c r="A4536" i="11" s="1"/>
  <c r="A4537" i="11" s="1"/>
  <c r="A4538" i="11" s="1"/>
  <c r="A4539" i="11" s="1"/>
  <c r="A4540" i="11" s="1"/>
  <c r="A4541" i="11" s="1"/>
  <c r="A4542" i="11" s="1"/>
  <c r="A4543" i="11" s="1"/>
  <c r="A4544" i="11" s="1"/>
  <c r="A4545" i="11" s="1"/>
  <c r="A4546" i="11" s="1"/>
  <c r="A4547" i="11" s="1"/>
  <c r="A4548" i="11" s="1"/>
  <c r="A4549" i="11" s="1"/>
  <c r="A4550" i="11" s="1"/>
  <c r="A4551" i="11" s="1"/>
  <c r="A4552" i="11" s="1"/>
  <c r="A4553" i="11" s="1"/>
  <c r="A4554" i="11" s="1"/>
  <c r="A4555" i="11" s="1"/>
  <c r="A4556" i="11" s="1"/>
  <c r="A4557" i="11" s="1"/>
  <c r="A4558" i="11" s="1"/>
  <c r="A4559" i="11" s="1"/>
  <c r="A4560" i="11" s="1"/>
  <c r="A4561" i="11" s="1"/>
  <c r="A4562" i="11" s="1"/>
  <c r="A4563" i="11" s="1"/>
  <c r="A4564" i="11" s="1"/>
  <c r="A4565" i="11" s="1"/>
  <c r="A4566" i="11" s="1"/>
  <c r="A4567" i="11" s="1"/>
  <c r="A4568" i="11" s="1"/>
  <c r="A4569" i="11" s="1"/>
  <c r="A4570" i="11" s="1"/>
  <c r="A4571" i="11" s="1"/>
  <c r="A4572" i="11" s="1"/>
  <c r="A4573" i="11" s="1"/>
  <c r="A4574" i="11" s="1"/>
  <c r="A4575" i="11" s="1"/>
  <c r="A4576" i="11" s="1"/>
  <c r="A4577" i="11" s="1"/>
  <c r="A4578" i="11" s="1"/>
  <c r="A4579" i="11" s="1"/>
  <c r="A4580" i="11" s="1"/>
  <c r="A4581" i="11" s="1"/>
  <c r="A4582" i="11" s="1"/>
  <c r="A4583" i="11" s="1"/>
  <c r="A4584" i="11" s="1"/>
  <c r="A4585" i="11" s="1"/>
  <c r="A4586" i="11" s="1"/>
  <c r="A4587" i="11" s="1"/>
  <c r="A4588" i="11" s="1"/>
  <c r="A4589" i="11" s="1"/>
  <c r="A4590" i="11" s="1"/>
  <c r="A4591" i="11" s="1"/>
  <c r="A4592" i="11" s="1"/>
  <c r="A4593" i="11" s="1"/>
  <c r="A4594" i="11" s="1"/>
  <c r="A4595" i="11" s="1"/>
  <c r="A4596" i="11" s="1"/>
  <c r="A4597" i="11" s="1"/>
  <c r="A4598" i="11" s="1"/>
  <c r="A4599" i="11" s="1"/>
  <c r="A4600" i="11" s="1"/>
  <c r="A4601" i="11" s="1"/>
  <c r="A4602" i="11" s="1"/>
  <c r="A4603" i="11" s="1"/>
  <c r="A4604" i="11" s="1"/>
  <c r="A4605" i="11" s="1"/>
  <c r="A4606" i="11" s="1"/>
  <c r="A4607" i="11" s="1"/>
  <c r="A4608" i="11" s="1"/>
  <c r="A4609" i="11" s="1"/>
  <c r="A4610" i="11" s="1"/>
  <c r="A4611" i="11" s="1"/>
  <c r="A4612" i="11" s="1"/>
  <c r="A4613" i="11" s="1"/>
  <c r="A4614" i="11" s="1"/>
  <c r="A4615" i="11" s="1"/>
  <c r="A4616" i="11" s="1"/>
  <c r="A4617" i="11" s="1"/>
  <c r="A4618" i="11" s="1"/>
  <c r="A4619" i="11" s="1"/>
  <c r="A4620" i="11" s="1"/>
  <c r="A4621" i="11" s="1"/>
  <c r="A4622" i="11" s="1"/>
  <c r="A4623" i="11" s="1"/>
  <c r="A4624" i="11" s="1"/>
  <c r="A4625" i="11" s="1"/>
  <c r="A4626" i="11" s="1"/>
  <c r="A4627" i="11" s="1"/>
  <c r="A4628" i="11" s="1"/>
  <c r="A4629" i="11" s="1"/>
  <c r="A4630" i="11" s="1"/>
  <c r="A4631" i="11" s="1"/>
  <c r="A4632" i="11" s="1"/>
  <c r="A4633" i="11" s="1"/>
  <c r="A4634" i="11" s="1"/>
  <c r="A4635" i="11" s="1"/>
  <c r="A4636" i="11" s="1"/>
  <c r="A4637" i="11" s="1"/>
  <c r="A4638" i="11" s="1"/>
  <c r="A4639" i="11" s="1"/>
  <c r="A4640" i="11" s="1"/>
  <c r="A4641" i="11" s="1"/>
  <c r="A4642" i="11" s="1"/>
  <c r="A4643" i="11" s="1"/>
  <c r="A4644" i="11" s="1"/>
  <c r="A4645" i="11" s="1"/>
  <c r="A4646" i="11" s="1"/>
  <c r="A4647" i="11" s="1"/>
  <c r="A4648" i="11" s="1"/>
  <c r="A4649" i="11" s="1"/>
  <c r="A4650" i="11" s="1"/>
  <c r="A4651" i="11" s="1"/>
  <c r="A4652" i="11" s="1"/>
  <c r="A4653" i="11" s="1"/>
  <c r="A4654" i="11" s="1"/>
  <c r="A4655" i="11" s="1"/>
  <c r="A4656" i="11" s="1"/>
  <c r="A4657" i="11" s="1"/>
  <c r="A4658" i="11" s="1"/>
  <c r="A4659" i="11" s="1"/>
  <c r="A4660" i="11" s="1"/>
  <c r="A4661" i="11" s="1"/>
  <c r="A4662" i="11" s="1"/>
  <c r="A4663" i="11" s="1"/>
  <c r="A4664" i="11" s="1"/>
  <c r="A4665" i="11" s="1"/>
  <c r="A4666" i="11" s="1"/>
  <c r="A4667" i="11" s="1"/>
  <c r="A4668" i="11" s="1"/>
  <c r="A4669" i="11" s="1"/>
  <c r="A4670" i="11" s="1"/>
  <c r="A4671" i="11" s="1"/>
  <c r="A4672" i="11" s="1"/>
  <c r="A4673" i="11" s="1"/>
  <c r="A4674" i="11" s="1"/>
  <c r="A4675" i="11" s="1"/>
  <c r="A4676" i="11" s="1"/>
  <c r="A4677" i="11" s="1"/>
  <c r="A4678" i="11" s="1"/>
  <c r="A4679" i="11" s="1"/>
  <c r="A4680" i="11" s="1"/>
  <c r="A4681" i="11" s="1"/>
  <c r="A4682" i="11" s="1"/>
  <c r="A4683" i="11" s="1"/>
  <c r="A4684" i="11" s="1"/>
  <c r="A4685" i="11" s="1"/>
  <c r="A4686" i="11" s="1"/>
  <c r="A4687" i="11" s="1"/>
  <c r="A4688" i="11" s="1"/>
  <c r="A4689" i="11" s="1"/>
  <c r="A4690" i="11" s="1"/>
  <c r="A4691" i="11" s="1"/>
  <c r="A4692" i="11" s="1"/>
  <c r="A4693" i="11" s="1"/>
  <c r="A4694" i="11" s="1"/>
  <c r="A4695" i="11" s="1"/>
  <c r="A4696" i="11" s="1"/>
  <c r="A4697" i="11" s="1"/>
  <c r="A4698" i="11" s="1"/>
  <c r="A4699" i="11" s="1"/>
  <c r="A4700" i="11" s="1"/>
  <c r="A4701" i="11" s="1"/>
  <c r="A4702" i="11" s="1"/>
  <c r="A4703" i="11" s="1"/>
  <c r="A4704" i="11" s="1"/>
  <c r="A4705" i="11" s="1"/>
  <c r="A4706" i="11" s="1"/>
  <c r="A4707" i="11" s="1"/>
  <c r="A4708" i="11" s="1"/>
  <c r="A4709" i="11" s="1"/>
  <c r="A4710" i="11" s="1"/>
  <c r="A4711" i="11" s="1"/>
  <c r="A4712" i="11" s="1"/>
  <c r="A4713" i="11" s="1"/>
  <c r="A4714" i="11" s="1"/>
  <c r="A4715" i="11" s="1"/>
  <c r="A4716" i="11" s="1"/>
  <c r="A4717" i="11" s="1"/>
  <c r="A4718" i="11" s="1"/>
  <c r="A4719" i="11" s="1"/>
  <c r="A4720" i="11" s="1"/>
  <c r="A4721" i="11" s="1"/>
  <c r="A4722" i="11" s="1"/>
  <c r="A4723" i="11" s="1"/>
  <c r="A4724" i="11" s="1"/>
  <c r="A4725" i="11" s="1"/>
  <c r="A4726" i="11" s="1"/>
  <c r="A4727" i="11" s="1"/>
  <c r="A4728" i="11" s="1"/>
  <c r="A4729" i="11" s="1"/>
  <c r="A4730" i="11" s="1"/>
  <c r="A4731" i="11" s="1"/>
  <c r="A4732" i="11" s="1"/>
  <c r="A4733" i="11" s="1"/>
  <c r="A4734" i="11" s="1"/>
  <c r="A4735" i="11" s="1"/>
  <c r="A4736" i="11" s="1"/>
  <c r="A4737" i="11" s="1"/>
  <c r="A4738" i="11" s="1"/>
  <c r="A4739" i="11" s="1"/>
  <c r="A4740" i="11" s="1"/>
  <c r="A4741" i="11" s="1"/>
  <c r="A4742" i="11" s="1"/>
  <c r="A4743" i="11" s="1"/>
  <c r="A4744" i="11" s="1"/>
  <c r="A4745" i="11" s="1"/>
  <c r="A4746" i="11" s="1"/>
  <c r="A4747" i="11" s="1"/>
  <c r="A4748" i="11" s="1"/>
  <c r="A4749" i="11" s="1"/>
  <c r="A4750" i="11" s="1"/>
  <c r="A4751" i="11" s="1"/>
  <c r="A4752" i="11" s="1"/>
  <c r="A4753" i="11" s="1"/>
  <c r="A4754" i="11" s="1"/>
  <c r="A4755" i="11" s="1"/>
  <c r="A4756" i="11" s="1"/>
  <c r="A4757" i="11" s="1"/>
  <c r="A4758" i="11" s="1"/>
  <c r="A4759" i="11" s="1"/>
  <c r="A4760" i="11" s="1"/>
  <c r="A4761" i="11" s="1"/>
  <c r="A4762" i="11" s="1"/>
  <c r="A4763" i="11" s="1"/>
  <c r="A4764" i="11" s="1"/>
  <c r="A4765" i="11" s="1"/>
  <c r="A4766" i="11" s="1"/>
  <c r="A4767" i="11" s="1"/>
  <c r="A4768" i="11" s="1"/>
  <c r="A4769" i="11" s="1"/>
  <c r="A4770" i="11" s="1"/>
  <c r="A4771" i="11" s="1"/>
  <c r="A4772" i="11" s="1"/>
  <c r="A4773" i="11" s="1"/>
  <c r="A4774" i="11" s="1"/>
  <c r="A4775" i="11" s="1"/>
  <c r="A4776" i="11" s="1"/>
  <c r="A4777" i="11" s="1"/>
  <c r="A4778" i="11" s="1"/>
  <c r="A4779" i="11" s="1"/>
  <c r="A4780" i="11" s="1"/>
  <c r="A4781" i="11" s="1"/>
  <c r="A4782" i="11" s="1"/>
  <c r="A4783" i="11" s="1"/>
  <c r="A4784" i="11" s="1"/>
  <c r="A4785" i="11" s="1"/>
  <c r="A4786" i="11" s="1"/>
  <c r="A4787" i="11" s="1"/>
  <c r="A4788" i="11" s="1"/>
  <c r="A4789" i="11" s="1"/>
  <c r="A4790" i="11" s="1"/>
  <c r="A4791" i="11" s="1"/>
  <c r="A4792" i="11" s="1"/>
  <c r="A4793" i="11" s="1"/>
  <c r="A4794" i="11" s="1"/>
  <c r="A4795" i="11" s="1"/>
  <c r="A4796" i="11" s="1"/>
  <c r="A4797" i="11" s="1"/>
  <c r="A4798" i="11" s="1"/>
  <c r="A4799" i="11" s="1"/>
  <c r="A4800" i="11" s="1"/>
  <c r="A4801" i="11" s="1"/>
  <c r="A4802" i="11" s="1"/>
  <c r="A4803" i="11" s="1"/>
  <c r="A4804" i="11" s="1"/>
  <c r="A4805" i="11" s="1"/>
  <c r="A4806" i="11" s="1"/>
  <c r="A4807" i="11" s="1"/>
  <c r="A4808" i="11" s="1"/>
  <c r="A4809" i="11" s="1"/>
  <c r="A4810" i="11" s="1"/>
  <c r="A4811" i="11" s="1"/>
  <c r="A4812" i="11" s="1"/>
  <c r="A4813" i="11" s="1"/>
  <c r="A4814" i="11" s="1"/>
  <c r="A4815" i="11" s="1"/>
  <c r="A4816" i="11" s="1"/>
  <c r="A4817" i="11" s="1"/>
  <c r="A4818" i="11" s="1"/>
  <c r="A4819" i="11" s="1"/>
  <c r="A4820" i="11" s="1"/>
  <c r="A4821" i="11" s="1"/>
  <c r="A4822" i="11" s="1"/>
  <c r="A4823" i="11" s="1"/>
  <c r="A4824" i="11" s="1"/>
  <c r="A4825" i="11" s="1"/>
  <c r="A4826" i="11" s="1"/>
  <c r="A4827" i="11" s="1"/>
  <c r="A4828" i="11" s="1"/>
  <c r="A4829" i="11" s="1"/>
  <c r="A4830" i="11" s="1"/>
  <c r="A4831" i="11" s="1"/>
  <c r="A4832" i="11" s="1"/>
  <c r="A4833" i="11" s="1"/>
  <c r="A4834" i="11" s="1"/>
  <c r="A4835" i="11" s="1"/>
  <c r="A4836" i="11" s="1"/>
  <c r="A4837" i="11" s="1"/>
  <c r="A4838" i="11" s="1"/>
  <c r="A4839" i="11" s="1"/>
  <c r="A4840" i="11" s="1"/>
  <c r="A4841" i="11" s="1"/>
  <c r="A4842" i="11" s="1"/>
  <c r="A4843" i="11" s="1"/>
  <c r="A4844" i="11" s="1"/>
  <c r="A4845" i="11" s="1"/>
  <c r="A4846" i="11" s="1"/>
  <c r="A4847" i="11" s="1"/>
  <c r="A4848" i="11" s="1"/>
  <c r="A4849" i="11" s="1"/>
  <c r="A4850" i="11" s="1"/>
  <c r="A4851" i="11" s="1"/>
  <c r="A4852" i="11" s="1"/>
  <c r="A4853" i="11" s="1"/>
  <c r="A4854" i="11" s="1"/>
  <c r="A4855" i="11" s="1"/>
  <c r="A4856" i="11" s="1"/>
  <c r="A4857" i="11" s="1"/>
  <c r="A4858" i="11" s="1"/>
  <c r="A4859" i="11" s="1"/>
  <c r="A4860" i="11" s="1"/>
  <c r="A4861" i="11" s="1"/>
  <c r="A4862" i="11" s="1"/>
  <c r="A4863" i="11" s="1"/>
  <c r="A4864" i="11" s="1"/>
  <c r="A4865" i="11" s="1"/>
  <c r="A4866" i="11" s="1"/>
  <c r="A4867" i="11" s="1"/>
  <c r="A4868" i="11" s="1"/>
  <c r="A4869" i="11" s="1"/>
  <c r="A4870" i="11" s="1"/>
  <c r="A4871" i="11" s="1"/>
  <c r="A4872" i="11" s="1"/>
  <c r="A4873" i="11" s="1"/>
  <c r="A4874" i="11" s="1"/>
  <c r="A4875" i="11" s="1"/>
  <c r="A4876" i="11" s="1"/>
  <c r="A4877" i="11" s="1"/>
  <c r="A4878" i="11" s="1"/>
  <c r="A4879" i="11" s="1"/>
  <c r="A4880" i="11" s="1"/>
  <c r="A4881" i="11" s="1"/>
  <c r="A4882" i="11" s="1"/>
  <c r="A4883" i="11" s="1"/>
  <c r="A4884" i="11" s="1"/>
  <c r="A4885" i="11" s="1"/>
  <c r="A4886" i="11" s="1"/>
  <c r="A4887" i="11" s="1"/>
  <c r="A4888" i="11" s="1"/>
  <c r="A4889" i="11" s="1"/>
  <c r="A4890" i="11" s="1"/>
  <c r="A4891" i="11" s="1"/>
  <c r="A4892" i="11" s="1"/>
  <c r="A4893" i="11" s="1"/>
  <c r="A4894" i="11" s="1"/>
  <c r="A4895" i="11" s="1"/>
  <c r="A4896" i="11" s="1"/>
  <c r="A4897" i="11" s="1"/>
  <c r="A4898" i="11" s="1"/>
  <c r="A4899" i="11" s="1"/>
  <c r="A4900" i="11" s="1"/>
  <c r="A4901" i="11" s="1"/>
  <c r="A4902" i="11" s="1"/>
  <c r="A4903" i="11" s="1"/>
  <c r="A4904" i="11" s="1"/>
  <c r="A4905" i="11" s="1"/>
  <c r="A4906" i="11" s="1"/>
  <c r="A4907" i="11" s="1"/>
  <c r="A4908" i="11" s="1"/>
  <c r="A4909" i="11" s="1"/>
  <c r="A4910" i="11" s="1"/>
  <c r="A4911" i="11" s="1"/>
  <c r="A4912" i="11" s="1"/>
  <c r="A4913" i="11" s="1"/>
  <c r="A4914" i="11" s="1"/>
  <c r="A4915" i="11" s="1"/>
  <c r="A4916" i="11" s="1"/>
  <c r="A4917" i="11" s="1"/>
  <c r="A4918" i="11" s="1"/>
  <c r="A4919" i="11" s="1"/>
  <c r="A4920" i="11" s="1"/>
  <c r="A4921" i="11" s="1"/>
  <c r="A4922" i="11" s="1"/>
  <c r="A4923" i="11" s="1"/>
  <c r="A4924" i="11" s="1"/>
  <c r="A4925" i="11" s="1"/>
  <c r="A4926" i="11" s="1"/>
  <c r="A4927" i="11" s="1"/>
  <c r="A4928" i="11" s="1"/>
  <c r="A4929" i="11" s="1"/>
  <c r="A4930" i="11" s="1"/>
  <c r="A4931" i="11" s="1"/>
  <c r="A4932" i="11" s="1"/>
  <c r="A4933" i="11" s="1"/>
  <c r="A4934" i="11" s="1"/>
  <c r="A4935" i="11" s="1"/>
  <c r="A4936" i="11" s="1"/>
  <c r="A4937" i="11" s="1"/>
  <c r="A4938" i="11" s="1"/>
  <c r="A4939" i="11" s="1"/>
  <c r="A4940" i="11" s="1"/>
  <c r="A4941" i="11" s="1"/>
  <c r="A4942" i="11" s="1"/>
  <c r="A4943" i="11" s="1"/>
  <c r="A4944" i="11" s="1"/>
  <c r="A4945" i="11" s="1"/>
  <c r="A4946" i="11" s="1"/>
  <c r="A4947" i="11" s="1"/>
  <c r="A4948" i="11" s="1"/>
  <c r="A4949" i="11" s="1"/>
  <c r="A4950" i="11" s="1"/>
  <c r="A4951" i="11" s="1"/>
  <c r="A4952" i="11" s="1"/>
  <c r="A4953" i="11" s="1"/>
  <c r="A4954" i="11" s="1"/>
  <c r="A4955" i="11" s="1"/>
  <c r="A4956" i="11" s="1"/>
  <c r="A4957" i="11" s="1"/>
  <c r="A4958" i="11" s="1"/>
  <c r="A4959" i="11" s="1"/>
  <c r="A4960" i="11" s="1"/>
  <c r="A4961" i="11" s="1"/>
  <c r="A4962" i="11" s="1"/>
  <c r="A4963" i="11" s="1"/>
  <c r="A4964" i="11" s="1"/>
  <c r="A4965" i="11" s="1"/>
  <c r="A4966" i="11" s="1"/>
  <c r="A4967" i="11" s="1"/>
  <c r="A4968" i="11" s="1"/>
  <c r="A4969" i="11" s="1"/>
  <c r="A4970" i="11" s="1"/>
  <c r="A4971" i="11" s="1"/>
  <c r="A4972" i="11" s="1"/>
  <c r="A4973" i="11" s="1"/>
  <c r="A4974" i="11" s="1"/>
  <c r="A4975" i="11" s="1"/>
  <c r="A4976" i="11" s="1"/>
  <c r="A4977" i="11" s="1"/>
  <c r="A4978" i="11" s="1"/>
  <c r="A4979" i="11" s="1"/>
  <c r="A4980" i="11" s="1"/>
  <c r="A4981" i="11" s="1"/>
  <c r="A4982" i="11" s="1"/>
  <c r="A4983" i="11" s="1"/>
  <c r="A4984" i="11" s="1"/>
  <c r="A4985" i="11" s="1"/>
  <c r="A4986" i="11" s="1"/>
  <c r="A4987" i="11" s="1"/>
  <c r="A4988" i="11" s="1"/>
  <c r="A4989" i="11" s="1"/>
  <c r="A4990" i="11" s="1"/>
  <c r="A4991" i="11" s="1"/>
  <c r="A4992" i="11" s="1"/>
  <c r="A4993" i="11" s="1"/>
  <c r="A4994" i="11" s="1"/>
  <c r="A4995" i="11" s="1"/>
  <c r="A4996" i="11" s="1"/>
  <c r="A4997" i="11" s="1"/>
  <c r="A4998" i="11" s="1"/>
  <c r="A4999" i="11" s="1"/>
  <c r="A5000" i="11" s="1"/>
  <c r="A5001" i="11" s="1"/>
  <c r="A5002" i="11" s="1"/>
  <c r="A5003" i="11" s="1"/>
  <c r="A5004" i="11" s="1"/>
  <c r="A5005" i="11" s="1"/>
  <c r="A5006" i="11" s="1"/>
  <c r="A5007" i="11" s="1"/>
  <c r="A5008" i="11" s="1"/>
  <c r="A5009" i="11" s="1"/>
  <c r="A5010" i="11" s="1"/>
  <c r="A5011" i="11" s="1"/>
  <c r="A5012" i="11" s="1"/>
  <c r="A5013" i="11" s="1"/>
  <c r="A5014" i="11" s="1"/>
  <c r="A5015" i="11" s="1"/>
  <c r="A5016" i="11" s="1"/>
  <c r="A5017" i="11" s="1"/>
  <c r="A5018" i="11" s="1"/>
  <c r="A5019" i="11" s="1"/>
  <c r="A5020" i="11" s="1"/>
  <c r="A5021" i="11" s="1"/>
  <c r="A5022" i="11" s="1"/>
  <c r="A5023" i="11" s="1"/>
  <c r="A5024" i="11" s="1"/>
  <c r="A5025" i="11" s="1"/>
  <c r="A5026" i="11" s="1"/>
  <c r="A5027" i="11" s="1"/>
  <c r="A5028" i="11" s="1"/>
  <c r="A5029" i="11" s="1"/>
  <c r="A5030" i="11" s="1"/>
  <c r="A5031" i="11" s="1"/>
  <c r="A5032" i="11" s="1"/>
  <c r="A5033" i="11" s="1"/>
  <c r="A5034" i="11" s="1"/>
  <c r="A5035" i="11" s="1"/>
  <c r="A5036" i="11" s="1"/>
  <c r="A5037" i="11" s="1"/>
  <c r="A5038" i="11" s="1"/>
  <c r="A5039" i="11" s="1"/>
  <c r="A5040" i="11" s="1"/>
  <c r="A5041" i="11" s="1"/>
  <c r="A5042" i="11" s="1"/>
  <c r="A5043" i="11" s="1"/>
  <c r="A5044" i="11" s="1"/>
  <c r="A5045" i="11" s="1"/>
  <c r="A5046" i="11" s="1"/>
  <c r="A5047" i="11" s="1"/>
  <c r="A5048" i="11" s="1"/>
  <c r="A5049" i="11" s="1"/>
  <c r="A5050" i="11" s="1"/>
  <c r="A5051" i="11" s="1"/>
  <c r="A5052" i="11" s="1"/>
  <c r="A5053" i="11" s="1"/>
  <c r="A5054" i="11" s="1"/>
  <c r="A5055" i="11" s="1"/>
  <c r="A5056" i="11" s="1"/>
  <c r="A5057" i="11" s="1"/>
  <c r="A5058" i="11" s="1"/>
  <c r="A5059" i="11" s="1"/>
  <c r="A5060" i="11" s="1"/>
  <c r="A5061" i="11" s="1"/>
  <c r="A5062" i="11" s="1"/>
  <c r="A5063" i="11" s="1"/>
  <c r="A5064" i="11" s="1"/>
  <c r="A5065" i="11" s="1"/>
  <c r="A5066" i="11" s="1"/>
  <c r="A5067" i="11" s="1"/>
  <c r="A5068" i="11" s="1"/>
  <c r="A5069" i="11" s="1"/>
  <c r="A5070" i="11" s="1"/>
  <c r="A5071" i="11" s="1"/>
  <c r="A5072" i="11" s="1"/>
  <c r="A5073" i="11" s="1"/>
  <c r="A5074" i="11" s="1"/>
  <c r="A5075" i="11" s="1"/>
  <c r="A5076" i="11" s="1"/>
  <c r="A5077" i="11" s="1"/>
  <c r="A5078" i="11" s="1"/>
  <c r="A5079" i="11" s="1"/>
  <c r="A5080" i="11" s="1"/>
  <c r="A5081" i="11" s="1"/>
  <c r="A5082" i="11" s="1"/>
  <c r="A5083" i="11" s="1"/>
  <c r="A5084" i="11" s="1"/>
  <c r="A5085" i="11" s="1"/>
  <c r="A5086" i="11" s="1"/>
  <c r="A5087" i="11" s="1"/>
  <c r="A5088" i="11" s="1"/>
  <c r="A5089" i="11" s="1"/>
  <c r="A5090" i="11" s="1"/>
  <c r="A5091" i="11" s="1"/>
  <c r="A5092" i="11" s="1"/>
  <c r="A5093" i="11" s="1"/>
  <c r="A5094" i="11" s="1"/>
  <c r="A5095" i="11" s="1"/>
  <c r="A5096" i="11" s="1"/>
  <c r="A5097" i="11" s="1"/>
  <c r="A5098" i="11" s="1"/>
  <c r="A5099" i="11" s="1"/>
  <c r="A5100" i="11" s="1"/>
  <c r="A5101" i="11" s="1"/>
  <c r="A5102" i="11" s="1"/>
  <c r="A5103" i="11" s="1"/>
  <c r="A5104" i="11" s="1"/>
  <c r="A5105" i="11" s="1"/>
  <c r="A5106" i="11" s="1"/>
  <c r="A5107" i="11" s="1"/>
  <c r="A5108" i="11" s="1"/>
  <c r="A5109" i="11" s="1"/>
  <c r="A5110" i="11" s="1"/>
  <c r="A5111" i="11" s="1"/>
  <c r="A5112" i="11" s="1"/>
  <c r="A5113" i="11" s="1"/>
  <c r="A5114" i="11" s="1"/>
  <c r="A5115" i="11" s="1"/>
  <c r="A5116" i="11" s="1"/>
  <c r="A5117" i="11" s="1"/>
  <c r="A5118" i="11" s="1"/>
  <c r="A5119" i="11" s="1"/>
  <c r="A5120" i="11" s="1"/>
  <c r="A5121" i="11" s="1"/>
  <c r="A5122" i="11" s="1"/>
  <c r="A5123" i="11" s="1"/>
  <c r="A5124" i="11" s="1"/>
  <c r="A5125" i="11" s="1"/>
  <c r="A5126" i="11" s="1"/>
  <c r="A5127" i="11" s="1"/>
  <c r="A5128" i="11" s="1"/>
  <c r="A5129" i="11" s="1"/>
  <c r="A5130" i="11" s="1"/>
  <c r="A5131" i="11" s="1"/>
  <c r="A5132" i="11" s="1"/>
  <c r="A5133" i="11" s="1"/>
  <c r="A5134" i="11" s="1"/>
  <c r="A5135" i="11" s="1"/>
  <c r="A5136" i="11" s="1"/>
  <c r="A5137" i="11" s="1"/>
  <c r="A5138" i="11" s="1"/>
  <c r="A5139" i="11" s="1"/>
  <c r="A5140" i="11" s="1"/>
  <c r="A5141" i="11" s="1"/>
  <c r="A5142" i="11" s="1"/>
  <c r="A5143" i="11" s="1"/>
  <c r="A5144" i="11" s="1"/>
  <c r="A5145" i="11" s="1"/>
  <c r="A5146" i="11" s="1"/>
  <c r="A5147" i="11" s="1"/>
  <c r="A5148" i="11" s="1"/>
  <c r="A5149" i="11" s="1"/>
  <c r="A5150" i="11" s="1"/>
  <c r="A5151" i="11" s="1"/>
  <c r="A5152" i="11" s="1"/>
  <c r="A5153" i="11" s="1"/>
  <c r="A5154" i="11" s="1"/>
  <c r="A5155" i="11" s="1"/>
  <c r="A5156" i="11" s="1"/>
  <c r="A5157" i="11" s="1"/>
  <c r="A5158" i="11" s="1"/>
  <c r="A5159" i="11" s="1"/>
  <c r="A5160" i="11" s="1"/>
  <c r="A5161" i="11" s="1"/>
  <c r="A5162" i="11" s="1"/>
  <c r="A5163" i="11" s="1"/>
  <c r="A5164" i="11" s="1"/>
  <c r="A5165" i="11" s="1"/>
  <c r="A5166" i="11" s="1"/>
  <c r="A5167" i="11" s="1"/>
  <c r="A5168" i="11" s="1"/>
  <c r="A5169" i="11" s="1"/>
  <c r="A5170" i="11" s="1"/>
  <c r="A5171" i="11" s="1"/>
  <c r="A5172" i="11" s="1"/>
  <c r="A5173" i="11" s="1"/>
  <c r="A5174" i="11" s="1"/>
  <c r="A5175" i="11" s="1"/>
  <c r="A5176" i="11" s="1"/>
  <c r="A5177" i="11" s="1"/>
  <c r="A5178" i="11" s="1"/>
  <c r="A5179" i="11" s="1"/>
  <c r="A5180" i="11" s="1"/>
  <c r="A5181" i="11" s="1"/>
  <c r="A5182" i="11" s="1"/>
  <c r="A5183" i="11" s="1"/>
  <c r="A5184" i="11" s="1"/>
  <c r="A5185" i="11" s="1"/>
  <c r="A5186" i="11" s="1"/>
  <c r="A5187" i="11" s="1"/>
  <c r="A5188" i="11" s="1"/>
  <c r="A5189" i="11" s="1"/>
  <c r="A5190" i="11" s="1"/>
  <c r="A5191" i="11" s="1"/>
  <c r="A5192" i="11" s="1"/>
  <c r="A5193" i="11" s="1"/>
  <c r="A5194" i="11" s="1"/>
  <c r="A5195" i="11" s="1"/>
  <c r="A5196" i="11" s="1"/>
  <c r="A5197" i="11" s="1"/>
  <c r="A5198" i="11" s="1"/>
  <c r="A5199" i="11" s="1"/>
  <c r="A5200" i="11" s="1"/>
  <c r="A5201" i="11" s="1"/>
  <c r="A5202" i="11" s="1"/>
  <c r="A5203" i="11" s="1"/>
  <c r="A5204" i="11" s="1"/>
  <c r="A5205" i="11" s="1"/>
  <c r="A5206" i="11" s="1"/>
  <c r="A5207" i="11" s="1"/>
  <c r="A5208" i="11" s="1"/>
  <c r="A5209" i="11" s="1"/>
  <c r="A5210" i="11" s="1"/>
  <c r="A5211" i="11" s="1"/>
  <c r="A5212" i="11" s="1"/>
  <c r="A5213" i="11" s="1"/>
  <c r="A5214" i="11" s="1"/>
  <c r="A5215" i="11" s="1"/>
  <c r="A5216" i="11" s="1"/>
  <c r="A5217" i="11" s="1"/>
  <c r="A5218" i="11" s="1"/>
  <c r="A5219" i="11" s="1"/>
  <c r="A5220" i="11" s="1"/>
  <c r="A5221" i="11" s="1"/>
  <c r="A5222" i="11" s="1"/>
  <c r="A5223" i="11" s="1"/>
  <c r="A5224" i="11" s="1"/>
  <c r="A5225" i="11" s="1"/>
  <c r="A5226" i="11" s="1"/>
  <c r="A5227" i="11" s="1"/>
  <c r="A5228" i="11" s="1"/>
  <c r="A5229" i="11" s="1"/>
  <c r="A5230" i="11" s="1"/>
  <c r="A5231" i="11" s="1"/>
  <c r="A5232" i="11" s="1"/>
  <c r="A5233" i="11" s="1"/>
  <c r="A5234" i="11" s="1"/>
  <c r="A5235" i="11" s="1"/>
  <c r="A5236" i="11" s="1"/>
  <c r="A5237" i="11" s="1"/>
  <c r="A5238" i="11" s="1"/>
  <c r="A5239" i="11" s="1"/>
  <c r="A5240" i="11" s="1"/>
  <c r="A5241" i="11" s="1"/>
  <c r="A5242" i="11" s="1"/>
  <c r="A5243" i="11" s="1"/>
  <c r="A5244" i="11" s="1"/>
  <c r="A5245" i="11" s="1"/>
  <c r="A5246" i="11" s="1"/>
  <c r="A5247" i="11" s="1"/>
  <c r="A5248" i="11" s="1"/>
  <c r="A5249" i="11" s="1"/>
  <c r="A5250" i="11" s="1"/>
  <c r="A5251" i="11" s="1"/>
  <c r="A5252" i="11" s="1"/>
  <c r="A5253" i="11" s="1"/>
  <c r="A5254" i="11" s="1"/>
  <c r="A5255" i="11" s="1"/>
  <c r="A5256" i="11" s="1"/>
  <c r="A5257" i="11" s="1"/>
  <c r="A5258" i="11" s="1"/>
  <c r="A5259" i="11" s="1"/>
  <c r="A5260" i="11" s="1"/>
  <c r="A5261" i="11" s="1"/>
  <c r="A5262" i="11" s="1"/>
  <c r="A5263" i="11" s="1"/>
  <c r="A5264" i="11" s="1"/>
  <c r="A5265" i="11" s="1"/>
  <c r="A5266" i="11" s="1"/>
  <c r="A5267" i="11" s="1"/>
  <c r="A5268" i="11" s="1"/>
  <c r="A5269" i="11" s="1"/>
  <c r="A5270" i="11" s="1"/>
  <c r="A5271" i="11" s="1"/>
  <c r="A5272" i="11" s="1"/>
  <c r="A5273" i="11" s="1"/>
  <c r="A5274" i="11" s="1"/>
  <c r="A5275" i="11" s="1"/>
  <c r="A5276" i="11" s="1"/>
  <c r="A5277" i="11" s="1"/>
  <c r="A5278" i="11" s="1"/>
  <c r="A5279" i="11" s="1"/>
  <c r="A5280" i="11" s="1"/>
  <c r="A5281" i="11" s="1"/>
  <c r="A5282" i="11" s="1"/>
  <c r="A5283" i="11" s="1"/>
  <c r="A5284" i="11" s="1"/>
  <c r="A5285" i="11" s="1"/>
  <c r="A5286" i="11" s="1"/>
  <c r="A5287" i="11" s="1"/>
  <c r="A5288" i="11" s="1"/>
  <c r="A5289" i="11" s="1"/>
  <c r="A5290" i="11" s="1"/>
  <c r="A5291" i="11" s="1"/>
  <c r="A5292" i="11" s="1"/>
  <c r="A5293" i="11" s="1"/>
  <c r="A5294" i="11" s="1"/>
  <c r="A5295" i="11" s="1"/>
  <c r="A5296" i="11" s="1"/>
  <c r="A5297" i="11" s="1"/>
  <c r="A5298" i="11" s="1"/>
  <c r="A5299" i="11" s="1"/>
  <c r="A5300" i="11" s="1"/>
  <c r="A5301" i="11" s="1"/>
  <c r="A5302" i="11" s="1"/>
  <c r="A5303" i="11" s="1"/>
  <c r="A5304" i="11" s="1"/>
  <c r="A5305" i="11" s="1"/>
  <c r="A5306" i="11" s="1"/>
  <c r="A5307" i="11" s="1"/>
  <c r="A5308" i="11" s="1"/>
  <c r="A5309" i="11" s="1"/>
  <c r="A5310" i="11" s="1"/>
  <c r="A5311" i="11" s="1"/>
  <c r="A5312" i="11" s="1"/>
  <c r="A5313" i="11" s="1"/>
  <c r="A5314" i="11" s="1"/>
  <c r="A5315" i="11" s="1"/>
  <c r="A5316" i="11" s="1"/>
  <c r="A5317" i="11" s="1"/>
  <c r="A5318" i="11" s="1"/>
  <c r="A5319" i="11" s="1"/>
  <c r="A5320" i="11" s="1"/>
  <c r="A5321" i="11" s="1"/>
  <c r="A5322" i="11" s="1"/>
  <c r="A5323" i="11" s="1"/>
  <c r="A5324" i="11" s="1"/>
  <c r="A5325" i="11" s="1"/>
  <c r="A5326" i="11" s="1"/>
  <c r="A5327" i="11" s="1"/>
  <c r="A5328" i="11" s="1"/>
  <c r="A5329" i="11" s="1"/>
  <c r="A5330" i="11" s="1"/>
  <c r="A5331" i="11" s="1"/>
  <c r="A5332" i="11" s="1"/>
  <c r="A5333" i="11" s="1"/>
  <c r="A5334" i="11" s="1"/>
  <c r="A5335" i="11" s="1"/>
  <c r="A5336" i="11" s="1"/>
  <c r="A5337" i="11" s="1"/>
  <c r="A5338" i="11" s="1"/>
  <c r="A5339" i="11" s="1"/>
  <c r="A5340" i="11" s="1"/>
  <c r="A5341" i="11" s="1"/>
  <c r="A5342" i="11" s="1"/>
  <c r="A5343" i="11" s="1"/>
  <c r="A5344" i="11" s="1"/>
  <c r="A5345" i="11" s="1"/>
  <c r="A5346" i="11" s="1"/>
  <c r="A5347" i="11" s="1"/>
  <c r="A5348" i="11" s="1"/>
  <c r="A5349" i="11" s="1"/>
  <c r="A5350" i="11" s="1"/>
  <c r="A5351" i="11" s="1"/>
  <c r="A5352" i="11" s="1"/>
  <c r="A5353" i="11" s="1"/>
  <c r="A5354" i="11" s="1"/>
  <c r="A5355" i="11" s="1"/>
  <c r="A5356" i="11" s="1"/>
  <c r="A5357" i="11" s="1"/>
  <c r="A5358" i="11" s="1"/>
  <c r="A5359" i="11" s="1"/>
  <c r="A5360" i="11" s="1"/>
  <c r="A5361" i="11" s="1"/>
  <c r="A5362" i="11" s="1"/>
  <c r="A5363" i="11" s="1"/>
  <c r="A5364" i="11" s="1"/>
  <c r="A5365" i="11" s="1"/>
  <c r="A5366" i="11" s="1"/>
  <c r="A5367" i="11" s="1"/>
  <c r="A5368" i="11" s="1"/>
  <c r="A5369" i="11" s="1"/>
  <c r="A5370" i="11" s="1"/>
  <c r="A5371" i="11" s="1"/>
  <c r="A5372" i="11" s="1"/>
  <c r="A5373" i="11" s="1"/>
  <c r="A5374" i="11" s="1"/>
  <c r="A5375" i="11" s="1"/>
  <c r="A5376" i="11" s="1"/>
  <c r="A5377" i="11" s="1"/>
  <c r="A5378" i="11" s="1"/>
  <c r="A5379" i="11" s="1"/>
  <c r="A5380" i="11" s="1"/>
  <c r="A5381" i="11" s="1"/>
  <c r="A5382" i="11" s="1"/>
  <c r="A5383" i="11" s="1"/>
  <c r="A5384" i="11" s="1"/>
  <c r="A5385" i="11" s="1"/>
  <c r="A5386" i="11" s="1"/>
  <c r="A5387" i="11" s="1"/>
  <c r="A5388" i="11" s="1"/>
  <c r="A5389" i="11" s="1"/>
  <c r="A5390" i="11" s="1"/>
  <c r="A5391" i="11" s="1"/>
  <c r="A5392" i="11" s="1"/>
  <c r="A5393" i="11" s="1"/>
  <c r="A5394" i="11" s="1"/>
  <c r="A5395" i="11" s="1"/>
  <c r="A5396" i="11" s="1"/>
  <c r="A5397" i="11" s="1"/>
  <c r="A5398" i="11" s="1"/>
  <c r="A5399" i="11" s="1"/>
  <c r="A5400" i="11" s="1"/>
  <c r="A5401" i="11" s="1"/>
  <c r="A5402" i="11" s="1"/>
  <c r="A5403" i="11" s="1"/>
  <c r="A5404" i="11" s="1"/>
  <c r="A5405" i="11" s="1"/>
  <c r="A5406" i="11" s="1"/>
  <c r="A5407" i="11" s="1"/>
  <c r="A5408" i="11" s="1"/>
  <c r="A5409" i="11" s="1"/>
  <c r="A5410" i="11" s="1"/>
  <c r="A5411" i="11" s="1"/>
  <c r="A5412" i="11" s="1"/>
  <c r="A5413" i="11" s="1"/>
  <c r="A5414" i="11" s="1"/>
  <c r="A5415" i="11" s="1"/>
  <c r="A5416" i="11" s="1"/>
  <c r="A5417" i="11" s="1"/>
  <c r="A5418" i="11" s="1"/>
  <c r="A5419" i="11" s="1"/>
  <c r="A5420" i="11" s="1"/>
  <c r="A5421" i="11" s="1"/>
  <c r="A5422" i="11" s="1"/>
  <c r="A5423" i="11" s="1"/>
  <c r="A5424" i="11" s="1"/>
  <c r="A5425" i="11" s="1"/>
  <c r="A5426" i="11" s="1"/>
  <c r="A5427" i="11" s="1"/>
  <c r="A5428" i="11" s="1"/>
  <c r="A5429" i="11" s="1"/>
  <c r="A5430" i="11" s="1"/>
  <c r="A5431" i="11" s="1"/>
  <c r="A5432" i="11" s="1"/>
  <c r="A5433" i="11" s="1"/>
  <c r="A5434" i="11" s="1"/>
  <c r="A5435" i="11" s="1"/>
  <c r="A5436" i="11" s="1"/>
  <c r="A5437" i="11" s="1"/>
  <c r="A5438" i="11" s="1"/>
  <c r="A5439" i="11" s="1"/>
  <c r="A5440" i="11" s="1"/>
  <c r="A5441" i="11" s="1"/>
  <c r="A5442" i="11" s="1"/>
  <c r="A5443" i="11" s="1"/>
  <c r="A5444" i="11" s="1"/>
  <c r="A5445" i="11" s="1"/>
  <c r="A5446" i="11" s="1"/>
  <c r="A5447" i="11" s="1"/>
  <c r="A5448" i="11" s="1"/>
  <c r="A5449" i="11" s="1"/>
  <c r="A5450" i="11" s="1"/>
  <c r="A5451" i="11" s="1"/>
  <c r="A5452" i="11" s="1"/>
  <c r="A5453" i="11" s="1"/>
  <c r="A5454" i="11" s="1"/>
  <c r="A5455" i="11" s="1"/>
  <c r="A5456" i="11" s="1"/>
  <c r="A5457" i="11" s="1"/>
  <c r="A5458" i="11" s="1"/>
  <c r="A5459" i="11" s="1"/>
  <c r="A5460" i="11" s="1"/>
  <c r="A5461" i="11" s="1"/>
  <c r="A5462" i="11" s="1"/>
  <c r="A5463" i="11" s="1"/>
  <c r="A5464" i="11" s="1"/>
  <c r="A5465" i="11" s="1"/>
  <c r="A5466" i="11" s="1"/>
  <c r="A5467" i="11" s="1"/>
  <c r="A5468" i="11" s="1"/>
  <c r="A5469" i="11" s="1"/>
  <c r="A5470" i="11" s="1"/>
  <c r="A5471" i="11" s="1"/>
  <c r="A5472" i="11" s="1"/>
  <c r="A5473" i="11" s="1"/>
  <c r="A5474" i="11" s="1"/>
  <c r="A5475" i="11" s="1"/>
  <c r="A5476" i="11" s="1"/>
  <c r="A5477" i="11" s="1"/>
  <c r="A5478" i="11" s="1"/>
  <c r="A5479" i="11" s="1"/>
  <c r="A5480" i="11" s="1"/>
  <c r="A5481" i="11" s="1"/>
  <c r="A5482" i="11" s="1"/>
  <c r="A5483" i="11" s="1"/>
  <c r="A5484" i="11" s="1"/>
  <c r="A5485" i="11" s="1"/>
  <c r="A5486" i="11" s="1"/>
  <c r="A5487" i="11" s="1"/>
  <c r="A5488" i="11" s="1"/>
  <c r="A5489" i="11" s="1"/>
  <c r="A5490" i="11" s="1"/>
  <c r="A5491" i="11" s="1"/>
  <c r="A5492" i="11" s="1"/>
  <c r="A5493" i="11" s="1"/>
  <c r="A5494" i="11" s="1"/>
  <c r="A5495" i="11" s="1"/>
  <c r="A5496" i="11" s="1"/>
  <c r="A5497" i="11" s="1"/>
  <c r="A5498" i="11" s="1"/>
  <c r="A5499" i="11" s="1"/>
  <c r="A5500" i="11" s="1"/>
  <c r="A5501" i="11" s="1"/>
  <c r="A5502" i="11" s="1"/>
  <c r="A5503" i="11" s="1"/>
  <c r="A5504" i="11" s="1"/>
  <c r="A5505" i="11" s="1"/>
  <c r="A5506" i="11" s="1"/>
  <c r="A5507" i="11" s="1"/>
  <c r="A5508" i="11" s="1"/>
  <c r="A5509" i="11" s="1"/>
  <c r="A5510" i="11" s="1"/>
  <c r="A5511" i="11" s="1"/>
  <c r="A5512" i="11" s="1"/>
  <c r="A5513" i="11" s="1"/>
  <c r="A5514" i="11" s="1"/>
  <c r="A5515" i="11" s="1"/>
  <c r="A5516" i="11" s="1"/>
  <c r="A5517" i="11" s="1"/>
  <c r="A5518" i="11" s="1"/>
  <c r="A5519" i="11" s="1"/>
  <c r="A5520" i="11" s="1"/>
  <c r="A5521" i="11" s="1"/>
  <c r="A5522" i="11" s="1"/>
  <c r="A5523" i="11" s="1"/>
  <c r="A5524" i="11" s="1"/>
  <c r="A5525" i="11" s="1"/>
  <c r="A5526" i="11" s="1"/>
  <c r="A5527" i="11" s="1"/>
  <c r="A5528" i="11" s="1"/>
  <c r="A5529" i="11" s="1"/>
  <c r="A5530" i="11" s="1"/>
  <c r="A5531" i="11" s="1"/>
  <c r="A5532" i="11" s="1"/>
  <c r="A5533" i="11" s="1"/>
  <c r="A5534" i="11" s="1"/>
  <c r="A5535" i="11" s="1"/>
  <c r="A5536" i="11" s="1"/>
  <c r="A5537" i="11" s="1"/>
  <c r="A5538" i="11" s="1"/>
  <c r="A5539" i="11" s="1"/>
  <c r="A5540" i="11" s="1"/>
  <c r="A5541" i="11" s="1"/>
  <c r="A5542" i="11" s="1"/>
  <c r="A5543" i="11" s="1"/>
  <c r="A5544" i="11" s="1"/>
  <c r="A5545" i="11" s="1"/>
  <c r="A5546" i="11" s="1"/>
  <c r="A5547" i="11" s="1"/>
  <c r="A5548" i="11" s="1"/>
  <c r="A5549" i="11" s="1"/>
  <c r="A5550" i="11" s="1"/>
  <c r="A5551" i="11" s="1"/>
  <c r="A5552" i="11" s="1"/>
  <c r="A5553" i="11" s="1"/>
  <c r="A5554" i="11" s="1"/>
  <c r="A5555" i="11" s="1"/>
  <c r="A5556" i="11" s="1"/>
  <c r="A5557" i="11" s="1"/>
  <c r="A5558" i="11" s="1"/>
  <c r="A5559" i="11" s="1"/>
  <c r="A5560" i="11" s="1"/>
  <c r="A5561" i="11" s="1"/>
  <c r="A5562" i="11" s="1"/>
  <c r="A5563" i="11" s="1"/>
  <c r="A5564" i="11" s="1"/>
  <c r="A5565" i="11" s="1"/>
  <c r="A5566" i="11" s="1"/>
  <c r="A5567" i="11" s="1"/>
  <c r="A5568" i="11" s="1"/>
  <c r="A5569" i="11" s="1"/>
  <c r="A5570" i="11" s="1"/>
  <c r="A5571" i="11" s="1"/>
  <c r="A5572" i="11" s="1"/>
  <c r="A5573" i="11" s="1"/>
  <c r="A5574" i="11" s="1"/>
  <c r="A5575" i="11" s="1"/>
  <c r="A5576" i="11" s="1"/>
  <c r="A5577" i="11" s="1"/>
  <c r="A5578" i="11" s="1"/>
  <c r="A5579" i="11" s="1"/>
  <c r="A5580" i="11" s="1"/>
  <c r="A5581" i="11" s="1"/>
  <c r="A5582" i="11" s="1"/>
  <c r="A5583" i="11" s="1"/>
  <c r="A5584" i="11" s="1"/>
  <c r="A5585" i="11" s="1"/>
  <c r="A5586" i="11" s="1"/>
  <c r="A5587" i="11" s="1"/>
  <c r="A5588" i="11" s="1"/>
  <c r="A5589" i="11" s="1"/>
  <c r="A5590" i="11" s="1"/>
  <c r="A5591" i="11" s="1"/>
  <c r="A5592" i="11" s="1"/>
  <c r="A5593" i="11" s="1"/>
  <c r="A5594" i="11" s="1"/>
  <c r="A5595" i="11" s="1"/>
  <c r="A5596" i="11" s="1"/>
  <c r="A5597" i="11" s="1"/>
  <c r="A5598" i="11" s="1"/>
  <c r="A5599" i="11" s="1"/>
  <c r="A5600" i="11" s="1"/>
  <c r="A5601" i="11" s="1"/>
  <c r="A5602" i="11" s="1"/>
  <c r="A5603" i="11" s="1"/>
  <c r="A5604" i="11" s="1"/>
  <c r="A5605" i="11" s="1"/>
  <c r="A5606" i="11" s="1"/>
  <c r="A5607" i="11" s="1"/>
  <c r="A5608" i="11" s="1"/>
  <c r="A5609" i="11" s="1"/>
  <c r="A5610" i="11" s="1"/>
  <c r="A5611" i="11" s="1"/>
  <c r="A5612" i="11" s="1"/>
  <c r="A5613" i="11" s="1"/>
  <c r="A5614" i="11" s="1"/>
  <c r="A5615" i="11" s="1"/>
  <c r="A5616" i="11" s="1"/>
  <c r="A5617" i="11" s="1"/>
  <c r="A5618" i="11" s="1"/>
  <c r="A5619" i="11" s="1"/>
  <c r="A5620" i="11" s="1"/>
  <c r="A5621" i="11" s="1"/>
  <c r="A5622" i="11" s="1"/>
  <c r="A5623" i="11" s="1"/>
  <c r="A5624" i="11" s="1"/>
  <c r="A5625" i="11" s="1"/>
  <c r="A5626" i="11" s="1"/>
  <c r="A5627" i="11" s="1"/>
  <c r="A5628" i="11" s="1"/>
  <c r="A5629" i="11" s="1"/>
  <c r="A5630" i="11" s="1"/>
  <c r="A5631" i="11" s="1"/>
  <c r="A5632" i="11" s="1"/>
  <c r="A5633" i="11" s="1"/>
  <c r="A5634" i="11" s="1"/>
  <c r="A5635" i="11" s="1"/>
  <c r="A5636" i="11" s="1"/>
  <c r="A5637" i="11" s="1"/>
  <c r="A5638" i="11" s="1"/>
  <c r="A5639" i="11" s="1"/>
  <c r="A5640" i="11" s="1"/>
  <c r="A5641" i="11" s="1"/>
  <c r="A5642" i="11" s="1"/>
  <c r="A5643" i="11" s="1"/>
  <c r="A5644" i="11" s="1"/>
  <c r="A5645" i="11" s="1"/>
  <c r="A5646" i="11" s="1"/>
  <c r="A5647" i="11" s="1"/>
  <c r="A5648" i="11" s="1"/>
  <c r="A5649" i="11" s="1"/>
  <c r="A5650" i="11" s="1"/>
  <c r="A5651" i="11" s="1"/>
  <c r="A5652" i="11" s="1"/>
  <c r="A5653" i="11" s="1"/>
  <c r="A5654" i="11" s="1"/>
  <c r="A5655" i="11" s="1"/>
  <c r="A5656" i="11" s="1"/>
  <c r="A5657" i="11" s="1"/>
  <c r="A5658" i="11" s="1"/>
  <c r="A5659" i="11" s="1"/>
  <c r="A5660" i="11" s="1"/>
  <c r="A5661" i="11" s="1"/>
  <c r="A5662" i="11" s="1"/>
  <c r="A5663" i="11" s="1"/>
  <c r="A5664" i="11" s="1"/>
  <c r="A5665" i="11" s="1"/>
  <c r="A5666" i="11" s="1"/>
  <c r="A5667" i="11" s="1"/>
  <c r="A5668" i="11" s="1"/>
  <c r="A5669" i="11" s="1"/>
  <c r="A5670" i="11" s="1"/>
  <c r="A5671" i="11" s="1"/>
  <c r="A5672" i="11" s="1"/>
  <c r="A5673" i="11" s="1"/>
  <c r="A5674" i="11" s="1"/>
  <c r="A5675" i="11" s="1"/>
  <c r="A5676" i="11" s="1"/>
  <c r="A5677" i="11" s="1"/>
  <c r="A5678" i="11" s="1"/>
  <c r="A5679" i="11" s="1"/>
  <c r="A5680" i="11" s="1"/>
  <c r="A5681" i="11" s="1"/>
  <c r="A5682" i="11" s="1"/>
  <c r="A5683" i="11" s="1"/>
  <c r="A5684" i="11" s="1"/>
  <c r="A5685" i="11" s="1"/>
  <c r="A5686" i="11" s="1"/>
  <c r="A5687" i="11" s="1"/>
  <c r="A5688" i="11" s="1"/>
  <c r="A5689" i="11" s="1"/>
  <c r="A5690" i="11" s="1"/>
  <c r="A5691" i="11" s="1"/>
  <c r="A5692" i="11" s="1"/>
  <c r="A5693" i="11" s="1"/>
  <c r="A5694" i="11" s="1"/>
  <c r="A5695" i="11" s="1"/>
  <c r="A5696" i="11" s="1"/>
  <c r="A5697" i="11" s="1"/>
  <c r="A5698" i="11" s="1"/>
  <c r="A5699" i="11" s="1"/>
  <c r="A5700" i="11" s="1"/>
  <c r="A5701" i="11" s="1"/>
  <c r="A5702" i="11" s="1"/>
  <c r="A5703" i="11" s="1"/>
  <c r="A5704" i="11" s="1"/>
  <c r="A5705" i="11" s="1"/>
  <c r="A5706" i="11" s="1"/>
  <c r="A5707" i="11" s="1"/>
  <c r="A5708" i="11" s="1"/>
  <c r="A5709" i="11" s="1"/>
  <c r="A5710" i="11" s="1"/>
  <c r="A5711" i="11" s="1"/>
  <c r="A5712" i="11" s="1"/>
  <c r="A5713" i="11" s="1"/>
  <c r="A5714" i="11" s="1"/>
  <c r="A5715" i="11" s="1"/>
  <c r="A5716" i="11" s="1"/>
  <c r="A5717" i="11" s="1"/>
  <c r="A5718" i="11" s="1"/>
  <c r="A5719" i="11" s="1"/>
  <c r="A5720" i="11" s="1"/>
  <c r="A5721" i="11" s="1"/>
  <c r="A5722" i="11" s="1"/>
  <c r="A5723" i="11" s="1"/>
  <c r="A5724" i="11" s="1"/>
  <c r="A5725" i="11" s="1"/>
  <c r="A5726" i="11" s="1"/>
  <c r="A5727" i="11" s="1"/>
  <c r="A5728" i="11" s="1"/>
  <c r="A5729" i="11" s="1"/>
  <c r="A5730" i="11" s="1"/>
  <c r="A5731" i="11" s="1"/>
  <c r="A5732" i="11" s="1"/>
  <c r="A5733" i="11" s="1"/>
  <c r="A5734" i="11" s="1"/>
  <c r="A5735" i="11" s="1"/>
  <c r="A5736" i="11" s="1"/>
  <c r="A5737" i="11" s="1"/>
  <c r="A5738" i="11" s="1"/>
  <c r="A5739" i="11" s="1"/>
  <c r="A5740" i="11" s="1"/>
  <c r="A5741" i="11" s="1"/>
  <c r="A5742" i="11" s="1"/>
  <c r="A5743" i="11" s="1"/>
  <c r="A5744" i="11" s="1"/>
  <c r="A5745" i="11" s="1"/>
  <c r="A5746" i="11" s="1"/>
  <c r="A5747" i="11" s="1"/>
  <c r="A5748" i="11" s="1"/>
  <c r="A5749" i="11" s="1"/>
  <c r="A5750" i="11" s="1"/>
  <c r="A5751" i="11" s="1"/>
  <c r="A5752" i="11" s="1"/>
  <c r="A5753" i="11" s="1"/>
  <c r="A5754" i="11" s="1"/>
  <c r="A5755" i="11" s="1"/>
  <c r="A5756" i="11" s="1"/>
  <c r="A5757" i="11" s="1"/>
  <c r="A5758" i="11" s="1"/>
  <c r="A5759" i="11" s="1"/>
  <c r="A5760" i="11" s="1"/>
  <c r="A5761" i="11" s="1"/>
  <c r="A5762" i="11" s="1"/>
  <c r="A5763" i="11" s="1"/>
  <c r="A5764" i="11" s="1"/>
  <c r="A5765" i="11" s="1"/>
  <c r="A5766" i="11" s="1"/>
  <c r="A5767" i="11" s="1"/>
  <c r="A5768" i="11" s="1"/>
  <c r="A5769" i="11" s="1"/>
  <c r="A5770" i="11" s="1"/>
  <c r="A5771" i="11" s="1"/>
  <c r="A5772" i="11" s="1"/>
  <c r="A5773" i="11" s="1"/>
  <c r="A5774" i="11" s="1"/>
  <c r="A5775" i="11" s="1"/>
  <c r="A5776" i="11" s="1"/>
  <c r="A5777" i="11" s="1"/>
  <c r="A5778" i="11" s="1"/>
  <c r="A5779" i="11" s="1"/>
  <c r="A5780" i="11" s="1"/>
  <c r="A5781" i="11" s="1"/>
  <c r="A5782" i="11" s="1"/>
  <c r="A5783" i="11" s="1"/>
  <c r="A5784" i="11" s="1"/>
  <c r="A5785" i="11" s="1"/>
  <c r="A5786" i="11" s="1"/>
  <c r="A5787" i="11" s="1"/>
  <c r="A5788" i="11" s="1"/>
  <c r="A5789" i="11" s="1"/>
  <c r="A5790" i="11" s="1"/>
  <c r="A5791" i="11" s="1"/>
  <c r="A5792" i="11" s="1"/>
  <c r="A5793" i="11" s="1"/>
  <c r="A5794" i="11" s="1"/>
  <c r="A5795" i="11" s="1"/>
  <c r="A5796" i="11" s="1"/>
  <c r="A5797" i="11" s="1"/>
  <c r="A5798" i="11" s="1"/>
  <c r="A5799" i="11" s="1"/>
  <c r="A5800" i="11" s="1"/>
  <c r="A5801" i="11" s="1"/>
  <c r="A5802" i="11" s="1"/>
  <c r="A5803" i="11" s="1"/>
  <c r="A5804" i="11" s="1"/>
  <c r="A5805" i="11" s="1"/>
  <c r="A5806" i="11" s="1"/>
  <c r="A5807" i="11" s="1"/>
  <c r="A5808" i="11" s="1"/>
  <c r="A5809" i="11" s="1"/>
  <c r="A5810" i="11" s="1"/>
  <c r="A5811" i="11" s="1"/>
  <c r="A5812" i="11" s="1"/>
  <c r="A5813" i="11" s="1"/>
  <c r="A5814" i="11" s="1"/>
  <c r="A5815" i="11" s="1"/>
  <c r="A5816" i="11" s="1"/>
  <c r="A5817" i="11" s="1"/>
  <c r="A5818" i="11" s="1"/>
  <c r="A5819" i="11" s="1"/>
  <c r="A5820" i="11" s="1"/>
  <c r="A5821" i="11" s="1"/>
  <c r="A5822" i="11" s="1"/>
  <c r="A5823" i="11" s="1"/>
  <c r="A5824" i="11" s="1"/>
  <c r="A5825" i="11" s="1"/>
  <c r="A5826" i="11" s="1"/>
  <c r="A5827" i="11" s="1"/>
  <c r="A5828" i="11" s="1"/>
  <c r="A5829" i="11" s="1"/>
  <c r="A5830" i="11" s="1"/>
  <c r="A5831" i="11" s="1"/>
  <c r="A5832" i="11" s="1"/>
  <c r="A5833" i="11" s="1"/>
  <c r="A5834" i="11" s="1"/>
  <c r="A5835" i="11" s="1"/>
  <c r="A5836" i="11" s="1"/>
  <c r="A5837" i="11" s="1"/>
  <c r="A5838" i="11" s="1"/>
  <c r="A5839" i="11" s="1"/>
  <c r="A5840" i="11" s="1"/>
  <c r="A5841" i="11" s="1"/>
  <c r="A5842" i="11" s="1"/>
  <c r="A5843" i="11" s="1"/>
  <c r="A5844" i="11" s="1"/>
  <c r="A5845" i="11" s="1"/>
  <c r="A5846" i="11" s="1"/>
  <c r="A5847" i="11" s="1"/>
  <c r="A5848" i="11" s="1"/>
  <c r="A5849" i="11" s="1"/>
  <c r="A5850" i="11" s="1"/>
  <c r="A5851" i="11" s="1"/>
  <c r="A5852" i="11" s="1"/>
  <c r="A5853" i="11" s="1"/>
  <c r="A5854" i="11" s="1"/>
  <c r="A5855" i="11" s="1"/>
  <c r="A5856" i="11" s="1"/>
  <c r="A5857" i="11" s="1"/>
  <c r="A5858" i="11" s="1"/>
  <c r="A5859" i="11" s="1"/>
  <c r="A5860" i="11" s="1"/>
  <c r="A5861" i="11" s="1"/>
  <c r="A5862" i="11" s="1"/>
  <c r="A5863" i="11" s="1"/>
  <c r="A5864" i="11" s="1"/>
  <c r="A5865" i="11" s="1"/>
  <c r="A5866" i="11" s="1"/>
  <c r="A5867" i="11" s="1"/>
  <c r="A5868" i="11" s="1"/>
  <c r="A5869" i="11" s="1"/>
  <c r="A5870" i="11" s="1"/>
  <c r="A5871" i="11" s="1"/>
  <c r="A5872" i="11" s="1"/>
  <c r="A5873" i="11" s="1"/>
  <c r="A5874" i="11" s="1"/>
  <c r="A5875" i="11" s="1"/>
  <c r="A5876" i="11" s="1"/>
  <c r="A5877" i="11" s="1"/>
  <c r="A5878" i="11" s="1"/>
  <c r="A5879" i="11" s="1"/>
  <c r="A5880" i="11" s="1"/>
  <c r="A5881" i="11" s="1"/>
  <c r="A5882" i="11" s="1"/>
  <c r="A5883" i="11" s="1"/>
  <c r="A5884" i="11" s="1"/>
  <c r="A5885" i="11" s="1"/>
  <c r="A5886" i="11" s="1"/>
  <c r="A5887" i="11" s="1"/>
  <c r="A5888" i="11" s="1"/>
  <c r="A5889" i="11" s="1"/>
  <c r="A5890" i="11" s="1"/>
  <c r="A5891" i="11" s="1"/>
  <c r="A5892" i="11" s="1"/>
  <c r="A5893" i="11" s="1"/>
  <c r="A5894" i="11" s="1"/>
  <c r="A5895" i="11" s="1"/>
  <c r="A5896" i="11" s="1"/>
  <c r="A5897" i="11" s="1"/>
  <c r="A5898" i="11" s="1"/>
  <c r="A5899" i="11" s="1"/>
  <c r="A5900" i="11" s="1"/>
  <c r="A5901" i="11" s="1"/>
  <c r="A5902" i="11" s="1"/>
  <c r="A5903" i="11" s="1"/>
  <c r="A5904" i="11" s="1"/>
  <c r="A5905" i="11" s="1"/>
  <c r="A5906" i="11" s="1"/>
  <c r="A5907" i="11" s="1"/>
  <c r="A5908" i="11" s="1"/>
  <c r="A5909" i="11" s="1"/>
  <c r="A5910" i="11" s="1"/>
  <c r="A5911" i="11" s="1"/>
  <c r="A5912" i="11" s="1"/>
  <c r="A5913" i="11" s="1"/>
  <c r="A5914" i="11" s="1"/>
  <c r="A5915" i="11" s="1"/>
  <c r="A5916" i="11" s="1"/>
  <c r="A5917" i="11" s="1"/>
  <c r="A5918" i="11" s="1"/>
  <c r="A5919" i="11" s="1"/>
  <c r="A5920" i="11" s="1"/>
  <c r="A5921" i="11" s="1"/>
  <c r="A5922" i="11" s="1"/>
  <c r="A5923" i="11" s="1"/>
  <c r="A5924" i="11" s="1"/>
  <c r="A5925" i="11" s="1"/>
  <c r="A5926" i="11" s="1"/>
  <c r="A5927" i="11" s="1"/>
  <c r="A5928" i="11" s="1"/>
  <c r="A5929" i="11" s="1"/>
  <c r="A5930" i="11" s="1"/>
  <c r="A5931" i="11" s="1"/>
  <c r="A5932" i="11" s="1"/>
  <c r="A5933" i="11" s="1"/>
  <c r="A5934" i="11" s="1"/>
  <c r="A5935" i="11" s="1"/>
  <c r="A5936" i="11" s="1"/>
  <c r="A5937" i="11" s="1"/>
  <c r="A5938" i="11" s="1"/>
  <c r="A5939" i="11" s="1"/>
  <c r="A5940" i="11" s="1"/>
  <c r="A5941" i="11" s="1"/>
  <c r="A5942" i="11" s="1"/>
  <c r="A5943" i="11" s="1"/>
  <c r="A5944" i="11" s="1"/>
  <c r="A5945" i="11" s="1"/>
  <c r="A5946" i="11" s="1"/>
  <c r="A5947" i="11" s="1"/>
  <c r="A5948" i="11" s="1"/>
  <c r="A5949" i="11" s="1"/>
  <c r="A5950" i="11" s="1"/>
  <c r="A5951" i="11" s="1"/>
  <c r="A5952" i="11" s="1"/>
  <c r="A5953" i="11" s="1"/>
  <c r="A5954" i="11" s="1"/>
  <c r="A5955" i="11" s="1"/>
  <c r="A5956" i="11" s="1"/>
  <c r="A5957" i="11" s="1"/>
  <c r="A5958" i="11" s="1"/>
  <c r="A5959" i="11" s="1"/>
  <c r="A5960" i="11" s="1"/>
  <c r="A5961" i="11" s="1"/>
  <c r="A5962" i="11" s="1"/>
  <c r="A5963" i="11" s="1"/>
  <c r="A5964" i="11" s="1"/>
  <c r="A5965" i="11" s="1"/>
  <c r="A5966" i="11" s="1"/>
  <c r="A5967" i="11" s="1"/>
  <c r="A5968" i="11" s="1"/>
  <c r="A5969" i="11" s="1"/>
  <c r="A5970" i="11" s="1"/>
  <c r="A5971" i="11" s="1"/>
  <c r="A5972" i="11" s="1"/>
  <c r="A5973" i="11" s="1"/>
  <c r="A5974" i="11" s="1"/>
  <c r="A5975" i="11" s="1"/>
  <c r="A5976" i="11" s="1"/>
  <c r="A5977" i="11" s="1"/>
  <c r="A5978" i="11" s="1"/>
  <c r="A5979" i="11" s="1"/>
  <c r="A5980" i="11" s="1"/>
  <c r="A5981" i="11" s="1"/>
  <c r="A5982" i="11" s="1"/>
  <c r="A5983" i="11" s="1"/>
  <c r="A5984" i="11" s="1"/>
  <c r="A5985" i="11" s="1"/>
  <c r="A5986" i="11" s="1"/>
  <c r="A5987" i="11" s="1"/>
  <c r="A5988" i="11" s="1"/>
  <c r="A5989" i="11" s="1"/>
  <c r="A5990" i="11" s="1"/>
  <c r="A5991" i="11" s="1"/>
  <c r="A5992" i="11" s="1"/>
  <c r="A5993" i="11" s="1"/>
  <c r="A5994" i="11" s="1"/>
  <c r="A5995" i="11" s="1"/>
  <c r="A5996" i="11" s="1"/>
  <c r="A5997" i="11" s="1"/>
  <c r="A5998" i="11" s="1"/>
  <c r="A5999" i="11" s="1"/>
  <c r="A6000" i="11" s="1"/>
  <c r="A6001" i="11" s="1"/>
  <c r="A6002" i="11" s="1"/>
  <c r="A6003" i="11" s="1"/>
  <c r="A6004" i="11" s="1"/>
  <c r="A6005" i="11" s="1"/>
  <c r="A6006" i="11" s="1"/>
  <c r="A6007" i="11" s="1"/>
  <c r="A6008" i="11" s="1"/>
  <c r="A6009" i="11" s="1"/>
  <c r="A6010" i="11" s="1"/>
  <c r="A6011" i="11" s="1"/>
  <c r="A6012" i="11" s="1"/>
  <c r="A6013" i="11" s="1"/>
  <c r="A6014" i="11" s="1"/>
  <c r="A6015" i="11" s="1"/>
  <c r="A6016" i="11" s="1"/>
  <c r="A6017" i="11" s="1"/>
  <c r="A6018" i="11" s="1"/>
  <c r="A6019" i="11" s="1"/>
  <c r="A6020" i="11" s="1"/>
  <c r="A6021" i="11" s="1"/>
  <c r="A6022" i="11" s="1"/>
  <c r="A6023" i="11" s="1"/>
  <c r="A6024" i="11" s="1"/>
  <c r="A6025" i="11" s="1"/>
  <c r="A6026" i="11" s="1"/>
  <c r="A6027" i="11" s="1"/>
  <c r="A6028" i="11" s="1"/>
  <c r="A6029" i="11" s="1"/>
  <c r="A6030" i="11" s="1"/>
  <c r="A6031" i="11" s="1"/>
  <c r="A6032" i="11" s="1"/>
  <c r="A6033" i="11" s="1"/>
  <c r="A6034" i="11" s="1"/>
  <c r="A6035" i="11" s="1"/>
  <c r="A6036" i="11" s="1"/>
  <c r="A6037" i="11" s="1"/>
  <c r="A6038" i="11" s="1"/>
  <c r="A6039" i="11" s="1"/>
  <c r="A6040" i="11" s="1"/>
  <c r="A6041" i="11" s="1"/>
  <c r="A6042" i="11" s="1"/>
  <c r="A6043" i="11" s="1"/>
  <c r="A6044" i="11" s="1"/>
  <c r="A6045" i="11" s="1"/>
  <c r="A6046" i="11" s="1"/>
  <c r="A6047" i="11" s="1"/>
  <c r="A6048" i="11" s="1"/>
  <c r="A6049" i="11" s="1"/>
  <c r="A6050" i="11" s="1"/>
  <c r="A6051" i="11" s="1"/>
  <c r="A6052" i="11" s="1"/>
  <c r="A6053" i="11" s="1"/>
  <c r="A6054" i="11" s="1"/>
  <c r="A6055" i="11" s="1"/>
  <c r="A6056" i="11" s="1"/>
  <c r="A6057" i="11" s="1"/>
  <c r="A6058" i="11" s="1"/>
  <c r="A6059" i="11" s="1"/>
  <c r="A6060" i="11" s="1"/>
  <c r="A6061" i="11" s="1"/>
  <c r="A6062" i="11" s="1"/>
  <c r="A6063" i="11" s="1"/>
  <c r="A6064" i="11" s="1"/>
  <c r="A6065" i="11" s="1"/>
  <c r="A6066" i="11" s="1"/>
  <c r="A6067" i="11" s="1"/>
  <c r="A6068" i="11" s="1"/>
  <c r="A6069" i="11" s="1"/>
  <c r="A6070" i="11" s="1"/>
  <c r="A6071" i="11" s="1"/>
  <c r="A6072" i="11" s="1"/>
  <c r="A6073" i="11" s="1"/>
  <c r="A6074" i="11" s="1"/>
  <c r="A6075" i="11" s="1"/>
  <c r="A6076" i="11" s="1"/>
  <c r="A6077" i="11" s="1"/>
  <c r="A6078" i="11" s="1"/>
  <c r="A6079" i="11" s="1"/>
  <c r="A6080" i="11" s="1"/>
  <c r="A6081" i="11" s="1"/>
  <c r="A6082" i="11" s="1"/>
  <c r="A6083" i="11" s="1"/>
  <c r="A6084" i="11" s="1"/>
  <c r="A6085" i="11" s="1"/>
  <c r="A6086" i="11" s="1"/>
  <c r="A6087" i="11" s="1"/>
  <c r="A6088" i="11" s="1"/>
  <c r="A6089" i="11" s="1"/>
  <c r="A6090" i="11" s="1"/>
  <c r="A6091" i="11" s="1"/>
  <c r="A6092" i="11" s="1"/>
  <c r="A6093" i="11" s="1"/>
  <c r="A6094" i="11" s="1"/>
  <c r="A6095" i="11" s="1"/>
  <c r="A6096" i="11" s="1"/>
  <c r="A6097" i="11" s="1"/>
  <c r="A6098" i="11" s="1"/>
  <c r="A6099" i="11" s="1"/>
  <c r="A6100" i="11" s="1"/>
  <c r="A6101" i="11" s="1"/>
  <c r="A6102" i="11" s="1"/>
  <c r="A6103" i="11" s="1"/>
  <c r="A6104" i="11" s="1"/>
  <c r="A6105" i="11" s="1"/>
  <c r="A6106" i="11" s="1"/>
  <c r="A6107" i="11" s="1"/>
  <c r="A6108" i="11" s="1"/>
  <c r="A6109" i="11" s="1"/>
  <c r="A6110" i="11" s="1"/>
  <c r="A6111" i="11" s="1"/>
  <c r="A6112" i="11" s="1"/>
  <c r="A6113" i="11" s="1"/>
  <c r="A6114" i="11" s="1"/>
  <c r="A6115" i="11" s="1"/>
  <c r="A6116" i="11" s="1"/>
  <c r="A6117" i="11" s="1"/>
  <c r="A6118" i="11" s="1"/>
  <c r="A6119" i="11" s="1"/>
  <c r="A6120" i="11" s="1"/>
  <c r="A6121" i="11" s="1"/>
  <c r="A6122" i="11" s="1"/>
  <c r="A6123" i="11" s="1"/>
  <c r="A6124" i="11" s="1"/>
  <c r="A6125" i="11" s="1"/>
  <c r="A6126" i="11" s="1"/>
  <c r="A6127" i="11" s="1"/>
  <c r="A6128" i="11" s="1"/>
  <c r="A6129" i="11" s="1"/>
  <c r="A6130" i="11" s="1"/>
  <c r="A6131" i="11" s="1"/>
  <c r="A6132" i="11" s="1"/>
  <c r="A6133" i="11" s="1"/>
  <c r="A6134" i="11" s="1"/>
  <c r="A6135" i="11" s="1"/>
  <c r="A6136" i="11" s="1"/>
  <c r="A6137" i="11" s="1"/>
  <c r="A6138" i="11" s="1"/>
  <c r="A6139" i="11" s="1"/>
  <c r="A6140" i="11" s="1"/>
  <c r="A6141" i="11" s="1"/>
  <c r="A6142" i="11" s="1"/>
  <c r="A6143" i="11" s="1"/>
  <c r="A6144" i="11" s="1"/>
  <c r="A6145" i="11" s="1"/>
  <c r="A6146" i="11" s="1"/>
  <c r="A6147" i="11" s="1"/>
  <c r="A6148" i="11" s="1"/>
  <c r="A6149" i="11" s="1"/>
  <c r="A6150" i="11" s="1"/>
  <c r="A6151" i="11" s="1"/>
  <c r="A6152" i="11" s="1"/>
  <c r="A6153" i="11" s="1"/>
  <c r="A6154" i="11" s="1"/>
  <c r="A6155" i="11" s="1"/>
  <c r="A6156" i="11" s="1"/>
  <c r="A6157" i="11" s="1"/>
  <c r="A6158" i="11" s="1"/>
  <c r="A6159" i="11" s="1"/>
  <c r="A6160" i="11" s="1"/>
  <c r="A6161" i="11" s="1"/>
  <c r="A6162" i="11" s="1"/>
  <c r="A6163" i="11" s="1"/>
  <c r="A6164" i="11" s="1"/>
  <c r="A6165" i="11" s="1"/>
  <c r="A6166" i="11" s="1"/>
  <c r="A6167" i="11" s="1"/>
  <c r="A6168" i="11" s="1"/>
  <c r="A6169" i="11" s="1"/>
  <c r="A6170" i="11" s="1"/>
  <c r="A6171" i="11" s="1"/>
  <c r="A6172" i="11" s="1"/>
  <c r="A6173" i="11" s="1"/>
  <c r="A6174" i="11" s="1"/>
  <c r="A6175" i="11" s="1"/>
  <c r="A6176" i="11" s="1"/>
  <c r="A6177" i="11" s="1"/>
  <c r="A6178" i="11" s="1"/>
  <c r="A6179" i="11" s="1"/>
  <c r="A6180" i="11" s="1"/>
  <c r="A6181" i="11" s="1"/>
  <c r="A6182" i="11" s="1"/>
  <c r="A6183" i="11" s="1"/>
  <c r="A6184" i="11" s="1"/>
  <c r="A6185" i="11" s="1"/>
  <c r="A6186" i="11" s="1"/>
  <c r="A6187" i="11" s="1"/>
  <c r="A6188" i="11" s="1"/>
  <c r="A6189" i="11" s="1"/>
  <c r="A6190" i="11" s="1"/>
  <c r="A6191" i="11" s="1"/>
  <c r="A6192" i="11" s="1"/>
  <c r="A6193" i="11" s="1"/>
  <c r="A6194" i="11" s="1"/>
  <c r="A6195" i="11" s="1"/>
  <c r="A6196" i="11" s="1"/>
  <c r="A6197" i="11" s="1"/>
  <c r="A6198" i="11" s="1"/>
  <c r="A6199" i="11" s="1"/>
  <c r="A6200" i="11" s="1"/>
  <c r="A6201" i="11" s="1"/>
  <c r="A6202" i="11" s="1"/>
  <c r="A6203" i="11" s="1"/>
  <c r="A6204" i="11" s="1"/>
  <c r="A6205" i="11" s="1"/>
  <c r="A6206" i="11" s="1"/>
  <c r="A6207" i="11" s="1"/>
  <c r="A6208" i="11" s="1"/>
  <c r="A6209" i="11" s="1"/>
  <c r="A6210" i="11" s="1"/>
  <c r="A6211" i="11" s="1"/>
  <c r="A6212" i="11" s="1"/>
  <c r="A6213" i="11" s="1"/>
  <c r="A6214" i="11" s="1"/>
  <c r="A6215" i="11" s="1"/>
  <c r="A6216" i="11" s="1"/>
  <c r="A6217" i="11" s="1"/>
  <c r="A6218" i="11" s="1"/>
  <c r="A6219" i="11" s="1"/>
  <c r="A6220" i="11" s="1"/>
  <c r="A6221" i="11" s="1"/>
  <c r="A6222" i="11" s="1"/>
  <c r="A6223" i="11" s="1"/>
  <c r="A6224" i="11" s="1"/>
  <c r="A6225" i="11" s="1"/>
  <c r="A6226" i="11" s="1"/>
  <c r="A6227" i="11" s="1"/>
  <c r="A6228" i="11" s="1"/>
  <c r="A6229" i="11" s="1"/>
  <c r="A6230" i="11" s="1"/>
  <c r="A6231" i="11" s="1"/>
  <c r="A6232" i="11" s="1"/>
  <c r="A6233" i="11" s="1"/>
  <c r="A6234" i="11" s="1"/>
  <c r="A6235" i="11" s="1"/>
  <c r="A6236" i="11" s="1"/>
  <c r="A6237" i="11" s="1"/>
  <c r="A6238" i="11" s="1"/>
  <c r="A6239" i="11" s="1"/>
  <c r="A6240" i="11" s="1"/>
  <c r="A6241" i="11" s="1"/>
  <c r="A6242" i="11" s="1"/>
  <c r="A6243" i="11" s="1"/>
  <c r="A6244" i="11" s="1"/>
  <c r="A6245" i="11" s="1"/>
  <c r="A6246" i="11" s="1"/>
  <c r="A6247" i="11" s="1"/>
  <c r="A6248" i="11" s="1"/>
  <c r="A6249" i="11" s="1"/>
  <c r="A6250" i="11" s="1"/>
  <c r="A6251" i="11" s="1"/>
  <c r="A6252" i="11" s="1"/>
  <c r="A6253" i="11" s="1"/>
  <c r="A6254" i="11" s="1"/>
  <c r="A6255" i="11" s="1"/>
  <c r="A6256" i="11" s="1"/>
  <c r="A6257" i="11" s="1"/>
  <c r="A6258" i="11" s="1"/>
  <c r="A6259" i="11" s="1"/>
  <c r="A6260" i="11" s="1"/>
  <c r="A6261" i="11" s="1"/>
  <c r="A6262" i="11" s="1"/>
  <c r="A6263" i="11" s="1"/>
  <c r="A6264" i="11" s="1"/>
  <c r="A6265" i="11" s="1"/>
  <c r="A6266" i="11" s="1"/>
  <c r="A6267" i="11" s="1"/>
  <c r="A6268" i="11" s="1"/>
  <c r="A6269" i="11" s="1"/>
  <c r="A6270" i="11" s="1"/>
  <c r="A6271" i="11" s="1"/>
  <c r="A6272" i="11" s="1"/>
  <c r="A6273" i="11" s="1"/>
  <c r="A6274" i="11" s="1"/>
  <c r="A6275" i="11" s="1"/>
  <c r="A6276" i="11" s="1"/>
  <c r="A6277" i="11" s="1"/>
  <c r="A6278" i="11" s="1"/>
  <c r="A6279" i="11" s="1"/>
  <c r="A6280" i="11" s="1"/>
  <c r="A6281" i="11" s="1"/>
  <c r="A6282" i="11" s="1"/>
  <c r="A6283" i="11" s="1"/>
  <c r="A6284" i="11" s="1"/>
  <c r="A6285" i="11" s="1"/>
  <c r="A6286" i="11" s="1"/>
  <c r="A6287" i="11" s="1"/>
  <c r="A6288" i="11" s="1"/>
  <c r="A6289" i="11" s="1"/>
  <c r="A6290" i="11" s="1"/>
  <c r="A6291" i="11" s="1"/>
  <c r="A6292" i="11" s="1"/>
  <c r="A6293" i="11" s="1"/>
  <c r="A6294" i="11" s="1"/>
  <c r="A6295" i="11" s="1"/>
  <c r="A6296" i="11" s="1"/>
  <c r="A6297" i="11" s="1"/>
  <c r="A6298" i="11" s="1"/>
  <c r="A6299" i="11" s="1"/>
  <c r="A6300" i="11" s="1"/>
  <c r="A6301" i="11" s="1"/>
  <c r="A6302" i="11" s="1"/>
  <c r="A6303" i="11" s="1"/>
  <c r="A6304" i="11" s="1"/>
  <c r="A6305" i="11" s="1"/>
  <c r="A6306" i="11" s="1"/>
  <c r="A6307" i="11" s="1"/>
  <c r="A6308" i="11" s="1"/>
  <c r="A6309" i="11" s="1"/>
  <c r="A6310" i="11" s="1"/>
  <c r="A6311" i="11" s="1"/>
  <c r="A6312" i="11" s="1"/>
  <c r="A6313" i="11" s="1"/>
  <c r="A6314" i="11" s="1"/>
  <c r="A6315" i="11" s="1"/>
  <c r="A6316" i="11" s="1"/>
  <c r="A6317" i="11" s="1"/>
  <c r="A6318" i="11" s="1"/>
  <c r="A6319" i="11" s="1"/>
  <c r="A6320" i="11" s="1"/>
  <c r="A6321" i="11" s="1"/>
  <c r="A6322" i="11" s="1"/>
  <c r="A6323" i="11" s="1"/>
  <c r="A6324" i="11" s="1"/>
  <c r="A6325" i="11" s="1"/>
  <c r="A6326" i="11" s="1"/>
  <c r="A6327" i="11" s="1"/>
  <c r="A6328" i="11" s="1"/>
  <c r="A6329" i="11" s="1"/>
  <c r="A6330" i="11" s="1"/>
  <c r="A6331" i="11" s="1"/>
  <c r="A6332" i="11" s="1"/>
  <c r="A6333" i="11" s="1"/>
  <c r="A6334" i="11" s="1"/>
  <c r="A6335" i="11" s="1"/>
  <c r="A6336" i="11" s="1"/>
  <c r="A6337" i="11" s="1"/>
  <c r="A6338" i="11" s="1"/>
  <c r="A6339" i="11" s="1"/>
  <c r="A6340" i="11" s="1"/>
  <c r="A6341" i="11" s="1"/>
  <c r="A6342" i="11" s="1"/>
  <c r="A6343" i="11" s="1"/>
  <c r="A6344" i="11" s="1"/>
  <c r="A6345" i="11" s="1"/>
  <c r="A6346" i="11" s="1"/>
  <c r="A6347" i="11" s="1"/>
  <c r="A6348" i="11" s="1"/>
  <c r="A6349" i="11" s="1"/>
  <c r="A6350" i="11" s="1"/>
  <c r="A6351" i="11" s="1"/>
  <c r="A6352" i="11" s="1"/>
  <c r="A6353" i="11" s="1"/>
  <c r="A6354" i="11" s="1"/>
  <c r="A6355" i="11" s="1"/>
  <c r="A6356" i="11" s="1"/>
  <c r="A6357" i="11" s="1"/>
  <c r="A6358" i="11" s="1"/>
  <c r="A6359" i="11" s="1"/>
  <c r="A6360" i="11" s="1"/>
  <c r="A6361" i="11" s="1"/>
  <c r="A6362" i="11" s="1"/>
  <c r="A6363" i="11" s="1"/>
  <c r="A6364" i="11" s="1"/>
  <c r="A6365" i="11" s="1"/>
  <c r="A6366" i="11" s="1"/>
  <c r="A6367" i="11" s="1"/>
  <c r="A6368" i="11" s="1"/>
  <c r="A6369" i="11" s="1"/>
  <c r="A6370" i="11" s="1"/>
  <c r="A6371" i="11" s="1"/>
  <c r="A6372" i="11" s="1"/>
  <c r="A6373" i="11" s="1"/>
  <c r="A6374" i="11" s="1"/>
  <c r="A6375" i="11" s="1"/>
  <c r="A6376" i="11" s="1"/>
  <c r="A6377" i="11" s="1"/>
  <c r="A6378" i="11" s="1"/>
  <c r="A6379" i="11" s="1"/>
  <c r="A6380" i="11" s="1"/>
  <c r="A6381" i="11" s="1"/>
  <c r="A6382" i="11" s="1"/>
  <c r="A6383" i="11" s="1"/>
  <c r="A6384" i="11" s="1"/>
  <c r="A6385" i="11" s="1"/>
  <c r="A6386" i="11" s="1"/>
  <c r="A6387" i="11" s="1"/>
  <c r="A6388" i="11" s="1"/>
  <c r="A6389" i="11" s="1"/>
  <c r="A6390" i="11" s="1"/>
  <c r="A6391" i="11" s="1"/>
  <c r="A6392" i="11" s="1"/>
  <c r="A6393" i="11" s="1"/>
  <c r="A6394" i="11" s="1"/>
  <c r="A6395" i="11" s="1"/>
  <c r="A6396" i="11" s="1"/>
  <c r="A6397" i="11" s="1"/>
  <c r="A6398" i="11" s="1"/>
  <c r="A6399" i="11" s="1"/>
  <c r="A6400" i="11" s="1"/>
  <c r="A6401" i="11" s="1"/>
  <c r="A6402" i="11" s="1"/>
  <c r="A6403" i="11" s="1"/>
  <c r="A6404" i="11" s="1"/>
  <c r="A6405" i="11" s="1"/>
  <c r="A6406" i="11" s="1"/>
  <c r="A6407" i="11" s="1"/>
  <c r="A6408" i="11" s="1"/>
  <c r="A6409" i="11" s="1"/>
  <c r="A6410" i="11" s="1"/>
  <c r="A6411" i="11" s="1"/>
  <c r="A6412" i="11" s="1"/>
  <c r="A6413" i="11" s="1"/>
  <c r="A6414" i="11" s="1"/>
  <c r="A6415" i="11" s="1"/>
  <c r="A6416" i="11" s="1"/>
  <c r="A6417" i="11" s="1"/>
  <c r="A6418" i="11" s="1"/>
  <c r="A6419" i="11" s="1"/>
  <c r="A6420" i="11" s="1"/>
  <c r="A6421" i="11" s="1"/>
  <c r="A6422" i="11" s="1"/>
  <c r="A6423" i="11" s="1"/>
  <c r="A6424" i="11" s="1"/>
  <c r="A6425" i="11" s="1"/>
  <c r="A6426" i="11" s="1"/>
  <c r="A6427" i="11" s="1"/>
  <c r="A6428" i="11" s="1"/>
  <c r="A6429" i="11" s="1"/>
  <c r="A6430" i="11" s="1"/>
  <c r="A6431" i="11" s="1"/>
  <c r="A6432" i="11" s="1"/>
  <c r="A6433" i="11" s="1"/>
  <c r="A6434" i="11" s="1"/>
  <c r="A6435" i="11" s="1"/>
  <c r="A6436" i="11" s="1"/>
  <c r="A6437" i="11" s="1"/>
  <c r="A6438" i="11" s="1"/>
  <c r="A6439" i="11" s="1"/>
  <c r="A6440" i="11" s="1"/>
  <c r="A6441" i="11" s="1"/>
  <c r="A6442" i="11" s="1"/>
  <c r="A6443" i="11" s="1"/>
  <c r="A6444" i="11" s="1"/>
  <c r="A6445" i="11" s="1"/>
  <c r="A6446" i="11" s="1"/>
  <c r="A6447" i="11" s="1"/>
  <c r="A6448" i="11" s="1"/>
  <c r="A6449" i="11" s="1"/>
  <c r="A6450" i="11" s="1"/>
  <c r="A6451" i="11" s="1"/>
  <c r="A6452" i="11" s="1"/>
  <c r="A6453" i="11" s="1"/>
  <c r="A6454" i="11" s="1"/>
  <c r="A6455" i="11" s="1"/>
  <c r="A6456" i="11" s="1"/>
  <c r="A6457" i="11" s="1"/>
  <c r="A6458" i="11" s="1"/>
  <c r="A6459" i="11" s="1"/>
  <c r="A6460" i="11" s="1"/>
  <c r="A6461" i="11" s="1"/>
  <c r="A6462" i="11" s="1"/>
  <c r="A6463" i="11" s="1"/>
  <c r="A6464" i="11" s="1"/>
  <c r="A6465" i="11" s="1"/>
  <c r="A6466" i="11" s="1"/>
  <c r="A6467" i="11" s="1"/>
  <c r="A6468" i="11" s="1"/>
  <c r="A6469" i="11" s="1"/>
  <c r="A6470" i="11" s="1"/>
  <c r="A6471" i="11" s="1"/>
  <c r="A6472" i="11" s="1"/>
  <c r="A6473" i="11" s="1"/>
  <c r="A6474" i="11" s="1"/>
  <c r="A6475" i="11" s="1"/>
  <c r="A6476" i="11" s="1"/>
  <c r="A6477" i="11" s="1"/>
  <c r="A6478" i="11" s="1"/>
  <c r="A6479" i="11" s="1"/>
  <c r="A6480" i="11" s="1"/>
  <c r="A6481" i="11" s="1"/>
  <c r="A6482" i="11" s="1"/>
  <c r="A6483" i="11" s="1"/>
  <c r="A6484" i="11" s="1"/>
  <c r="A6485" i="11" s="1"/>
  <c r="A6486" i="11" s="1"/>
  <c r="A6487" i="11" s="1"/>
  <c r="A6488" i="11" s="1"/>
  <c r="A6489" i="11" s="1"/>
  <c r="A6490" i="11" s="1"/>
  <c r="A6491" i="11" s="1"/>
  <c r="A6492" i="11" s="1"/>
  <c r="A6493" i="11" s="1"/>
  <c r="A6494" i="11" s="1"/>
  <c r="A6495" i="11" s="1"/>
  <c r="A6496" i="11" s="1"/>
  <c r="A6497" i="11" s="1"/>
  <c r="A6498" i="11" s="1"/>
  <c r="A6499" i="11" s="1"/>
  <c r="A6500" i="11" s="1"/>
  <c r="A6501" i="11" s="1"/>
  <c r="A6502" i="11" s="1"/>
  <c r="A6503" i="11" s="1"/>
  <c r="A6504" i="11" s="1"/>
  <c r="A6505" i="11" s="1"/>
  <c r="A6506" i="11" s="1"/>
  <c r="A6507" i="11" s="1"/>
  <c r="A6508" i="11" s="1"/>
  <c r="A6509" i="11" s="1"/>
  <c r="A6510" i="11" s="1"/>
  <c r="A6511" i="11" s="1"/>
  <c r="A6512" i="11" s="1"/>
  <c r="A6513" i="11" s="1"/>
  <c r="A6514" i="11" s="1"/>
  <c r="A6515" i="11" s="1"/>
  <c r="A6516" i="11" s="1"/>
  <c r="A6517" i="11" s="1"/>
  <c r="A6518" i="11" s="1"/>
  <c r="A6519" i="11" s="1"/>
  <c r="A6520" i="11" s="1"/>
  <c r="A6521" i="11" s="1"/>
  <c r="A6522" i="11" s="1"/>
  <c r="A6523" i="11" s="1"/>
  <c r="A6524" i="11" s="1"/>
  <c r="A6525" i="11" s="1"/>
  <c r="A6526" i="11" s="1"/>
  <c r="A6527" i="11" s="1"/>
  <c r="A6528" i="11" s="1"/>
  <c r="A6529" i="11" s="1"/>
  <c r="A6530" i="11" s="1"/>
  <c r="A6531" i="11" s="1"/>
  <c r="A6532" i="11" s="1"/>
  <c r="A6533" i="11" s="1"/>
  <c r="A6534" i="11" s="1"/>
  <c r="A6535" i="11" s="1"/>
  <c r="A6536" i="11" s="1"/>
  <c r="A6537" i="11" s="1"/>
  <c r="A6538" i="11" s="1"/>
  <c r="A6539" i="11" s="1"/>
  <c r="A6540" i="11" s="1"/>
  <c r="A6541" i="11" s="1"/>
  <c r="A6542" i="11" s="1"/>
  <c r="A6543" i="11" s="1"/>
  <c r="A6544" i="11" s="1"/>
  <c r="A6545" i="11" s="1"/>
  <c r="A6546" i="11" s="1"/>
  <c r="A6547" i="11" s="1"/>
  <c r="A6548" i="11" s="1"/>
  <c r="A6549" i="11" s="1"/>
  <c r="A6550" i="11" s="1"/>
  <c r="A6551" i="11" s="1"/>
  <c r="A6552" i="11" s="1"/>
  <c r="A6553" i="11" s="1"/>
  <c r="A6554" i="11" s="1"/>
  <c r="A6555" i="11" s="1"/>
  <c r="A6556" i="11" s="1"/>
  <c r="A6557" i="11" s="1"/>
  <c r="A6558" i="11" s="1"/>
  <c r="A6559" i="11" s="1"/>
  <c r="A6560" i="11" s="1"/>
  <c r="A6561" i="11" s="1"/>
  <c r="A6562" i="11" s="1"/>
  <c r="A6563" i="11" s="1"/>
  <c r="A6564" i="11" s="1"/>
  <c r="A6565" i="11" s="1"/>
  <c r="A6566" i="11" s="1"/>
  <c r="A6567" i="11" s="1"/>
  <c r="A6568" i="11" s="1"/>
  <c r="A6569" i="11" s="1"/>
  <c r="A6570" i="11" s="1"/>
  <c r="A6571" i="11" s="1"/>
  <c r="A6572" i="11" s="1"/>
  <c r="A6573" i="11" s="1"/>
  <c r="A6574" i="11" s="1"/>
  <c r="A6575" i="11" s="1"/>
  <c r="A6576" i="11" s="1"/>
  <c r="A6577" i="11" s="1"/>
  <c r="A6578" i="11" s="1"/>
  <c r="A6579" i="11" s="1"/>
  <c r="A6580" i="11" s="1"/>
  <c r="A6581" i="11" s="1"/>
  <c r="A6582" i="11" s="1"/>
  <c r="A6583" i="11" s="1"/>
  <c r="A6584" i="11" s="1"/>
  <c r="A6585" i="11" s="1"/>
  <c r="A6586" i="11" s="1"/>
  <c r="A6587" i="11" s="1"/>
  <c r="A6588" i="11" s="1"/>
  <c r="A6589" i="11" s="1"/>
  <c r="A6590" i="11" s="1"/>
  <c r="A6591" i="11" s="1"/>
  <c r="A6592" i="11" s="1"/>
  <c r="A6593" i="11" s="1"/>
  <c r="A6594" i="11" s="1"/>
  <c r="A6595" i="11" s="1"/>
  <c r="A6596" i="11" s="1"/>
  <c r="A6597" i="11" s="1"/>
  <c r="A6598" i="11" s="1"/>
  <c r="A6599" i="11" s="1"/>
  <c r="A6600" i="11" s="1"/>
  <c r="A6601" i="11" s="1"/>
  <c r="A6602" i="11" s="1"/>
  <c r="A6603" i="11" s="1"/>
  <c r="A6604" i="11" s="1"/>
  <c r="A6605" i="11" s="1"/>
  <c r="A6606" i="11" s="1"/>
  <c r="A6607" i="11" s="1"/>
  <c r="A6608" i="11" s="1"/>
  <c r="A6609" i="11" s="1"/>
  <c r="A6610" i="11" s="1"/>
  <c r="A6611" i="11" s="1"/>
  <c r="A6612" i="11" s="1"/>
  <c r="A6613" i="11" s="1"/>
  <c r="A6614" i="11" s="1"/>
  <c r="A6615" i="11" s="1"/>
  <c r="A6616" i="11" s="1"/>
  <c r="A6617" i="11" s="1"/>
  <c r="A6618" i="11" s="1"/>
  <c r="A6619" i="11" s="1"/>
  <c r="A6620" i="11" s="1"/>
  <c r="A6621" i="11" s="1"/>
  <c r="A6622" i="11" s="1"/>
  <c r="A6623" i="11" s="1"/>
  <c r="A6624" i="11" s="1"/>
  <c r="A6625" i="11" s="1"/>
  <c r="A6626" i="11" s="1"/>
  <c r="A6627" i="11" s="1"/>
  <c r="A6628" i="11" s="1"/>
  <c r="A6629" i="11" s="1"/>
  <c r="A6630" i="11" s="1"/>
  <c r="A6631" i="11" s="1"/>
  <c r="A6632" i="11" s="1"/>
  <c r="A6633" i="11" s="1"/>
  <c r="A6634" i="11" s="1"/>
  <c r="A6635" i="11" s="1"/>
  <c r="A6636" i="11" s="1"/>
  <c r="A6637" i="11" s="1"/>
  <c r="A6638" i="11" s="1"/>
  <c r="A6639" i="11" s="1"/>
  <c r="A6640" i="11" s="1"/>
  <c r="A6641" i="11" s="1"/>
  <c r="A6642" i="11" s="1"/>
  <c r="A6643" i="11" s="1"/>
  <c r="A6644" i="11" s="1"/>
  <c r="A6645" i="11" s="1"/>
  <c r="A6646" i="11" s="1"/>
  <c r="A6647" i="11" s="1"/>
  <c r="A6648" i="11" s="1"/>
  <c r="A6649" i="11" s="1"/>
  <c r="A6650" i="11" s="1"/>
  <c r="A6651" i="11" s="1"/>
  <c r="A6652" i="11" s="1"/>
  <c r="A6653" i="11" s="1"/>
  <c r="A6654" i="11" s="1"/>
  <c r="A6655" i="11" s="1"/>
  <c r="A6656" i="11" s="1"/>
  <c r="A6657" i="11" s="1"/>
  <c r="A6658" i="11" s="1"/>
  <c r="A6659" i="11" s="1"/>
  <c r="A6660" i="11" s="1"/>
  <c r="A6661" i="11" s="1"/>
  <c r="A6662" i="11" s="1"/>
  <c r="A6663" i="11" s="1"/>
  <c r="A6664" i="11" s="1"/>
  <c r="A6665" i="11" s="1"/>
  <c r="A6666" i="11" s="1"/>
  <c r="A6667" i="11" s="1"/>
  <c r="A6668" i="11" s="1"/>
  <c r="A6669" i="11" s="1"/>
  <c r="A6670" i="11" s="1"/>
  <c r="A6671" i="11" s="1"/>
  <c r="A6672" i="11" s="1"/>
  <c r="A6673" i="11" s="1"/>
  <c r="A6674" i="11" s="1"/>
  <c r="A6675" i="11" s="1"/>
  <c r="A6676" i="11" s="1"/>
  <c r="A6677" i="11" s="1"/>
  <c r="A6678" i="11" s="1"/>
  <c r="A6679" i="11" s="1"/>
  <c r="A6680" i="11" s="1"/>
  <c r="A6681" i="11" s="1"/>
  <c r="A6682" i="11" s="1"/>
  <c r="A6683" i="11" s="1"/>
  <c r="A6684" i="11" s="1"/>
  <c r="A6685" i="11" s="1"/>
  <c r="A6686" i="11" s="1"/>
  <c r="A6687" i="11" s="1"/>
  <c r="A6688" i="11" s="1"/>
  <c r="A6689" i="11" s="1"/>
  <c r="A6690" i="11" s="1"/>
  <c r="A6691" i="11" s="1"/>
  <c r="A6692" i="11" s="1"/>
  <c r="A6693" i="11" s="1"/>
  <c r="A6694" i="11" s="1"/>
  <c r="A6695" i="11" s="1"/>
  <c r="A6696" i="11" s="1"/>
  <c r="A6697" i="11" s="1"/>
  <c r="A6698" i="11" s="1"/>
  <c r="A6699" i="11" s="1"/>
  <c r="A6700" i="11" s="1"/>
  <c r="A6701" i="11" s="1"/>
  <c r="A6702" i="11" s="1"/>
  <c r="A6703" i="11" s="1"/>
  <c r="A6704" i="11" s="1"/>
  <c r="A6705" i="11" s="1"/>
  <c r="A6706" i="11" s="1"/>
  <c r="A6707" i="11" s="1"/>
  <c r="A6708" i="11" s="1"/>
  <c r="A6709" i="11" s="1"/>
  <c r="A6710" i="11" s="1"/>
  <c r="A6711" i="11" s="1"/>
  <c r="A6712" i="11" s="1"/>
  <c r="A6713" i="11" s="1"/>
  <c r="A6714" i="11" s="1"/>
  <c r="A6715" i="11" s="1"/>
  <c r="A6716" i="11" s="1"/>
  <c r="A6717" i="11" s="1"/>
  <c r="A6718" i="11" s="1"/>
  <c r="A6719" i="11" s="1"/>
  <c r="A6720" i="11" s="1"/>
  <c r="A6721" i="11" s="1"/>
  <c r="A6722" i="11" s="1"/>
  <c r="A6723" i="11" s="1"/>
  <c r="A6724" i="11" s="1"/>
  <c r="A6725" i="11" s="1"/>
  <c r="A6726" i="11" s="1"/>
  <c r="A6727" i="11" s="1"/>
  <c r="A6728" i="11" s="1"/>
  <c r="A6729" i="11" s="1"/>
  <c r="A6730" i="11" s="1"/>
  <c r="A6731" i="11" s="1"/>
  <c r="A6732" i="11" s="1"/>
  <c r="A6733" i="11" s="1"/>
  <c r="A6734" i="11" s="1"/>
  <c r="A6735" i="11" s="1"/>
  <c r="A6736" i="11" s="1"/>
  <c r="A6737" i="11" s="1"/>
  <c r="A6738" i="11" s="1"/>
  <c r="A6739" i="11" s="1"/>
  <c r="A6740" i="11" s="1"/>
  <c r="A6741" i="11" s="1"/>
  <c r="A6742" i="11" s="1"/>
  <c r="A6743" i="11" s="1"/>
  <c r="A6744" i="11" s="1"/>
  <c r="A6745" i="11" s="1"/>
  <c r="A6746" i="11" s="1"/>
  <c r="A6747" i="11" s="1"/>
  <c r="A6748" i="11" s="1"/>
  <c r="A6749" i="11" s="1"/>
  <c r="A6750" i="11" s="1"/>
  <c r="A6751" i="11" s="1"/>
  <c r="A6752" i="11" s="1"/>
  <c r="A6753" i="11" s="1"/>
  <c r="A6754" i="11" s="1"/>
  <c r="A6755" i="11" s="1"/>
  <c r="A6756" i="11" s="1"/>
  <c r="A6757" i="11" s="1"/>
  <c r="A6758" i="11" s="1"/>
  <c r="A6759" i="11" s="1"/>
  <c r="A6760" i="11" s="1"/>
  <c r="A6761" i="11" s="1"/>
  <c r="A6762" i="11" s="1"/>
  <c r="A6763" i="11" s="1"/>
  <c r="A6764" i="11" s="1"/>
  <c r="A6765" i="11" s="1"/>
  <c r="A6766" i="11" s="1"/>
  <c r="A6767" i="11" s="1"/>
  <c r="A6768" i="11" s="1"/>
  <c r="A6769" i="11" s="1"/>
  <c r="A6770" i="11" s="1"/>
  <c r="A6771" i="11" s="1"/>
  <c r="A6772" i="11" s="1"/>
  <c r="A6773" i="11" s="1"/>
  <c r="A6774" i="11" s="1"/>
  <c r="A6775" i="11" s="1"/>
  <c r="A6776" i="11" s="1"/>
  <c r="A6777" i="11" s="1"/>
  <c r="A6778" i="11" s="1"/>
  <c r="A6779" i="11" s="1"/>
  <c r="A6780" i="11" s="1"/>
  <c r="A6781" i="11" s="1"/>
  <c r="A6782" i="11" s="1"/>
  <c r="A6783" i="11" s="1"/>
  <c r="A6784" i="11" s="1"/>
  <c r="A6785" i="11" s="1"/>
  <c r="A6786" i="11" s="1"/>
  <c r="A6787" i="11" s="1"/>
  <c r="A6788" i="11" s="1"/>
  <c r="A6789" i="11" s="1"/>
  <c r="A6790" i="11" s="1"/>
  <c r="A6791" i="11" s="1"/>
  <c r="A6792" i="11" s="1"/>
  <c r="A6793" i="11" s="1"/>
  <c r="A6794" i="11" s="1"/>
  <c r="A6795" i="11" s="1"/>
  <c r="A6796" i="11" s="1"/>
  <c r="A6797" i="11" s="1"/>
  <c r="A6798" i="11" s="1"/>
  <c r="A6799" i="11" s="1"/>
  <c r="A6800" i="11" s="1"/>
  <c r="A6801" i="11" s="1"/>
  <c r="A6802" i="11" s="1"/>
  <c r="A6803" i="11" s="1"/>
  <c r="A6804" i="11" s="1"/>
  <c r="A6805" i="11" s="1"/>
  <c r="A6806" i="11" s="1"/>
  <c r="A6807" i="11" s="1"/>
  <c r="A6808" i="11" s="1"/>
  <c r="A6809" i="11" s="1"/>
  <c r="A6810" i="11" s="1"/>
  <c r="A6811" i="11" s="1"/>
  <c r="A6812" i="11" s="1"/>
  <c r="A6813" i="11" s="1"/>
  <c r="A6814" i="11" s="1"/>
  <c r="A6815" i="11" s="1"/>
  <c r="A6816" i="11" s="1"/>
  <c r="A6817" i="11" s="1"/>
  <c r="A6818" i="11" s="1"/>
  <c r="A6819" i="11" s="1"/>
  <c r="A6820" i="11" s="1"/>
  <c r="A6821" i="11" s="1"/>
  <c r="A6822" i="11" s="1"/>
  <c r="A6823" i="11" s="1"/>
  <c r="A6824" i="11" s="1"/>
  <c r="A6825" i="11" s="1"/>
  <c r="A6826" i="11" s="1"/>
  <c r="A6827" i="11" s="1"/>
  <c r="A6828" i="11" s="1"/>
  <c r="A6829" i="11" s="1"/>
  <c r="A6830" i="11" s="1"/>
  <c r="A6831" i="11" s="1"/>
  <c r="A6832" i="11" s="1"/>
  <c r="A6833" i="11" s="1"/>
  <c r="A6834" i="11" s="1"/>
  <c r="A6835" i="11" s="1"/>
  <c r="A6836" i="11" s="1"/>
  <c r="A6837" i="11" s="1"/>
  <c r="A6838" i="11" s="1"/>
  <c r="A6839" i="11" s="1"/>
  <c r="A6840" i="11" s="1"/>
  <c r="A6841" i="11" s="1"/>
  <c r="A6842" i="11" s="1"/>
  <c r="A6843" i="11" s="1"/>
  <c r="A6844" i="11" s="1"/>
  <c r="A6845" i="11" s="1"/>
  <c r="A6846" i="11" s="1"/>
  <c r="A6847" i="11" s="1"/>
  <c r="A6848" i="11" s="1"/>
  <c r="A6849" i="11" s="1"/>
  <c r="A6850" i="11" s="1"/>
  <c r="A6851" i="11" s="1"/>
  <c r="A6852" i="11" s="1"/>
  <c r="A6853" i="11" s="1"/>
  <c r="A6854" i="11" s="1"/>
  <c r="A6855" i="11" s="1"/>
  <c r="A6856" i="11" s="1"/>
  <c r="A6857" i="11" s="1"/>
  <c r="A6858" i="11" s="1"/>
  <c r="A6859" i="11" s="1"/>
  <c r="A6860" i="11" s="1"/>
  <c r="A6861" i="11" s="1"/>
  <c r="A6862" i="11" s="1"/>
  <c r="A6863" i="11" s="1"/>
  <c r="A6864" i="11" s="1"/>
  <c r="A6865" i="11" s="1"/>
  <c r="A6866" i="11" s="1"/>
  <c r="A6867" i="11" s="1"/>
  <c r="A6868" i="11" s="1"/>
  <c r="A6869" i="11" s="1"/>
  <c r="A6870" i="11" s="1"/>
  <c r="A6871" i="11" s="1"/>
  <c r="A6872" i="11" s="1"/>
  <c r="A6873" i="11" s="1"/>
  <c r="A6874" i="11" s="1"/>
  <c r="A6875" i="11" s="1"/>
  <c r="A6876" i="11" s="1"/>
  <c r="A6877" i="11" s="1"/>
  <c r="A6878" i="11" s="1"/>
  <c r="A6879" i="11" s="1"/>
  <c r="A6880" i="11" s="1"/>
  <c r="A6881" i="11" s="1"/>
  <c r="A6882" i="11" s="1"/>
  <c r="A6883" i="11" s="1"/>
  <c r="A6884" i="11" s="1"/>
  <c r="A6885" i="11" s="1"/>
  <c r="A6886" i="11" s="1"/>
  <c r="A6887" i="11" s="1"/>
  <c r="A6888" i="11" s="1"/>
  <c r="A6889" i="11" s="1"/>
  <c r="A6890" i="11" s="1"/>
  <c r="A6891" i="11" s="1"/>
  <c r="A6892" i="11" s="1"/>
  <c r="A6893" i="11" s="1"/>
  <c r="A6894" i="11" s="1"/>
  <c r="A6895" i="11" s="1"/>
  <c r="A6896" i="11" s="1"/>
  <c r="A6897" i="11" s="1"/>
  <c r="A6898" i="11" s="1"/>
  <c r="A6899" i="11" s="1"/>
  <c r="A6900" i="11" s="1"/>
  <c r="A6901" i="11" s="1"/>
  <c r="A6902" i="11" s="1"/>
  <c r="A6903" i="11" s="1"/>
  <c r="A6904" i="11" s="1"/>
  <c r="A6905" i="11" s="1"/>
  <c r="A6906" i="11" s="1"/>
  <c r="A6907" i="11" s="1"/>
  <c r="A6908" i="11" s="1"/>
  <c r="A6909" i="11" s="1"/>
  <c r="A6910" i="11" s="1"/>
  <c r="A6911" i="11" s="1"/>
  <c r="A6912" i="11" s="1"/>
  <c r="A6913" i="11" s="1"/>
  <c r="A6914" i="11" s="1"/>
  <c r="A6915" i="11" s="1"/>
  <c r="A6916" i="11" s="1"/>
  <c r="A6917" i="11" s="1"/>
  <c r="A6918" i="11" s="1"/>
  <c r="A6919" i="11" s="1"/>
  <c r="A6920" i="11" s="1"/>
  <c r="A6921" i="11" s="1"/>
  <c r="A6922" i="11" s="1"/>
  <c r="A6923" i="11" s="1"/>
  <c r="A6924" i="11" s="1"/>
  <c r="A6925" i="11" s="1"/>
  <c r="A6926" i="11" s="1"/>
  <c r="A6927" i="11" s="1"/>
  <c r="A6928" i="11" s="1"/>
  <c r="A6929" i="11" s="1"/>
  <c r="A6930" i="11" s="1"/>
  <c r="A6931" i="11" s="1"/>
  <c r="A6932" i="11" s="1"/>
  <c r="A6933" i="11" s="1"/>
  <c r="A6934" i="11" s="1"/>
  <c r="A6935" i="11" s="1"/>
  <c r="A6936" i="11" s="1"/>
  <c r="A6937" i="11" s="1"/>
  <c r="A6938" i="11" s="1"/>
  <c r="A6939" i="11" s="1"/>
  <c r="A6940" i="11" s="1"/>
  <c r="A6941" i="11" s="1"/>
  <c r="A6942" i="11" s="1"/>
  <c r="A6943" i="11" s="1"/>
  <c r="A6944" i="11" s="1"/>
  <c r="A6945" i="11" s="1"/>
  <c r="A6946" i="11" s="1"/>
  <c r="A6947" i="11" s="1"/>
  <c r="A6948" i="11" s="1"/>
  <c r="A6949" i="11" s="1"/>
  <c r="A6950" i="11" s="1"/>
  <c r="A6951" i="11" s="1"/>
  <c r="A6952" i="11" s="1"/>
  <c r="A6953" i="11" s="1"/>
  <c r="A6954" i="11" s="1"/>
  <c r="A6955" i="11" s="1"/>
  <c r="A6956" i="11" s="1"/>
  <c r="A6957" i="11" s="1"/>
  <c r="A6958" i="11" s="1"/>
  <c r="A6959" i="11" s="1"/>
  <c r="A6960" i="11" s="1"/>
  <c r="A6961" i="11" s="1"/>
  <c r="A6962" i="11" s="1"/>
  <c r="A6963" i="11" s="1"/>
  <c r="A6964" i="11" s="1"/>
  <c r="A6965" i="11" s="1"/>
  <c r="A6966" i="11" s="1"/>
  <c r="A6967" i="11" s="1"/>
  <c r="A6968" i="11" s="1"/>
  <c r="A6969" i="11" s="1"/>
  <c r="A6970" i="11" s="1"/>
  <c r="A6971" i="11" s="1"/>
  <c r="A6972" i="11" s="1"/>
  <c r="A6973" i="11" s="1"/>
  <c r="A6974" i="11" s="1"/>
  <c r="A6975" i="11" s="1"/>
  <c r="A6976" i="11" s="1"/>
  <c r="A6977" i="11" s="1"/>
  <c r="A6978" i="11" s="1"/>
  <c r="A6979" i="11" s="1"/>
  <c r="A6980" i="11" s="1"/>
  <c r="A6981" i="11" s="1"/>
  <c r="A6982" i="11" s="1"/>
  <c r="A6983" i="11" s="1"/>
  <c r="A6984" i="11" s="1"/>
  <c r="A6985" i="11" s="1"/>
  <c r="A6986" i="11" s="1"/>
  <c r="A6987" i="11" s="1"/>
  <c r="A6988" i="11" s="1"/>
  <c r="A6989" i="11" s="1"/>
  <c r="A6990" i="11" s="1"/>
  <c r="A6991" i="11" s="1"/>
  <c r="A6992" i="11" s="1"/>
  <c r="A6993" i="11" s="1"/>
  <c r="A6994" i="11" s="1"/>
  <c r="A6995" i="11" s="1"/>
  <c r="A6996" i="11" s="1"/>
  <c r="A6997" i="11" s="1"/>
  <c r="A6998" i="11" s="1"/>
  <c r="A6999" i="11" s="1"/>
  <c r="A7000" i="11" s="1"/>
  <c r="A7001" i="11" s="1"/>
  <c r="A7002" i="11" s="1"/>
  <c r="A7003" i="11" s="1"/>
  <c r="A7004" i="11" s="1"/>
  <c r="A7005" i="11" s="1"/>
  <c r="A7006" i="11" s="1"/>
  <c r="A7007" i="11" s="1"/>
  <c r="A7008" i="11" s="1"/>
  <c r="A7009" i="11" s="1"/>
  <c r="A7010" i="11" s="1"/>
  <c r="A7011" i="11" s="1"/>
  <c r="A7012" i="11" s="1"/>
  <c r="A7013" i="11" s="1"/>
  <c r="A7014" i="11" s="1"/>
  <c r="A7015" i="11" s="1"/>
  <c r="A7016" i="11" s="1"/>
  <c r="A7017" i="11" s="1"/>
  <c r="A7018" i="11" s="1"/>
  <c r="A7019" i="11" s="1"/>
  <c r="A7020" i="11" s="1"/>
  <c r="A7021" i="11" s="1"/>
  <c r="A7022" i="11" s="1"/>
  <c r="A7023" i="11" s="1"/>
  <c r="A7024" i="11" s="1"/>
  <c r="A7025" i="11" s="1"/>
  <c r="A7026" i="11" s="1"/>
  <c r="A7027" i="11" s="1"/>
  <c r="A7028" i="11" s="1"/>
  <c r="A7029" i="11" s="1"/>
  <c r="A7030" i="11" s="1"/>
  <c r="A7031" i="11" s="1"/>
  <c r="A7032" i="11" s="1"/>
  <c r="A7033" i="11" s="1"/>
  <c r="A7034" i="11" s="1"/>
  <c r="A7035" i="11" s="1"/>
  <c r="A7036" i="11" s="1"/>
  <c r="A7037" i="11" s="1"/>
  <c r="A7038" i="11" s="1"/>
  <c r="A7039" i="11" s="1"/>
  <c r="A7040" i="11" s="1"/>
  <c r="A7041" i="11" s="1"/>
  <c r="A7042" i="11" s="1"/>
  <c r="A7043" i="11" s="1"/>
  <c r="A7044" i="11" s="1"/>
  <c r="A7045" i="11" s="1"/>
  <c r="A7046" i="11" s="1"/>
  <c r="A7047" i="11" s="1"/>
  <c r="A7048" i="11" s="1"/>
  <c r="A7049" i="11" s="1"/>
  <c r="A7050" i="11" s="1"/>
  <c r="A7051" i="11" s="1"/>
  <c r="A7052" i="11" s="1"/>
  <c r="A7053" i="11" s="1"/>
  <c r="A7054" i="11" s="1"/>
  <c r="A7055" i="11" s="1"/>
  <c r="A7056" i="11" s="1"/>
  <c r="A7057" i="11" s="1"/>
  <c r="A7058" i="11" s="1"/>
  <c r="A7059" i="11" s="1"/>
  <c r="A7060" i="11" s="1"/>
  <c r="A7061" i="11" s="1"/>
  <c r="A7062" i="11" s="1"/>
  <c r="A7063" i="11" s="1"/>
  <c r="A7064" i="11" s="1"/>
  <c r="A7065" i="11" s="1"/>
  <c r="A7066" i="11" s="1"/>
  <c r="A7067" i="11" s="1"/>
  <c r="A7068" i="11" s="1"/>
  <c r="A7069" i="11" s="1"/>
  <c r="A7070" i="11" s="1"/>
  <c r="A7071" i="11" s="1"/>
  <c r="A7072" i="11" s="1"/>
  <c r="A7073" i="11" s="1"/>
  <c r="A7074" i="11" s="1"/>
  <c r="A7075" i="11" s="1"/>
  <c r="A7076" i="11" s="1"/>
  <c r="A7077" i="11" s="1"/>
  <c r="A7078" i="11" s="1"/>
  <c r="A7079" i="11" s="1"/>
  <c r="A7080" i="11" s="1"/>
  <c r="A7081" i="11" s="1"/>
  <c r="A7082" i="11" s="1"/>
  <c r="A7083" i="11" s="1"/>
  <c r="A7084" i="11" s="1"/>
  <c r="A7085" i="11" s="1"/>
  <c r="A7086" i="11" s="1"/>
  <c r="A7087" i="11" s="1"/>
  <c r="A7088" i="11" s="1"/>
  <c r="A7089" i="11" s="1"/>
  <c r="A7090" i="11" s="1"/>
  <c r="A7091" i="11" s="1"/>
  <c r="A7092" i="11" s="1"/>
  <c r="A7093" i="11" s="1"/>
  <c r="A7094" i="11" s="1"/>
  <c r="A7095" i="11" s="1"/>
  <c r="A7096" i="11" s="1"/>
  <c r="A7097" i="11" s="1"/>
  <c r="A7098" i="11" s="1"/>
  <c r="A7099" i="11" s="1"/>
  <c r="A7100" i="11" s="1"/>
  <c r="A7101" i="11" s="1"/>
  <c r="A7102" i="11" s="1"/>
  <c r="A7103" i="11" s="1"/>
  <c r="A7104" i="11" s="1"/>
  <c r="A7105" i="11" s="1"/>
  <c r="A7106" i="11" s="1"/>
  <c r="A7107" i="11" s="1"/>
  <c r="A7108" i="11" s="1"/>
  <c r="A7109" i="11" s="1"/>
  <c r="A7110" i="11" s="1"/>
  <c r="A7111" i="11" s="1"/>
  <c r="A7112" i="11" s="1"/>
  <c r="A7113" i="11" s="1"/>
  <c r="A7114" i="11" s="1"/>
  <c r="A7115" i="11" s="1"/>
  <c r="A7116" i="11" s="1"/>
  <c r="A7117" i="11" s="1"/>
  <c r="A7118" i="11" s="1"/>
  <c r="A7119" i="11" s="1"/>
  <c r="A7120" i="11" s="1"/>
  <c r="A7121" i="11" s="1"/>
  <c r="A7122" i="11" s="1"/>
  <c r="A7123" i="11" s="1"/>
  <c r="A7124" i="11" s="1"/>
  <c r="A7125" i="11" s="1"/>
  <c r="A7126" i="11" s="1"/>
  <c r="A7127" i="11" s="1"/>
  <c r="A7128" i="11" s="1"/>
  <c r="A7129" i="11" s="1"/>
  <c r="A7130" i="11" s="1"/>
  <c r="A7131" i="11" s="1"/>
  <c r="A7132" i="11" s="1"/>
  <c r="A7133" i="11" s="1"/>
  <c r="A7134" i="11" s="1"/>
  <c r="A7135" i="11" s="1"/>
  <c r="A7136" i="11" s="1"/>
  <c r="A7137" i="11" s="1"/>
  <c r="A7138" i="11" s="1"/>
  <c r="A7139" i="11" s="1"/>
  <c r="A7140" i="11" s="1"/>
  <c r="A7141" i="11" s="1"/>
  <c r="A7142" i="11" s="1"/>
  <c r="A7143" i="11" s="1"/>
  <c r="A7144" i="11" s="1"/>
  <c r="A7145" i="11" s="1"/>
  <c r="A7146" i="11" s="1"/>
  <c r="A7147" i="11" s="1"/>
  <c r="A7148" i="11" s="1"/>
  <c r="A7149" i="11" s="1"/>
  <c r="A7150" i="11" s="1"/>
  <c r="A7151" i="11" s="1"/>
  <c r="A7152" i="11" s="1"/>
  <c r="A7153" i="11" s="1"/>
  <c r="A7154" i="11" s="1"/>
  <c r="A7155" i="11" s="1"/>
  <c r="A7156" i="11" s="1"/>
  <c r="A7157" i="11" s="1"/>
  <c r="A7158" i="11" s="1"/>
  <c r="A7159" i="11" s="1"/>
  <c r="A7160" i="11" s="1"/>
  <c r="A7161" i="11" s="1"/>
  <c r="A7162" i="11" s="1"/>
  <c r="A7163" i="11" s="1"/>
  <c r="A7164" i="11" s="1"/>
  <c r="A7165" i="11" s="1"/>
  <c r="A7166" i="11" s="1"/>
  <c r="A7167" i="11" s="1"/>
  <c r="A7168" i="11" s="1"/>
  <c r="A7169" i="11" s="1"/>
  <c r="A7170" i="11" s="1"/>
  <c r="A7171" i="11" s="1"/>
  <c r="A7172" i="11" s="1"/>
  <c r="A7173" i="11" s="1"/>
  <c r="A7174" i="11" s="1"/>
  <c r="A7175" i="11" s="1"/>
  <c r="A7176" i="11" s="1"/>
  <c r="A7177" i="11" s="1"/>
  <c r="A7178" i="11" s="1"/>
  <c r="A7179" i="11" s="1"/>
  <c r="A7180" i="11" s="1"/>
  <c r="A7181" i="11" s="1"/>
  <c r="A7182" i="11" s="1"/>
  <c r="A7183" i="11" s="1"/>
  <c r="A7184" i="11" s="1"/>
  <c r="A7185" i="11" s="1"/>
  <c r="A7186" i="11" s="1"/>
  <c r="A7187" i="11" s="1"/>
  <c r="A7188" i="11" s="1"/>
  <c r="A7189" i="11" s="1"/>
  <c r="A7190" i="11" s="1"/>
  <c r="A7191" i="11" s="1"/>
  <c r="A7192" i="11" s="1"/>
  <c r="A7193" i="11" s="1"/>
  <c r="A7194" i="11" s="1"/>
  <c r="A7195" i="11" s="1"/>
  <c r="A7196" i="11" s="1"/>
  <c r="A7197" i="11" s="1"/>
  <c r="A7198" i="11" s="1"/>
  <c r="A7199" i="11" s="1"/>
  <c r="A7200" i="11" s="1"/>
  <c r="A7201" i="11" s="1"/>
  <c r="A7202" i="11" s="1"/>
  <c r="A7203" i="11" s="1"/>
  <c r="A7204" i="11" s="1"/>
  <c r="A7205" i="11" s="1"/>
  <c r="A7206" i="11" s="1"/>
  <c r="A7207" i="11" s="1"/>
  <c r="A7208" i="11" s="1"/>
  <c r="A7209" i="11" s="1"/>
  <c r="A7210" i="11" s="1"/>
  <c r="A7211" i="11" s="1"/>
  <c r="A7212" i="11" s="1"/>
  <c r="A7213" i="11" s="1"/>
  <c r="A7214" i="11" s="1"/>
  <c r="A7215" i="11" s="1"/>
  <c r="A7216" i="11" s="1"/>
  <c r="A7217" i="11" s="1"/>
  <c r="A7218" i="11" s="1"/>
  <c r="A7219" i="11" s="1"/>
  <c r="A7220" i="11" s="1"/>
  <c r="A7221" i="11" s="1"/>
  <c r="A7222" i="11" s="1"/>
  <c r="A7223" i="11" s="1"/>
  <c r="A7224" i="11" s="1"/>
  <c r="A7225" i="11" s="1"/>
  <c r="A7226" i="11" s="1"/>
  <c r="A7227" i="11" s="1"/>
  <c r="A7228" i="11" s="1"/>
  <c r="A7229" i="11" s="1"/>
  <c r="A7230" i="11" s="1"/>
  <c r="A7231" i="11" s="1"/>
  <c r="A7232" i="11" s="1"/>
  <c r="A7233" i="11" s="1"/>
  <c r="A7234" i="11" s="1"/>
  <c r="A7235" i="11" s="1"/>
  <c r="A7236" i="11" s="1"/>
  <c r="A7237" i="11" s="1"/>
  <c r="A7238" i="11" s="1"/>
  <c r="A7239" i="11" s="1"/>
  <c r="A7240" i="11" s="1"/>
  <c r="A7241" i="11" s="1"/>
  <c r="A7242" i="11" s="1"/>
  <c r="A7243" i="11" s="1"/>
  <c r="A7244" i="11" s="1"/>
  <c r="A7245" i="11" s="1"/>
  <c r="A7246" i="11" s="1"/>
  <c r="A7247" i="11" s="1"/>
  <c r="A7248" i="11" s="1"/>
  <c r="A7249" i="11" s="1"/>
  <c r="A7250" i="11" s="1"/>
  <c r="A7251" i="11" s="1"/>
  <c r="A7252" i="11" s="1"/>
  <c r="A7253" i="11" s="1"/>
  <c r="A7254" i="11" s="1"/>
  <c r="A7255" i="11" s="1"/>
  <c r="A7256" i="11" s="1"/>
  <c r="A7257" i="11" s="1"/>
  <c r="A7258" i="11" s="1"/>
  <c r="A7259" i="11" s="1"/>
  <c r="A7260" i="11" s="1"/>
  <c r="A7261" i="11" s="1"/>
  <c r="A7262" i="11" s="1"/>
  <c r="A7263" i="11" s="1"/>
  <c r="A7264" i="11" s="1"/>
  <c r="A7265" i="11" s="1"/>
  <c r="A7266" i="11" s="1"/>
  <c r="A7267" i="11" s="1"/>
  <c r="A7268" i="11" s="1"/>
  <c r="A7269" i="11" s="1"/>
  <c r="A7270" i="11" s="1"/>
  <c r="A7271" i="11" s="1"/>
  <c r="A7272" i="11" s="1"/>
  <c r="A7273" i="11" s="1"/>
  <c r="A7274" i="11" s="1"/>
  <c r="A7275" i="11" s="1"/>
  <c r="A7276" i="11" s="1"/>
  <c r="A7277" i="11" s="1"/>
  <c r="A7278" i="11" s="1"/>
  <c r="A7279" i="11" s="1"/>
  <c r="A7280" i="11" s="1"/>
  <c r="A7281" i="11" s="1"/>
  <c r="A7282" i="11" s="1"/>
  <c r="A7283" i="11" s="1"/>
  <c r="A7284" i="11" s="1"/>
  <c r="A7285" i="11" s="1"/>
  <c r="A7286" i="11" s="1"/>
  <c r="A7287" i="11" s="1"/>
  <c r="A7288" i="11" s="1"/>
  <c r="A7289" i="11" s="1"/>
  <c r="A7290" i="11" s="1"/>
  <c r="A7291" i="11" s="1"/>
  <c r="A7292" i="11" s="1"/>
  <c r="A7293" i="11" s="1"/>
  <c r="A7294" i="11" s="1"/>
  <c r="A7295" i="11" s="1"/>
  <c r="A7296" i="11" s="1"/>
  <c r="A7297" i="11" s="1"/>
  <c r="A7298" i="11" s="1"/>
  <c r="A7299" i="11" s="1"/>
  <c r="A7300" i="11" s="1"/>
  <c r="A7301" i="11" s="1"/>
  <c r="A7302" i="11" s="1"/>
  <c r="A7303" i="11" s="1"/>
  <c r="A7304" i="11" s="1"/>
  <c r="A7305" i="11" s="1"/>
  <c r="A7306" i="11" s="1"/>
  <c r="A3" i="11"/>
  <c r="A2" i="11"/>
  <c r="G7" i="7"/>
  <c r="G8" i="7" s="1"/>
  <c r="G9" i="7" s="1"/>
  <c r="G10" i="7" s="1"/>
  <c r="G11" i="7" s="1"/>
  <c r="G12" i="7" s="1"/>
  <c r="G13" i="7" s="1"/>
  <c r="G14" i="7" s="1"/>
  <c r="G15" i="7" s="1"/>
  <c r="G16" i="7" s="1"/>
  <c r="G17" i="7" s="1"/>
  <c r="C7" i="7"/>
  <c r="G6" i="7"/>
  <c r="D5" i="7"/>
  <c r="C13" i="12"/>
  <c r="D6" i="8" l="1"/>
  <c r="C6" i="8" s="1"/>
  <c r="F6" i="8"/>
  <c r="E7" i="8" s="1"/>
  <c r="B2" i="8"/>
  <c r="F7" i="8" l="1"/>
  <c r="E8" i="8" s="1"/>
  <c r="D7" i="8"/>
  <c r="C7" i="8" s="1"/>
  <c r="F8" i="8" l="1"/>
  <c r="E9" i="8" s="1"/>
  <c r="D8" i="8"/>
  <c r="C8" i="8" s="1"/>
  <c r="D9" i="8" l="1"/>
  <c r="C9" i="8" s="1"/>
  <c r="F9" i="8"/>
  <c r="E10" i="8" s="1"/>
  <c r="D10" i="8" l="1"/>
  <c r="C10" i="8" s="1"/>
  <c r="F10" i="8"/>
  <c r="E11" i="8" s="1"/>
  <c r="F11" i="8" l="1"/>
  <c r="E12" i="8" s="1"/>
  <c r="D11" i="8"/>
  <c r="C11" i="8" s="1"/>
  <c r="F12" i="8" l="1"/>
  <c r="E13" i="8" s="1"/>
  <c r="D12" i="8"/>
  <c r="C12" i="8" s="1"/>
  <c r="D13" i="8" l="1"/>
  <c r="C13" i="8" s="1"/>
  <c r="F13" i="8"/>
  <c r="E14" i="8" s="1"/>
  <c r="D14" i="8" l="1"/>
  <c r="C14" i="8" s="1"/>
  <c r="F14" i="8"/>
  <c r="E15" i="8" s="1"/>
  <c r="F15" i="8" l="1"/>
  <c r="E16" i="8" s="1"/>
  <c r="D15" i="8"/>
  <c r="C15" i="8" s="1"/>
  <c r="F16" i="8" l="1"/>
  <c r="E17" i="8" s="1"/>
  <c r="D16" i="8"/>
  <c r="C16" i="8" s="1"/>
  <c r="D17" i="8" l="1"/>
  <c r="C17" i="8" s="1"/>
  <c r="F17" i="8"/>
  <c r="E18" i="8" s="1"/>
  <c r="D18" i="8" l="1"/>
  <c r="C18" i="8" s="1"/>
  <c r="F18" i="8"/>
  <c r="E19" i="8" s="1"/>
  <c r="F19" i="8" l="1"/>
  <c r="E20" i="8" s="1"/>
  <c r="D19" i="8"/>
  <c r="C19" i="8" s="1"/>
  <c r="F20" i="8" l="1"/>
  <c r="E21" i="8" s="1"/>
  <c r="D20" i="8"/>
  <c r="C20" i="8" s="1"/>
  <c r="D21" i="8" l="1"/>
  <c r="C21" i="8" s="1"/>
  <c r="F21" i="8"/>
  <c r="E22" i="8" s="1"/>
  <c r="D22" i="8" l="1"/>
  <c r="C22" i="8" s="1"/>
  <c r="F22" i="8"/>
  <c r="E23" i="8" s="1"/>
  <c r="F23" i="8" l="1"/>
  <c r="E24" i="8" s="1"/>
  <c r="D23" i="8"/>
  <c r="C23" i="8" s="1"/>
  <c r="F24" i="8" l="1"/>
  <c r="E25" i="8" s="1"/>
  <c r="D24" i="8"/>
  <c r="C24" i="8" s="1"/>
  <c r="D25" i="8" l="1"/>
  <c r="C25" i="8" s="1"/>
  <c r="F25" i="8"/>
  <c r="E26" i="8" s="1"/>
  <c r="D26" i="8" l="1"/>
  <c r="C26" i="8" s="1"/>
  <c r="F26" i="8"/>
  <c r="E27" i="8" s="1"/>
  <c r="F27" i="8" l="1"/>
  <c r="E28" i="8" s="1"/>
  <c r="D27" i="8"/>
  <c r="C27" i="8" s="1"/>
  <c r="F28" i="8" l="1"/>
  <c r="E29" i="8" s="1"/>
  <c r="D28" i="8"/>
  <c r="C28" i="8" s="1"/>
  <c r="D29" i="8" l="1"/>
  <c r="C29" i="8" s="1"/>
  <c r="F29" i="8"/>
  <c r="E30" i="8" s="1"/>
  <c r="D30" i="8" l="1"/>
  <c r="C30" i="8" s="1"/>
  <c r="F30" i="8"/>
  <c r="E31" i="8" s="1"/>
  <c r="F31" i="8" l="1"/>
  <c r="E32" i="8" s="1"/>
  <c r="D31" i="8"/>
  <c r="C31" i="8" s="1"/>
  <c r="F32" i="8" l="1"/>
  <c r="E33" i="8" s="1"/>
  <c r="D32" i="8"/>
  <c r="C32" i="8" s="1"/>
  <c r="D33" i="8" l="1"/>
  <c r="C33" i="8" s="1"/>
  <c r="F33" i="8"/>
  <c r="E34" i="8" s="1"/>
  <c r="D34" i="8" l="1"/>
  <c r="C34" i="8" s="1"/>
  <c r="F34" i="8"/>
  <c r="E35" i="8" s="1"/>
  <c r="F35" i="8" l="1"/>
  <c r="E36" i="8" s="1"/>
  <c r="D35" i="8"/>
  <c r="C35" i="8" s="1"/>
  <c r="F36" i="8" l="1"/>
  <c r="E37" i="8" s="1"/>
  <c r="D36" i="8"/>
  <c r="C36" i="8" s="1"/>
  <c r="D37" i="8" l="1"/>
  <c r="C37" i="8" s="1"/>
  <c r="F37" i="8"/>
  <c r="E38" i="8" s="1"/>
  <c r="D38" i="8" l="1"/>
  <c r="C38" i="8" s="1"/>
  <c r="F38" i="8"/>
  <c r="E39" i="8" s="1"/>
  <c r="F39" i="8" l="1"/>
  <c r="E40" i="8" s="1"/>
  <c r="D39" i="8"/>
  <c r="C39" i="8" s="1"/>
  <c r="F40" i="8" l="1"/>
  <c r="E41" i="8" s="1"/>
  <c r="D40" i="8"/>
  <c r="C40" i="8" s="1"/>
  <c r="D41" i="8" l="1"/>
  <c r="C41" i="8" s="1"/>
  <c r="F41" i="8"/>
  <c r="E42" i="8" s="1"/>
  <c r="D42" i="8" l="1"/>
  <c r="C42" i="8" s="1"/>
  <c r="F42" i="8"/>
  <c r="E43" i="8" s="1"/>
  <c r="F43" i="8" l="1"/>
  <c r="E44" i="8" s="1"/>
  <c r="D43" i="8"/>
  <c r="C43" i="8" s="1"/>
  <c r="F44" i="8" l="1"/>
  <c r="E45" i="8" s="1"/>
  <c r="D44" i="8"/>
  <c r="C44" i="8" s="1"/>
  <c r="D45" i="8" l="1"/>
  <c r="C45" i="8" s="1"/>
  <c r="F45" i="8"/>
  <c r="E46" i="8" s="1"/>
  <c r="D46" i="8" l="1"/>
  <c r="C46" i="8" s="1"/>
  <c r="F46" i="8"/>
  <c r="E47" i="8" s="1"/>
  <c r="F47" i="8" l="1"/>
  <c r="E48" i="8" s="1"/>
  <c r="D47" i="8"/>
  <c r="C47" i="8" s="1"/>
  <c r="F48" i="8" l="1"/>
  <c r="E49" i="8" s="1"/>
  <c r="D48" i="8"/>
  <c r="C48" i="8" s="1"/>
  <c r="D49" i="8" l="1"/>
  <c r="C49" i="8" s="1"/>
  <c r="F49" i="8"/>
  <c r="E50" i="8" s="1"/>
  <c r="D50" i="8" l="1"/>
  <c r="C50" i="8" s="1"/>
  <c r="F50" i="8"/>
  <c r="E51" i="8" s="1"/>
  <c r="F51" i="8" l="1"/>
  <c r="E52" i="8" s="1"/>
  <c r="D51" i="8"/>
  <c r="C51" i="8" s="1"/>
  <c r="F52" i="8" l="1"/>
  <c r="E53" i="8" s="1"/>
  <c r="D52" i="8"/>
  <c r="C52" i="8" s="1"/>
  <c r="F53" i="8" l="1"/>
  <c r="E54" i="8" s="1"/>
  <c r="D53" i="8"/>
  <c r="C53" i="8" s="1"/>
  <c r="D54" i="8" l="1"/>
  <c r="C54" i="8" s="1"/>
  <c r="F54" i="8"/>
  <c r="E55" i="8" s="1"/>
  <c r="F55" i="8" l="1"/>
  <c r="E56" i="8" s="1"/>
  <c r="D55" i="8"/>
  <c r="C55" i="8" s="1"/>
  <c r="D56" i="8" l="1"/>
  <c r="C56" i="8" s="1"/>
  <c r="F56" i="8"/>
  <c r="E57" i="8" s="1"/>
  <c r="D57" i="8" l="1"/>
  <c r="C57" i="8" s="1"/>
  <c r="F57" i="8"/>
  <c r="E58" i="8" s="1"/>
  <c r="D58" i="8" l="1"/>
  <c r="C58" i="8" s="1"/>
  <c r="F58" i="8"/>
  <c r="E59" i="8" s="1"/>
  <c r="F59" i="8" l="1"/>
  <c r="E60" i="8" s="1"/>
  <c r="D59" i="8"/>
  <c r="C59" i="8" s="1"/>
  <c r="D60" i="8" l="1"/>
  <c r="C60" i="8" s="1"/>
  <c r="F60" i="8"/>
  <c r="E61" i="8" s="1"/>
  <c r="F61" i="8" l="1"/>
  <c r="E62" i="8" s="1"/>
  <c r="D61" i="8"/>
  <c r="C61" i="8" s="1"/>
  <c r="F62" i="8" l="1"/>
  <c r="E63" i="8" s="1"/>
  <c r="D62" i="8"/>
  <c r="C62" i="8" s="1"/>
  <c r="F63" i="8" l="1"/>
  <c r="E64" i="8" s="1"/>
  <c r="D63" i="8"/>
  <c r="C63" i="8" s="1"/>
  <c r="D64" i="8" l="1"/>
  <c r="C64" i="8" s="1"/>
  <c r="F64" i="8"/>
  <c r="E65" i="8" s="1"/>
  <c r="D65" i="8" l="1"/>
  <c r="C65" i="8" s="1"/>
  <c r="F65" i="8"/>
  <c r="E66" i="8" s="1"/>
  <c r="F66" i="8" l="1"/>
  <c r="E67" i="8" s="1"/>
  <c r="D66" i="8"/>
  <c r="C66" i="8" s="1"/>
  <c r="D67" i="8" l="1"/>
  <c r="C67" i="8" s="1"/>
  <c r="F67" i="8"/>
  <c r="E68" i="8" s="1"/>
  <c r="D68" i="8" l="1"/>
  <c r="C68" i="8" s="1"/>
  <c r="F68" i="8"/>
  <c r="E69" i="8" s="1"/>
  <c r="F69" i="8" l="1"/>
  <c r="E70" i="8" s="1"/>
  <c r="D69" i="8"/>
  <c r="C69" i="8" s="1"/>
  <c r="F70" i="8" l="1"/>
  <c r="E71" i="8" s="1"/>
  <c r="D70" i="8"/>
  <c r="C70" i="8" s="1"/>
  <c r="D71" i="8" l="1"/>
  <c r="C71" i="8" s="1"/>
  <c r="F71" i="8"/>
  <c r="E72" i="8" s="1"/>
  <c r="D72" i="8" l="1"/>
  <c r="C72" i="8" s="1"/>
  <c r="F72" i="8"/>
  <c r="E73" i="8" s="1"/>
  <c r="D73" i="8" l="1"/>
  <c r="C73" i="8" s="1"/>
  <c r="F73" i="8"/>
  <c r="E74" i="8" s="1"/>
  <c r="F74" i="8" l="1"/>
  <c r="E75" i="8" s="1"/>
  <c r="D74" i="8"/>
  <c r="C74" i="8" s="1"/>
  <c r="D75" i="8" l="1"/>
  <c r="C75" i="8" s="1"/>
  <c r="F75" i="8"/>
  <c r="E76" i="8" s="1"/>
  <c r="D76" i="8" l="1"/>
  <c r="C76" i="8" s="1"/>
  <c r="F76" i="8"/>
  <c r="E77" i="8" s="1"/>
  <c r="F77" i="8" l="1"/>
  <c r="E78" i="8" s="1"/>
  <c r="D77" i="8"/>
  <c r="C77" i="8" s="1"/>
  <c r="F78" i="8" l="1"/>
  <c r="E79" i="8" s="1"/>
  <c r="D78" i="8"/>
  <c r="C78" i="8" s="1"/>
  <c r="F79" i="8" l="1"/>
  <c r="E80" i="8" s="1"/>
  <c r="D79" i="8"/>
  <c r="C79" i="8" s="1"/>
  <c r="D80" i="8" l="1"/>
  <c r="C80" i="8" s="1"/>
  <c r="F80" i="8"/>
  <c r="E81" i="8" s="1"/>
  <c r="D81" i="8" l="1"/>
  <c r="C81" i="8" s="1"/>
  <c r="F81" i="8"/>
  <c r="E82" i="8" s="1"/>
  <c r="F82" i="8" l="1"/>
  <c r="E83" i="8" s="1"/>
  <c r="D82" i="8"/>
  <c r="C82" i="8" s="1"/>
  <c r="D83" i="8" l="1"/>
  <c r="C83" i="8" s="1"/>
  <c r="F83" i="8"/>
  <c r="E84" i="8" s="1"/>
  <c r="D84" i="8" l="1"/>
  <c r="C84" i="8" s="1"/>
  <c r="F84" i="8"/>
  <c r="E85" i="8" s="1"/>
  <c r="F85" i="8" l="1"/>
  <c r="E86" i="8" s="1"/>
  <c r="D85" i="8"/>
  <c r="C85" i="8" s="1"/>
  <c r="F86" i="8" l="1"/>
  <c r="E87" i="8" s="1"/>
  <c r="D86" i="8"/>
  <c r="C86" i="8" s="1"/>
  <c r="D87" i="8" l="1"/>
  <c r="C87" i="8" s="1"/>
  <c r="F87" i="8"/>
  <c r="E88" i="8" s="1"/>
  <c r="D88" i="8" l="1"/>
  <c r="C88" i="8" s="1"/>
  <c r="F88" i="8"/>
  <c r="E89" i="8" s="1"/>
  <c r="F89" i="8" l="1"/>
  <c r="E90" i="8" s="1"/>
  <c r="D89" i="8"/>
  <c r="C89" i="8" s="1"/>
  <c r="D90" i="8" l="1"/>
  <c r="C90" i="8" s="1"/>
  <c r="F90" i="8"/>
  <c r="E91" i="8" s="1"/>
  <c r="F91" i="8" l="1"/>
  <c r="E92" i="8" s="1"/>
  <c r="D91" i="8"/>
  <c r="C91" i="8" s="1"/>
  <c r="D92" i="8" l="1"/>
  <c r="C92" i="8" s="1"/>
  <c r="F92" i="8"/>
  <c r="E93" i="8" s="1"/>
  <c r="F93" i="8" l="1"/>
  <c r="E94" i="8" s="1"/>
  <c r="D93" i="8"/>
  <c r="C93" i="8" s="1"/>
  <c r="D94" i="8" l="1"/>
  <c r="C94" i="8" s="1"/>
  <c r="F94" i="8"/>
  <c r="E95" i="8" s="1"/>
  <c r="F95" i="8" l="1"/>
  <c r="E96" i="8" s="1"/>
  <c r="D95" i="8"/>
  <c r="C95" i="8" s="1"/>
  <c r="D96" i="8" l="1"/>
  <c r="C96" i="8" s="1"/>
  <c r="F96" i="8"/>
  <c r="E97" i="8" s="1"/>
  <c r="F97" i="8" l="1"/>
  <c r="E98" i="8" s="1"/>
  <c r="D97" i="8"/>
  <c r="C97" i="8" s="1"/>
  <c r="D98" i="8" l="1"/>
  <c r="C98" i="8" s="1"/>
  <c r="F98" i="8"/>
  <c r="E99" i="8" s="1"/>
  <c r="F99" i="8" l="1"/>
  <c r="E100" i="8" s="1"/>
  <c r="D99" i="8"/>
  <c r="C99" i="8" s="1"/>
  <c r="D100" i="8" l="1"/>
  <c r="C100" i="8" s="1"/>
  <c r="F100" i="8"/>
  <c r="E101" i="8" s="1"/>
  <c r="F101" i="8" l="1"/>
  <c r="E102" i="8" s="1"/>
  <c r="D101" i="8"/>
  <c r="C101" i="8" s="1"/>
  <c r="D102" i="8" l="1"/>
  <c r="C102" i="8" s="1"/>
  <c r="F102" i="8"/>
  <c r="E103" i="8" s="1"/>
  <c r="F103" i="8" l="1"/>
  <c r="E104" i="8" s="1"/>
  <c r="D103" i="8"/>
  <c r="C103" i="8" s="1"/>
  <c r="D104" i="8" l="1"/>
  <c r="C104" i="8" s="1"/>
  <c r="F104" i="8"/>
  <c r="E105" i="8" s="1"/>
  <c r="F105" i="8" l="1"/>
  <c r="E106" i="8" s="1"/>
  <c r="D105" i="8"/>
  <c r="C105" i="8" s="1"/>
  <c r="D106" i="8" l="1"/>
  <c r="C106" i="8" s="1"/>
  <c r="F106" i="8"/>
  <c r="E107" i="8" s="1"/>
  <c r="F107" i="8" l="1"/>
  <c r="E108" i="8" s="1"/>
  <c r="D107" i="8"/>
  <c r="C107" i="8" s="1"/>
  <c r="D108" i="8" l="1"/>
  <c r="C108" i="8" s="1"/>
  <c r="F108" i="8"/>
  <c r="E109" i="8" s="1"/>
  <c r="F109" i="8" l="1"/>
  <c r="E110" i="8" s="1"/>
  <c r="D109" i="8"/>
  <c r="C109" i="8" s="1"/>
  <c r="D110" i="8" l="1"/>
  <c r="C110" i="8" s="1"/>
  <c r="F110" i="8"/>
  <c r="E111" i="8" s="1"/>
  <c r="F111" i="8" l="1"/>
  <c r="E112" i="8" s="1"/>
  <c r="D111" i="8"/>
  <c r="C111" i="8" s="1"/>
  <c r="D112" i="8" l="1"/>
  <c r="C112" i="8" s="1"/>
  <c r="F112" i="8"/>
  <c r="E113" i="8" s="1"/>
  <c r="F113" i="8" l="1"/>
  <c r="E114" i="8" s="1"/>
  <c r="D113" i="8"/>
  <c r="C113" i="8" s="1"/>
  <c r="D114" i="8" l="1"/>
  <c r="C114" i="8" s="1"/>
  <c r="F114" i="8"/>
  <c r="E115" i="8" s="1"/>
  <c r="F115" i="8" l="1"/>
  <c r="E116" i="8" s="1"/>
  <c r="D115" i="8"/>
  <c r="C115" i="8" s="1"/>
  <c r="D116" i="8" l="1"/>
  <c r="C116" i="8" s="1"/>
  <c r="F116" i="8"/>
  <c r="E117" i="8" s="1"/>
  <c r="F117" i="8" l="1"/>
  <c r="E118" i="8" s="1"/>
  <c r="D117" i="8"/>
  <c r="C117" i="8" s="1"/>
  <c r="D118" i="8" l="1"/>
  <c r="C118" i="8" s="1"/>
  <c r="F118" i="8"/>
  <c r="E119" i="8" s="1"/>
  <c r="F119" i="8" l="1"/>
  <c r="E120" i="8" s="1"/>
  <c r="D119" i="8"/>
  <c r="C119" i="8" s="1"/>
  <c r="D120" i="8" l="1"/>
  <c r="C120" i="8" s="1"/>
  <c r="F120" i="8"/>
  <c r="E121" i="8" s="1"/>
  <c r="F121" i="8" l="1"/>
  <c r="E122" i="8" s="1"/>
  <c r="D121" i="8"/>
  <c r="C121" i="8" s="1"/>
  <c r="D122" i="8" l="1"/>
  <c r="C122" i="8" s="1"/>
  <c r="F122" i="8"/>
  <c r="E123" i="8" s="1"/>
  <c r="F123" i="8" l="1"/>
  <c r="E124" i="8" s="1"/>
  <c r="D123" i="8"/>
  <c r="C123" i="8" s="1"/>
  <c r="D124" i="8" l="1"/>
  <c r="C124" i="8" s="1"/>
  <c r="F124" i="8"/>
  <c r="E125" i="8" s="1"/>
  <c r="F125" i="8" l="1"/>
  <c r="E126" i="8" s="1"/>
  <c r="D125" i="8"/>
  <c r="C125" i="8" s="1"/>
  <c r="D126" i="8" l="1"/>
  <c r="C126" i="8" s="1"/>
  <c r="F126" i="8"/>
  <c r="E127" i="8" s="1"/>
  <c r="F127" i="8" l="1"/>
  <c r="E128" i="8" s="1"/>
  <c r="D127" i="8"/>
  <c r="C127" i="8" s="1"/>
  <c r="D128" i="8" l="1"/>
  <c r="C128" i="8" s="1"/>
  <c r="F128" i="8"/>
  <c r="E129" i="8" s="1"/>
  <c r="F129" i="8" l="1"/>
  <c r="E130" i="8" s="1"/>
  <c r="D129" i="8"/>
  <c r="C129" i="8" s="1"/>
  <c r="D130" i="8" l="1"/>
  <c r="C130" i="8" s="1"/>
  <c r="F130" i="8"/>
  <c r="E131" i="8" s="1"/>
  <c r="F131" i="8" l="1"/>
  <c r="E132" i="8" s="1"/>
  <c r="D131" i="8"/>
  <c r="C131" i="8" s="1"/>
  <c r="D132" i="8" l="1"/>
  <c r="C132" i="8" s="1"/>
  <c r="F132" i="8"/>
  <c r="E133" i="8" s="1"/>
  <c r="F133" i="8" l="1"/>
  <c r="E134" i="8" s="1"/>
  <c r="D133" i="8"/>
  <c r="C133" i="8" s="1"/>
  <c r="D134" i="8" l="1"/>
  <c r="C134" i="8" s="1"/>
  <c r="F134" i="8"/>
  <c r="E135" i="8" s="1"/>
  <c r="F135" i="8" l="1"/>
  <c r="E136" i="8" s="1"/>
  <c r="D135" i="8"/>
  <c r="C135" i="8" s="1"/>
  <c r="D136" i="8" l="1"/>
  <c r="C136" i="8" s="1"/>
  <c r="F136" i="8"/>
  <c r="E137" i="8" s="1"/>
  <c r="F137" i="8" l="1"/>
  <c r="E138" i="8" s="1"/>
  <c r="D137" i="8"/>
  <c r="C137" i="8" s="1"/>
  <c r="D138" i="8" l="1"/>
  <c r="C138" i="8" s="1"/>
  <c r="F138" i="8"/>
  <c r="E139" i="8" s="1"/>
  <c r="F139" i="8" l="1"/>
  <c r="E140" i="8" s="1"/>
  <c r="D139" i="8"/>
  <c r="C139" i="8" s="1"/>
  <c r="D140" i="8" l="1"/>
  <c r="C140" i="8" s="1"/>
  <c r="F140" i="8"/>
  <c r="E141" i="8" s="1"/>
  <c r="F141" i="8" l="1"/>
  <c r="E142" i="8" s="1"/>
  <c r="D141" i="8"/>
  <c r="C141" i="8" s="1"/>
  <c r="D142" i="8" l="1"/>
  <c r="C142" i="8" s="1"/>
  <c r="F142" i="8"/>
  <c r="E143" i="8" s="1"/>
  <c r="F143" i="8" l="1"/>
  <c r="E144" i="8" s="1"/>
  <c r="D143" i="8"/>
  <c r="C143" i="8" s="1"/>
  <c r="D144" i="8" l="1"/>
  <c r="C144" i="8" s="1"/>
  <c r="F144" i="8"/>
  <c r="E145" i="8" s="1"/>
  <c r="F145" i="8" l="1"/>
  <c r="E146" i="8" s="1"/>
  <c r="D145" i="8"/>
  <c r="C145" i="8" s="1"/>
  <c r="D146" i="8" l="1"/>
  <c r="C146" i="8" s="1"/>
  <c r="F146" i="8"/>
  <c r="E147" i="8" s="1"/>
  <c r="F147" i="8" l="1"/>
  <c r="E148" i="8" s="1"/>
  <c r="D147" i="8"/>
  <c r="C147" i="8" s="1"/>
  <c r="D148" i="8" l="1"/>
  <c r="C148" i="8" s="1"/>
  <c r="F148" i="8"/>
  <c r="E149" i="8" s="1"/>
  <c r="F149" i="8" l="1"/>
  <c r="E150" i="8" s="1"/>
  <c r="D149" i="8"/>
  <c r="C149" i="8" s="1"/>
  <c r="D150" i="8" l="1"/>
  <c r="C150" i="8" s="1"/>
  <c r="F150" i="8"/>
  <c r="E151" i="8" s="1"/>
  <c r="F151" i="8" l="1"/>
  <c r="E152" i="8" s="1"/>
  <c r="D151" i="8"/>
  <c r="C151" i="8" s="1"/>
  <c r="D152" i="8" l="1"/>
  <c r="C152" i="8" s="1"/>
  <c r="F152" i="8"/>
  <c r="E153" i="8" s="1"/>
  <c r="F153" i="8" l="1"/>
  <c r="E154" i="8" s="1"/>
  <c r="D153" i="8"/>
  <c r="C153" i="8" s="1"/>
  <c r="D154" i="8" l="1"/>
  <c r="C154" i="8" s="1"/>
  <c r="F154" i="8"/>
  <c r="E155" i="8" s="1"/>
  <c r="F155" i="8" l="1"/>
  <c r="E156" i="8" s="1"/>
  <c r="D155" i="8"/>
  <c r="C155" i="8" s="1"/>
  <c r="D156" i="8" l="1"/>
  <c r="C156" i="8" s="1"/>
  <c r="F156" i="8"/>
  <c r="E157" i="8" s="1"/>
  <c r="F157" i="8" l="1"/>
  <c r="E158" i="8" s="1"/>
  <c r="D157" i="8"/>
  <c r="C157" i="8" s="1"/>
  <c r="D158" i="8" l="1"/>
  <c r="C158" i="8" s="1"/>
  <c r="F158" i="8"/>
  <c r="E159" i="8" s="1"/>
  <c r="F159" i="8" l="1"/>
  <c r="E160" i="8" s="1"/>
  <c r="D159" i="8"/>
  <c r="C159" i="8" s="1"/>
  <c r="D160" i="8" l="1"/>
  <c r="C160" i="8" s="1"/>
  <c r="F160" i="8"/>
  <c r="E161" i="8" s="1"/>
  <c r="F161" i="8" l="1"/>
  <c r="E162" i="8" s="1"/>
  <c r="D161" i="8"/>
  <c r="C161" i="8" s="1"/>
  <c r="D162" i="8" l="1"/>
  <c r="C162" i="8" s="1"/>
  <c r="F162" i="8"/>
  <c r="E163" i="8" s="1"/>
  <c r="F163" i="8" l="1"/>
  <c r="E164" i="8" s="1"/>
  <c r="D163" i="8"/>
  <c r="C163" i="8" s="1"/>
  <c r="D164" i="8" l="1"/>
  <c r="C164" i="8" s="1"/>
  <c r="F164" i="8"/>
  <c r="E165" i="8" s="1"/>
  <c r="D165" i="8" l="1"/>
  <c r="C165" i="8" s="1"/>
  <c r="F165" i="8"/>
  <c r="E166" i="8" s="1"/>
  <c r="D166" i="8" l="1"/>
  <c r="C166" i="8" s="1"/>
  <c r="F166" i="8"/>
  <c r="E167" i="8" s="1"/>
  <c r="F167" i="8" l="1"/>
  <c r="E168" i="8" s="1"/>
  <c r="D167" i="8"/>
  <c r="C167" i="8" s="1"/>
  <c r="D168" i="8" l="1"/>
  <c r="C168" i="8" s="1"/>
  <c r="F168" i="8"/>
  <c r="E169" i="8" s="1"/>
  <c r="F169" i="8" l="1"/>
  <c r="E170" i="8" s="1"/>
  <c r="D169" i="8"/>
  <c r="C169" i="8" s="1"/>
  <c r="D170" i="8" l="1"/>
  <c r="C170" i="8" s="1"/>
  <c r="F170" i="8"/>
  <c r="E171" i="8" s="1"/>
  <c r="F171" i="8" l="1"/>
  <c r="E172" i="8" s="1"/>
  <c r="D171" i="8"/>
  <c r="C171" i="8" s="1"/>
  <c r="D172" i="8" l="1"/>
  <c r="C172" i="8" s="1"/>
  <c r="F172" i="8"/>
  <c r="E173" i="8" s="1"/>
  <c r="F173" i="8" l="1"/>
  <c r="E174" i="8" s="1"/>
  <c r="D173" i="8"/>
  <c r="C173" i="8" s="1"/>
  <c r="D174" i="8" l="1"/>
  <c r="C174" i="8" s="1"/>
  <c r="F174" i="8"/>
  <c r="E175" i="8" s="1"/>
  <c r="F175" i="8" l="1"/>
  <c r="E176" i="8" s="1"/>
  <c r="D175" i="8"/>
  <c r="C175" i="8" s="1"/>
  <c r="D176" i="8" l="1"/>
  <c r="C176" i="8" s="1"/>
  <c r="F176" i="8"/>
  <c r="E177" i="8" s="1"/>
  <c r="F177" i="8" l="1"/>
  <c r="E178" i="8" s="1"/>
  <c r="D177" i="8"/>
  <c r="C177" i="8" s="1"/>
  <c r="D178" i="8" l="1"/>
  <c r="C178" i="8" s="1"/>
  <c r="F178" i="8"/>
  <c r="E179" i="8" s="1"/>
  <c r="F179" i="8" l="1"/>
  <c r="E180" i="8" s="1"/>
  <c r="D179" i="8"/>
  <c r="C179" i="8" s="1"/>
  <c r="D180" i="8" l="1"/>
  <c r="C180" i="8" s="1"/>
  <c r="F180" i="8"/>
  <c r="E181" i="8" s="1"/>
  <c r="F181" i="8" l="1"/>
  <c r="E182" i="8" s="1"/>
  <c r="D181" i="8"/>
  <c r="C181" i="8" s="1"/>
  <c r="D182" i="8" l="1"/>
  <c r="C182" i="8" s="1"/>
  <c r="F182" i="8"/>
  <c r="E183" i="8" s="1"/>
  <c r="F183" i="8" l="1"/>
  <c r="E184" i="8" s="1"/>
  <c r="D183" i="8"/>
  <c r="C183" i="8" s="1"/>
  <c r="D184" i="8" l="1"/>
  <c r="C184" i="8" s="1"/>
  <c r="F184" i="8"/>
  <c r="E185" i="8" s="1"/>
  <c r="F185" i="8" l="1"/>
  <c r="E186" i="8" s="1"/>
  <c r="D185" i="8"/>
  <c r="C185" i="8" s="1"/>
  <c r="D186" i="8" l="1"/>
  <c r="C186" i="8" s="1"/>
  <c r="F186" i="8"/>
  <c r="E187" i="8" s="1"/>
  <c r="F187" i="8" l="1"/>
  <c r="E188" i="8" s="1"/>
  <c r="D187" i="8"/>
  <c r="C187" i="8" s="1"/>
  <c r="D188" i="8" l="1"/>
  <c r="C188" i="8" s="1"/>
  <c r="F188" i="8"/>
  <c r="E189" i="8" s="1"/>
  <c r="F189" i="8" l="1"/>
  <c r="E190" i="8" s="1"/>
  <c r="D189" i="8"/>
  <c r="C189" i="8" s="1"/>
  <c r="D190" i="8" l="1"/>
  <c r="C190" i="8" s="1"/>
  <c r="F190" i="8"/>
  <c r="E191" i="8" s="1"/>
  <c r="F191" i="8" l="1"/>
  <c r="E192" i="8" s="1"/>
  <c r="D191" i="8"/>
  <c r="C191" i="8" s="1"/>
  <c r="D192" i="8" l="1"/>
  <c r="C192" i="8" s="1"/>
  <c r="F192" i="8"/>
  <c r="E193" i="8" s="1"/>
  <c r="F193" i="8" l="1"/>
  <c r="E194" i="8" s="1"/>
  <c r="D193" i="8"/>
  <c r="C193" i="8" s="1"/>
  <c r="D194" i="8" l="1"/>
  <c r="C194" i="8" s="1"/>
  <c r="F194" i="8"/>
  <c r="E195" i="8" s="1"/>
  <c r="F195" i="8" l="1"/>
  <c r="E196" i="8" s="1"/>
  <c r="D195" i="8"/>
  <c r="C195" i="8" s="1"/>
  <c r="D196" i="8" l="1"/>
  <c r="C196" i="8" s="1"/>
  <c r="F196" i="8"/>
  <c r="E197" i="8" s="1"/>
  <c r="F197" i="8" l="1"/>
  <c r="E198" i="8" s="1"/>
  <c r="D197" i="8"/>
  <c r="C197" i="8" s="1"/>
  <c r="D198" i="8" l="1"/>
  <c r="C198" i="8" s="1"/>
  <c r="F198" i="8"/>
  <c r="E199" i="8" s="1"/>
  <c r="F199" i="8" l="1"/>
  <c r="E200" i="8" s="1"/>
  <c r="D199" i="8"/>
  <c r="C199" i="8" s="1"/>
  <c r="D200" i="8" l="1"/>
  <c r="C200" i="8" s="1"/>
  <c r="F200" i="8"/>
  <c r="E201" i="8" s="1"/>
  <c r="F201" i="8" l="1"/>
  <c r="E202" i="8" s="1"/>
  <c r="D201" i="8"/>
  <c r="C201" i="8" s="1"/>
  <c r="D202" i="8" l="1"/>
  <c r="C202" i="8" s="1"/>
  <c r="F202" i="8"/>
  <c r="E203" i="8" s="1"/>
  <c r="F203" i="8" l="1"/>
  <c r="E204" i="8" s="1"/>
  <c r="D203" i="8"/>
  <c r="C203" i="8" s="1"/>
  <c r="D204" i="8" l="1"/>
  <c r="C204" i="8" s="1"/>
  <c r="F204" i="8"/>
  <c r="E205" i="8" s="1"/>
  <c r="F205" i="8" l="1"/>
  <c r="E206" i="8" s="1"/>
  <c r="D205" i="8"/>
  <c r="C205" i="8" s="1"/>
  <c r="D206" i="8" l="1"/>
  <c r="C206" i="8" s="1"/>
  <c r="F206" i="8"/>
  <c r="E207" i="8" s="1"/>
  <c r="F207" i="8" l="1"/>
  <c r="E208" i="8" s="1"/>
  <c r="D207" i="8"/>
  <c r="C207" i="8" s="1"/>
  <c r="D208" i="8" l="1"/>
  <c r="C208" i="8" s="1"/>
  <c r="F208" i="8"/>
  <c r="E209" i="8" s="1"/>
  <c r="F209" i="8" l="1"/>
  <c r="E210" i="8" s="1"/>
  <c r="D209" i="8"/>
  <c r="C209" i="8" s="1"/>
  <c r="D210" i="8" l="1"/>
  <c r="C210" i="8" s="1"/>
  <c r="F210" i="8"/>
  <c r="E211" i="8" s="1"/>
  <c r="F211" i="8" l="1"/>
  <c r="E212" i="8" s="1"/>
  <c r="D211" i="8"/>
  <c r="C211" i="8" s="1"/>
  <c r="D212" i="8" l="1"/>
  <c r="C212" i="8" s="1"/>
  <c r="F212" i="8"/>
  <c r="E213" i="8" s="1"/>
  <c r="F213" i="8" l="1"/>
  <c r="E214" i="8" s="1"/>
  <c r="D213" i="8"/>
  <c r="C213" i="8" s="1"/>
  <c r="D214" i="8" l="1"/>
  <c r="C214" i="8" s="1"/>
  <c r="F214" i="8"/>
  <c r="E215" i="8" s="1"/>
  <c r="F215" i="8" l="1"/>
  <c r="E216" i="8" s="1"/>
  <c r="D215" i="8"/>
  <c r="C215" i="8" s="1"/>
  <c r="D216" i="8" l="1"/>
  <c r="C216" i="8" s="1"/>
  <c r="F216" i="8"/>
  <c r="E217" i="8" s="1"/>
  <c r="F217" i="8" l="1"/>
  <c r="E218" i="8" s="1"/>
  <c r="D217" i="8"/>
  <c r="C217" i="8" s="1"/>
  <c r="D218" i="8" l="1"/>
  <c r="C218" i="8" s="1"/>
  <c r="F218" i="8"/>
  <c r="E219" i="8" s="1"/>
  <c r="F219" i="8" l="1"/>
  <c r="E220" i="8" s="1"/>
  <c r="D219" i="8"/>
  <c r="C219" i="8" s="1"/>
  <c r="D220" i="8" l="1"/>
  <c r="C220" i="8" s="1"/>
  <c r="F220" i="8"/>
  <c r="E221" i="8" s="1"/>
  <c r="F221" i="8" l="1"/>
  <c r="E222" i="8" s="1"/>
  <c r="D221" i="8"/>
  <c r="C221" i="8" s="1"/>
  <c r="D222" i="8" l="1"/>
  <c r="C222" i="8" s="1"/>
  <c r="F222" i="8"/>
  <c r="E223" i="8" s="1"/>
  <c r="F223" i="8" l="1"/>
  <c r="E224" i="8" s="1"/>
  <c r="D223" i="8"/>
  <c r="C223" i="8" s="1"/>
  <c r="D224" i="8" l="1"/>
  <c r="C224" i="8" s="1"/>
  <c r="F224" i="8"/>
  <c r="E225" i="8" s="1"/>
  <c r="F225" i="8" l="1"/>
  <c r="E226" i="8" s="1"/>
  <c r="D225" i="8"/>
  <c r="C225" i="8" s="1"/>
  <c r="D226" i="8" l="1"/>
  <c r="C226" i="8" s="1"/>
  <c r="F226" i="8"/>
  <c r="E227" i="8" s="1"/>
  <c r="F227" i="8" l="1"/>
  <c r="E228" i="8" s="1"/>
  <c r="D227" i="8"/>
  <c r="C227" i="8" s="1"/>
  <c r="D228" i="8" l="1"/>
  <c r="C228" i="8" s="1"/>
  <c r="F228" i="8"/>
  <c r="E229" i="8" s="1"/>
  <c r="F229" i="8" l="1"/>
  <c r="E230" i="8" s="1"/>
  <c r="D229" i="8"/>
  <c r="C229" i="8" s="1"/>
  <c r="D230" i="8" l="1"/>
  <c r="C230" i="8" s="1"/>
  <c r="F230" i="8"/>
  <c r="E231" i="8" s="1"/>
  <c r="F231" i="8" l="1"/>
  <c r="E232" i="8" s="1"/>
  <c r="D231" i="8"/>
  <c r="C231" i="8" s="1"/>
  <c r="D232" i="8" l="1"/>
  <c r="C232" i="8" s="1"/>
  <c r="F232" i="8"/>
  <c r="E233" i="8" s="1"/>
  <c r="F233" i="8" l="1"/>
  <c r="E234" i="8" s="1"/>
  <c r="D233" i="8"/>
  <c r="C233" i="8" s="1"/>
  <c r="D234" i="8" l="1"/>
  <c r="C234" i="8" s="1"/>
  <c r="F234" i="8"/>
  <c r="E235" i="8" s="1"/>
  <c r="F235" i="8" l="1"/>
  <c r="E236" i="8" s="1"/>
  <c r="D235" i="8"/>
  <c r="C235" i="8" s="1"/>
  <c r="D236" i="8" l="1"/>
  <c r="C236" i="8" s="1"/>
  <c r="F236" i="8"/>
  <c r="E237" i="8" s="1"/>
  <c r="F237" i="8" l="1"/>
  <c r="E238" i="8" s="1"/>
  <c r="D237" i="8"/>
  <c r="C237" i="8" s="1"/>
  <c r="D238" i="8" l="1"/>
  <c r="C238" i="8" s="1"/>
  <c r="F238" i="8"/>
  <c r="E239" i="8" s="1"/>
  <c r="F239" i="8" l="1"/>
  <c r="E240" i="8" s="1"/>
  <c r="D239" i="8"/>
  <c r="C239" i="8" s="1"/>
  <c r="D240" i="8" l="1"/>
  <c r="C240" i="8" s="1"/>
  <c r="F240" i="8"/>
  <c r="E241" i="8" s="1"/>
  <c r="F241" i="8" l="1"/>
  <c r="D241" i="8"/>
  <c r="C241" i="8" s="1"/>
  <c r="C723" i="1" l="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722" i="1"/>
</calcChain>
</file>

<file path=xl/connections.xml><?xml version="1.0" encoding="utf-8"?>
<connections xmlns="http://schemas.openxmlformats.org/spreadsheetml/2006/main">
  <connection id="1" keepAlive="1" name="PowerPivot Data" description="This connection is used by Excel for communication between the workbook and embedded PowerPivot data, and should not be manually edited or deleted." type="5" refreshedVersion="4">
    <dbPr connection="Provider=MSOLAP.4;Persist Security Info=True;Initial Catalog=Microsoft_SQLServer_AnalysisServices;Data Source=$Embedded$;MDX Compatibility=1;Safety Options=2;MDX Missing Member Mode=Error;Optimize Response=3;Cell Error Mode=TextValue" command="Sandbox" commandType="1"/>
    <olapPr sendLocale="1" rowDrillCount="1000"/>
    <extLst>
      <ext xmlns:x14="http://schemas.microsoft.com/office/spreadsheetml/2009/9/main" uri="{D79990A0-CA42-45e3-83F4-45C500A0EAA5}">
        <x14:connection culture="" embeddedDataId="Microsoft_SQLServer_AnalysisServices"/>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PowerPivot Data"/>
    <s v="[Measures].[Maximum of Period]"/>
  </metadataStrings>
  <mdxMetadata count="2">
    <mdx n="0" f="m">
      <t c="1">
        <n x="1"/>
      </t>
    </mdx>
    <mdx n="0" f="v">
      <t c="1">
        <n x="1"/>
      </t>
    </mdx>
  </mdxMetadata>
  <valueMetadata count="2">
    <bk>
      <rc t="1" v="0"/>
    </bk>
    <bk>
      <rc t="1" v="1"/>
    </bk>
  </valueMetadata>
</metadata>
</file>

<file path=xl/sharedStrings.xml><?xml version="1.0" encoding="utf-8"?>
<sst xmlns="http://schemas.openxmlformats.org/spreadsheetml/2006/main" count="1500" uniqueCount="108">
  <si>
    <t>Heading1_Code</t>
  </si>
  <si>
    <t>Date</t>
  </si>
  <si>
    <t>Value</t>
  </si>
  <si>
    <t>Heading1_Name</t>
  </si>
  <si>
    <t>Sales</t>
  </si>
  <si>
    <t>Cost of Sales</t>
  </si>
  <si>
    <t>Gross Margin</t>
  </si>
  <si>
    <t>Operating Profit</t>
  </si>
  <si>
    <t>Non Operating Costs</t>
  </si>
  <si>
    <t>Profit Before Interest &amp; Tax</t>
  </si>
  <si>
    <t>Interest</t>
  </si>
  <si>
    <t>Profit Before Tax</t>
  </si>
  <si>
    <t>Taxation</t>
  </si>
  <si>
    <t>Net Profit After Tax</t>
  </si>
  <si>
    <t>Heading1_Summary</t>
  </si>
  <si>
    <t>Name</t>
  </si>
  <si>
    <t>GBP</t>
  </si>
  <si>
    <t>GBP Millions</t>
  </si>
  <si>
    <t>GBP 000's</t>
  </si>
  <si>
    <t>2</t>
  </si>
  <si>
    <t>8</t>
  </si>
  <si>
    <t>6</t>
  </si>
  <si>
    <t>4</t>
  </si>
  <si>
    <t>1</t>
  </si>
  <si>
    <t>10</t>
  </si>
  <si>
    <t>3</t>
  </si>
  <si>
    <t>5</t>
  </si>
  <si>
    <t>7</t>
  </si>
  <si>
    <t>9</t>
  </si>
  <si>
    <t>11</t>
  </si>
  <si>
    <t>Heading2_Code</t>
  </si>
  <si>
    <t>Non Operating</t>
  </si>
  <si>
    <t>Tax</t>
  </si>
  <si>
    <t>Heading2_Name</t>
  </si>
  <si>
    <t>Heading1_Show_Detail</t>
  </si>
  <si>
    <t>Sales Total</t>
  </si>
  <si>
    <t>Cost of Sales Total</t>
  </si>
  <si>
    <t>Gross Margin Total</t>
  </si>
  <si>
    <t>A</t>
  </si>
  <si>
    <t>B</t>
  </si>
  <si>
    <t>C</t>
  </si>
  <si>
    <t>Customer</t>
  </si>
  <si>
    <t>Sales Costs</t>
  </si>
  <si>
    <t>Administration Costs</t>
  </si>
  <si>
    <t>Directors Costs</t>
  </si>
  <si>
    <t>Salaries</t>
  </si>
  <si>
    <t>Travel</t>
  </si>
  <si>
    <t>Communications</t>
  </si>
  <si>
    <t>Rail</t>
  </si>
  <si>
    <t>Air</t>
  </si>
  <si>
    <t>Sea</t>
  </si>
  <si>
    <t>12</t>
  </si>
  <si>
    <t>13</t>
  </si>
  <si>
    <t>Row Labels</t>
  </si>
  <si>
    <t/>
  </si>
  <si>
    <t>Data_Type</t>
  </si>
  <si>
    <t>Data_Type_Name</t>
  </si>
  <si>
    <t>Actual</t>
  </si>
  <si>
    <t>Budget</t>
  </si>
  <si>
    <t>Enter values into cells C5 and C6.  All relevant time dimensions should then self calculate forwards for 20 years.</t>
  </si>
  <si>
    <t>First Date of Dataset</t>
  </si>
  <si>
    <t>Fiscal Period</t>
  </si>
  <si>
    <t>Calendar Period</t>
  </si>
  <si>
    <t>1st Calendar Period of Fiscal Year</t>
  </si>
  <si>
    <t>No Months in Fiscal Year relating to Prior Year</t>
  </si>
  <si>
    <t>Year_End</t>
  </si>
  <si>
    <t>Fiscal_Period</t>
  </si>
  <si>
    <t>Calendar_Period</t>
  </si>
  <si>
    <t>Month_End_Date</t>
  </si>
  <si>
    <t>Month_Start_Date</t>
  </si>
  <si>
    <t>Next_Month_Start_Date</t>
  </si>
  <si>
    <t>Year</t>
  </si>
  <si>
    <t>Period</t>
  </si>
  <si>
    <t>Selected_Month_End_Date</t>
  </si>
  <si>
    <t>Selected_Month_Start_Date</t>
  </si>
  <si>
    <t>Selected_PY_Month_End_Date</t>
  </si>
  <si>
    <t>Values</t>
  </si>
  <si>
    <t>Selected_PY_Month_Start_Date</t>
  </si>
  <si>
    <t>Selected_Year_Start_Date</t>
  </si>
  <si>
    <t>Selected_PY_Year_Start_Date</t>
  </si>
  <si>
    <t>Cascade_Month_Actual</t>
  </si>
  <si>
    <t>Cascade_Month_Budget</t>
  </si>
  <si>
    <t>Cascade_Month_Actual_PY</t>
  </si>
  <si>
    <t>Cascade_YTD_Actual</t>
  </si>
  <si>
    <t>Cascade_YTD_Budget</t>
  </si>
  <si>
    <t>Cascade_YTD_Actual_PY</t>
  </si>
  <si>
    <t>Variance_Month_AvB</t>
  </si>
  <si>
    <t>Variance_Month_AvPY</t>
  </si>
  <si>
    <t>Variance_YTD_AvB</t>
  </si>
  <si>
    <t>Variance_YTD_AvPY</t>
  </si>
  <si>
    <t>Heading1_PCT</t>
  </si>
  <si>
    <t>ROS_Month_Actual</t>
  </si>
  <si>
    <t>ROS_Month_Budget</t>
  </si>
  <si>
    <t>ROS_Month_Actual_PY</t>
  </si>
  <si>
    <t>ROS_YTD_Actual</t>
  </si>
  <si>
    <t>ROS_YTD_Budget</t>
  </si>
  <si>
    <t>ROS_YTD_Actual_PY</t>
  </si>
  <si>
    <t>Profit &amp; Loss</t>
  </si>
  <si>
    <t>ROS</t>
  </si>
  <si>
    <t>Prior Year</t>
  </si>
  <si>
    <t>Variances</t>
  </si>
  <si>
    <t>Act V Bud</t>
  </si>
  <si>
    <t>Act V Prior Yr</t>
  </si>
  <si>
    <t>Blank</t>
  </si>
  <si>
    <t>Sales Costs Total</t>
  </si>
  <si>
    <t>Non Operating Costs Total</t>
  </si>
  <si>
    <t>Interest Total</t>
  </si>
  <si>
    <t>Taxation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</si>
</sst>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 x14ac:knownFonts="1">
    <font>
      <sz val="11"/>
      <color theme="1"/>
      <name val="Calibri"/>
      <family val="2"/>
      <scheme val="minor"/>
    </font>
    <font>
      <sz val="8"/>
      <color theme="1"/>
      <name val="Calibri"/>
      <family val="2"/>
      <scheme val="minor"/>
    </font>
    <font>
      <b/>
      <sz val="8"/>
      <color theme="1"/>
      <name val="Calibri"/>
      <family val="2"/>
      <scheme val="minor"/>
    </font>
    <font>
      <b/>
      <sz val="11"/>
      <color rgb="FFFF0000"/>
      <name val="Calibri"/>
      <family val="2"/>
      <scheme val="minor"/>
    </font>
    <font>
      <sz val="8"/>
      <color rgb="FFC00000"/>
      <name val="Calibri"/>
      <family val="2"/>
      <scheme val="minor"/>
    </font>
    <font>
      <b/>
      <sz val="8"/>
      <color rgb="FFC00000"/>
      <name val="Calibri"/>
      <family val="2"/>
      <scheme val="minor"/>
    </font>
    <font>
      <sz val="16"/>
      <color theme="1"/>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s>
  <borders count="17">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24994659260841701"/>
      </top>
      <bottom/>
      <diagonal/>
    </border>
  </borders>
  <cellStyleXfs count="1">
    <xf numFmtId="0" fontId="0" fillId="0" borderId="0"/>
  </cellStyleXfs>
  <cellXfs count="62">
    <xf numFmtId="0" fontId="0" fillId="0" borderId="0" xfId="0"/>
    <xf numFmtId="14" fontId="0" fillId="0" borderId="0" xfId="0" applyNumberFormat="1"/>
    <xf numFmtId="3" fontId="0" fillId="0" borderId="0" xfId="0" applyNumberFormat="1"/>
    <xf numFmtId="0" fontId="0" fillId="2" borderId="1" xfId="0" applyFont="1" applyFill="1" applyBorder="1"/>
    <xf numFmtId="14" fontId="0" fillId="2" borderId="2" xfId="0" applyNumberFormat="1" applyFont="1" applyFill="1" applyBorder="1"/>
    <xf numFmtId="3" fontId="0" fillId="2" borderId="2" xfId="0" applyNumberFormat="1" applyFont="1" applyFill="1" applyBorder="1"/>
    <xf numFmtId="3" fontId="0" fillId="2" borderId="3" xfId="0" applyNumberFormat="1" applyFont="1" applyFill="1" applyBorder="1"/>
    <xf numFmtId="0" fontId="0" fillId="0" borderId="1" xfId="0" applyFont="1" applyBorder="1"/>
    <xf numFmtId="14" fontId="0" fillId="0" borderId="2" xfId="0" applyNumberFormat="1" applyFont="1" applyBorder="1"/>
    <xf numFmtId="3" fontId="0" fillId="0" borderId="2" xfId="0" applyNumberFormat="1" applyFont="1" applyBorder="1"/>
    <xf numFmtId="3" fontId="0" fillId="0" borderId="3" xfId="0" applyNumberFormat="1" applyFont="1" applyBorder="1"/>
    <xf numFmtId="3" fontId="0" fillId="2" borderId="0" xfId="0" applyNumberFormat="1" applyFont="1" applyFill="1" applyBorder="1"/>
    <xf numFmtId="3" fontId="0" fillId="0" borderId="0" xfId="0" applyNumberFormat="1" applyFont="1" applyBorder="1"/>
    <xf numFmtId="0" fontId="0" fillId="0" borderId="4" xfId="0" applyFont="1" applyBorder="1"/>
    <xf numFmtId="14" fontId="0" fillId="0" borderId="5" xfId="0" applyNumberFormat="1" applyFont="1" applyBorder="1"/>
    <xf numFmtId="3" fontId="0" fillId="0" borderId="5" xfId="0" applyNumberFormat="1" applyFont="1" applyBorder="1"/>
    <xf numFmtId="3" fontId="0" fillId="0" borderId="6" xfId="0" applyNumberFormat="1" applyFont="1" applyBorder="1"/>
    <xf numFmtId="0" fontId="1" fillId="0" borderId="0" xfId="0" applyFont="1"/>
    <xf numFmtId="0" fontId="1" fillId="0" borderId="0" xfId="0" pivotButton="1" applyFont="1"/>
    <xf numFmtId="0" fontId="1" fillId="0" borderId="0" xfId="0" applyFont="1" applyAlignment="1">
      <alignment horizontal="left"/>
    </xf>
    <xf numFmtId="164" fontId="1" fillId="0" borderId="0" xfId="0" applyNumberFormat="1" applyFont="1"/>
    <xf numFmtId="0" fontId="1" fillId="0" borderId="0" xfId="0" applyFont="1" applyAlignment="1">
      <alignment horizontal="left" indent="1"/>
    </xf>
    <xf numFmtId="0" fontId="0" fillId="0" borderId="0" xfId="0" pivotButton="1"/>
    <xf numFmtId="0" fontId="0" fillId="0" borderId="0" xfId="0" applyAlignment="1">
      <alignment horizontal="left"/>
    </xf>
    <xf numFmtId="0" fontId="3" fillId="0" borderId="0" xfId="0" applyFont="1"/>
    <xf numFmtId="14" fontId="0" fillId="3" borderId="0" xfId="0" applyNumberFormat="1" applyFill="1"/>
    <xf numFmtId="0" fontId="0" fillId="3" borderId="0" xfId="0" applyFill="1"/>
    <xf numFmtId="22" fontId="0" fillId="0" borderId="0" xfId="0" applyNumberFormat="1"/>
    <xf numFmtId="0" fontId="1" fillId="3" borderId="0" xfId="0" applyFont="1" applyFill="1"/>
    <xf numFmtId="164" fontId="1" fillId="3" borderId="0" xfId="0" applyNumberFormat="1" applyFont="1" applyFill="1"/>
    <xf numFmtId="164" fontId="1" fillId="0" borderId="9" xfId="0" applyNumberFormat="1" applyFont="1" applyFill="1" applyBorder="1"/>
    <xf numFmtId="0" fontId="1" fillId="0" borderId="7" xfId="0" applyFont="1" applyFill="1" applyBorder="1" applyAlignment="1">
      <alignment horizontal="left"/>
    </xf>
    <xf numFmtId="164" fontId="1" fillId="0" borderId="8" xfId="0" applyNumberFormat="1" applyFont="1" applyFill="1" applyBorder="1"/>
    <xf numFmtId="164" fontId="2" fillId="0" borderId="9" xfId="0" applyNumberFormat="1" applyFont="1" applyFill="1" applyBorder="1"/>
    <xf numFmtId="164" fontId="1" fillId="3" borderId="9" xfId="0" applyNumberFormat="1" applyFont="1" applyFill="1" applyBorder="1"/>
    <xf numFmtId="164" fontId="2" fillId="3" borderId="9" xfId="0" applyNumberFormat="1" applyFont="1" applyFill="1" applyBorder="1"/>
    <xf numFmtId="0" fontId="2" fillId="0" borderId="7" xfId="0" applyFont="1" applyFill="1" applyBorder="1" applyAlignment="1">
      <alignment horizontal="left"/>
    </xf>
    <xf numFmtId="164" fontId="2" fillId="0" borderId="8" xfId="0" applyNumberFormat="1" applyFont="1" applyFill="1" applyBorder="1"/>
    <xf numFmtId="0" fontId="4" fillId="0" borderId="0" xfId="0" applyFont="1"/>
    <xf numFmtId="165" fontId="4" fillId="0" borderId="0" xfId="0" applyNumberFormat="1" applyFont="1"/>
    <xf numFmtId="165" fontId="4" fillId="0" borderId="9" xfId="0" applyNumberFormat="1" applyFont="1" applyFill="1" applyBorder="1"/>
    <xf numFmtId="165" fontId="5" fillId="0" borderId="9" xfId="0" applyNumberFormat="1" applyFont="1" applyFill="1" applyBorder="1"/>
    <xf numFmtId="0" fontId="1" fillId="0" borderId="9" xfId="0" applyNumberFormat="1" applyFont="1" applyFill="1" applyBorder="1"/>
    <xf numFmtId="0" fontId="2" fillId="0" borderId="9" xfId="0" applyNumberFormat="1" applyFont="1" applyFill="1" applyBorder="1"/>
    <xf numFmtId="164" fontId="1" fillId="3" borderId="10" xfId="0" applyNumberFormat="1" applyFont="1" applyFill="1" applyBorder="1"/>
    <xf numFmtId="164" fontId="2" fillId="3" borderId="10" xfId="0" applyNumberFormat="1" applyFont="1" applyFill="1" applyBorder="1"/>
    <xf numFmtId="0" fontId="6" fillId="0" borderId="0" xfId="0" applyFont="1"/>
    <xf numFmtId="0" fontId="1" fillId="0" borderId="0" xfId="0" applyFont="1" applyBorder="1"/>
    <xf numFmtId="0" fontId="1" fillId="0" borderId="0" xfId="0" applyNumberFormat="1" applyFont="1" applyBorder="1"/>
    <xf numFmtId="0" fontId="2" fillId="0" borderId="12" xfId="0" applyFont="1" applyBorder="1" applyAlignment="1">
      <alignment horizontal="centerContinuous"/>
    </xf>
    <xf numFmtId="0" fontId="2" fillId="0" borderId="13" xfId="0" applyFont="1" applyBorder="1" applyAlignment="1">
      <alignment horizontal="centerContinuous"/>
    </xf>
    <xf numFmtId="0" fontId="2" fillId="0" borderId="14" xfId="0" applyFont="1" applyBorder="1" applyAlignment="1">
      <alignment horizontal="centerContinuous"/>
    </xf>
    <xf numFmtId="0" fontId="2" fillId="0" borderId="15" xfId="0" applyFont="1" applyBorder="1" applyAlignment="1">
      <alignment horizontal="right"/>
    </xf>
    <xf numFmtId="0" fontId="2" fillId="0" borderId="11" xfId="0" applyFont="1" applyBorder="1" applyAlignment="1">
      <alignment horizontal="right"/>
    </xf>
    <xf numFmtId="0" fontId="1" fillId="0" borderId="12" xfId="0" applyFont="1" applyBorder="1"/>
    <xf numFmtId="0" fontId="1" fillId="0" borderId="13" xfId="0" applyFont="1" applyBorder="1"/>
    <xf numFmtId="0" fontId="1" fillId="0" borderId="14" xfId="0" applyFont="1" applyBorder="1"/>
    <xf numFmtId="0" fontId="2" fillId="3" borderId="7" xfId="0" applyFont="1" applyFill="1" applyBorder="1" applyAlignment="1">
      <alignment horizontal="left"/>
    </xf>
    <xf numFmtId="164" fontId="2" fillId="3" borderId="8" xfId="0" applyNumberFormat="1" applyFont="1" applyFill="1" applyBorder="1"/>
    <xf numFmtId="165" fontId="5" fillId="3" borderId="9" xfId="0" applyNumberFormat="1" applyFont="1" applyFill="1" applyBorder="1"/>
    <xf numFmtId="0" fontId="2" fillId="3" borderId="9" xfId="0" applyNumberFormat="1" applyFont="1" applyFill="1" applyBorder="1"/>
    <xf numFmtId="0" fontId="2" fillId="3" borderId="16" xfId="0" applyNumberFormat="1" applyFont="1" applyFill="1" applyBorder="1"/>
  </cellXfs>
  <cellStyles count="1">
    <cellStyle name="Normal" xfId="0" builtinId="0"/>
  </cellStyles>
  <dxfs count="56">
    <dxf>
      <numFmt numFmtId="19" formatCode="dd/mm/yyyy"/>
    </dxf>
    <dxf>
      <numFmt numFmtId="19" formatCode="dd/mm/yyyy"/>
    </dxf>
    <dxf>
      <numFmt numFmtId="19" formatCode="dd/mm/yyyy"/>
    </dxf>
    <dxf>
      <numFmt numFmtId="19" formatCode="dd/mm/yyyy"/>
    </dxf>
    <dxf>
      <numFmt numFmtId="3" formatCode="#,##0"/>
    </dxf>
    <dxf>
      <numFmt numFmtId="3" formatCode="#,##0"/>
    </dxf>
    <dxf>
      <numFmt numFmtId="3" formatCode="#,##0"/>
    </dxf>
    <dxf>
      <numFmt numFmtId="3" formatCode="#,##0"/>
    </dxf>
    <dxf>
      <numFmt numFmtId="19" formatCode="dd/mm/yyyy"/>
    </dxf>
    <dxf>
      <numFmt numFmtId="164" formatCode="#,##0;\(#,##0\)"/>
    </dxf>
    <dxf>
      <numFmt numFmtId="164" formatCode="#,##0;\(#,##0\)"/>
    </dxf>
    <dxf>
      <font>
        <color rgb="FFC00000"/>
      </font>
    </dxf>
    <dxf>
      <font>
        <color rgb="FFC00000"/>
      </font>
    </dxf>
    <dxf>
      <font>
        <color rgb="FFC00000"/>
      </font>
    </dxf>
    <dxf>
      <numFmt numFmtId="164" formatCode="#,##0;\(#,##0\)"/>
    </dxf>
    <dxf>
      <numFmt numFmtId="164" formatCode="#,##0;\(#,##0\)"/>
    </dxf>
    <dxf>
      <numFmt numFmtId="165" formatCode="0.0%"/>
    </dxf>
    <dxf>
      <numFmt numFmtId="165" formatCode="0.0%"/>
    </dxf>
    <dxf>
      <numFmt numFmtId="165" formatCode="0.0%"/>
    </dxf>
    <dxf>
      <font>
        <sz val="8"/>
      </font>
    </dxf>
    <dxf>
      <fill>
        <patternFill>
          <bgColor theme="0" tint="-0.14999847407452621"/>
        </patternFill>
      </fill>
    </dxf>
    <dxf>
      <fill>
        <patternFill>
          <bgColor theme="0" tint="-0.14999847407452621"/>
        </patternFill>
      </fill>
    </dxf>
    <dxf>
      <fill>
        <patternFill patternType="solid">
          <bgColor theme="2" tint="-0.249977111117893"/>
        </patternFill>
      </fill>
    </dxf>
    <dxf>
      <border>
        <bottom/>
      </border>
    </dxf>
    <dxf>
      <numFmt numFmtId="165" formatCode="0.0%"/>
    </dxf>
    <dxf>
      <numFmt numFmtId="165" formatCode="0.0%"/>
    </dxf>
    <dxf>
      <numFmt numFmtId="165" formatCode="0.0%"/>
    </dxf>
    <dxf>
      <font>
        <color rgb="FFC00000"/>
      </font>
    </dxf>
    <dxf>
      <font>
        <color rgb="FFC00000"/>
      </font>
    </dxf>
    <dxf>
      <numFmt numFmtId="165" formatCode="0.0%"/>
    </dxf>
    <dxf>
      <numFmt numFmtId="165" formatCode="0.0%"/>
    </dxf>
    <dxf>
      <numFmt numFmtId="165" formatCode="0.0%"/>
    </dxf>
    <dxf>
      <fill>
        <patternFill>
          <bgColor theme="0" tint="-0.14999847407452621"/>
        </patternFill>
      </fill>
    </dxf>
    <dxf>
      <fill>
        <patternFill>
          <bgColor theme="0" tint="-0.14999847407452621"/>
        </patternFill>
      </fill>
    </dxf>
    <dxf>
      <fill>
        <patternFill patternType="none">
          <bgColor auto="1"/>
        </patternFill>
      </fill>
    </dxf>
    <dxf>
      <border>
        <left style="thin">
          <color theme="0" tint="-0.24994659260841701"/>
        </left>
        <right style="thin">
          <color theme="0" tint="-0.24994659260841701"/>
        </right>
        <top style="thin">
          <color theme="0" tint="-0.24994659260841701"/>
        </top>
        <bottom style="thin">
          <color theme="0" tint="-0.24994659260841701"/>
        </bottom>
      </border>
    </dxf>
    <dxf>
      <font>
        <b/>
      </font>
    </dxf>
    <dxf>
      <border>
        <left style="thin">
          <color theme="0" tint="-0.24994659260841701"/>
        </left>
        <right style="thin">
          <color theme="0" tint="-0.24994659260841701"/>
        </right>
        <top style="thin">
          <color theme="0" tint="-0.24994659260841701"/>
        </top>
        <bottom style="thin">
          <color theme="0" tint="-0.24994659260841701"/>
        </bottom>
      </border>
    </dxf>
    <dxf>
      <fill>
        <patternFill patternType="none">
          <bgColor auto="1"/>
        </patternFill>
      </fill>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sz val="8"/>
      </font>
    </dxf>
    <dxf>
      <font>
        <sz val="8"/>
      </font>
    </dxf>
    <dxf>
      <fill>
        <patternFill patternType="solid">
          <bgColor theme="2" tint="-0.249977111117893"/>
        </patternFill>
      </fill>
    </dxf>
    <dxf>
      <fill>
        <patternFill patternType="solid">
          <bgColor theme="2" tint="-0.249977111117893"/>
        </patternFill>
      </fill>
    </dxf>
    <dxf>
      <fill>
        <patternFill patternType="solid">
          <bgColor theme="2" tint="-0.249977111117893"/>
        </patternFill>
      </fill>
    </dxf>
    <dxf>
      <fill>
        <patternFill patternType="solid">
          <bgColor theme="2" tint="-9.9978637043366805E-2"/>
        </patternFill>
      </fill>
    </dxf>
    <dxf>
      <font>
        <sz val="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volatileDependencies.xml><?xml version="1.0" encoding="utf-8"?>
<volTypes xmlns="http://schemas.openxmlformats.org/spreadsheetml/2006/main">
  <volType type="olapFunctions">
    <main first="PowerPivot Data">
      <tp t="e">
        <v>#N/A</v>
        <stp>1</stp>
        <tr r="C13" s="12"/>
        <tr r="D13" s="12"/>
        <tr r="E2" s="4"/>
        <tr r="E2" s="4"/>
        <tr r="N2" s="4"/>
        <tr r="N2" s="4"/>
        <tr r="C12" s="12"/>
      </tp>
    </main>
  </volType>
</volTypes>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5.xml"/><Relationship Id="rId26" Type="http://schemas.openxmlformats.org/officeDocument/2006/relationships/theme" Target="theme/theme1.xml"/><Relationship Id="rId39" Type="http://schemas.openxmlformats.org/officeDocument/2006/relationships/customXml" Target="../customXml/item7.xml"/><Relationship Id="rId21" Type="http://schemas.microsoft.com/office/2007/relationships/slicerCache" Target="slicerCaches/slicerCache2.xml"/><Relationship Id="rId34" Type="http://schemas.openxmlformats.org/officeDocument/2006/relationships/customXml" Target="../customXml/item2.xml"/><Relationship Id="rId42" Type="http://schemas.openxmlformats.org/officeDocument/2006/relationships/customXml" Target="../customXml/item10.xml"/><Relationship Id="rId47" Type="http://schemas.openxmlformats.org/officeDocument/2006/relationships/customXml" Target="../customXml/item15.xml"/><Relationship Id="rId50" Type="http://schemas.openxmlformats.org/officeDocument/2006/relationships/customXml" Target="../customXml/item18.xml"/><Relationship Id="rId55" Type="http://schemas.openxmlformats.org/officeDocument/2006/relationships/customXml" Target="../customXml/item2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9" Type="http://schemas.openxmlformats.org/officeDocument/2006/relationships/sharedStrings" Target="sharedStrings.xml"/><Relationship Id="rId11" Type="http://schemas.openxmlformats.org/officeDocument/2006/relationships/worksheet" Target="worksheets/sheet11.xml"/><Relationship Id="rId24" Type="http://schemas.microsoft.com/office/2007/relationships/slicerCache" Target="slicerCaches/slicerCache5.xml"/><Relationship Id="rId32" Type="http://schemas.openxmlformats.org/officeDocument/2006/relationships/calcChain" Target="calcChain.xml"/><Relationship Id="rId37" Type="http://schemas.openxmlformats.org/officeDocument/2006/relationships/customXml" Target="../customXml/item5.xml"/><Relationship Id="rId40" Type="http://schemas.openxmlformats.org/officeDocument/2006/relationships/customXml" Target="../customXml/item8.xml"/><Relationship Id="rId45" Type="http://schemas.openxmlformats.org/officeDocument/2006/relationships/customXml" Target="../customXml/item13.xml"/><Relationship Id="rId53" Type="http://schemas.openxmlformats.org/officeDocument/2006/relationships/customXml" Target="../customXml/item21.xml"/><Relationship Id="rId5" Type="http://schemas.openxmlformats.org/officeDocument/2006/relationships/worksheet" Target="worksheets/sheet5.xml"/><Relationship Id="rId19" Type="http://schemas.openxmlformats.org/officeDocument/2006/relationships/pivotCacheDefinition" Target="pivotCache/pivotCacheDefinition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microsoft.com/office/2007/relationships/slicerCache" Target="slicerCaches/slicerCache3.xml"/><Relationship Id="rId27" Type="http://schemas.openxmlformats.org/officeDocument/2006/relationships/connections" Target="connections.xml"/><Relationship Id="rId30" Type="http://schemas.openxmlformats.org/officeDocument/2006/relationships/sheetMetadata" Target="metadata.xml"/><Relationship Id="rId35" Type="http://schemas.openxmlformats.org/officeDocument/2006/relationships/customXml" Target="../customXml/item3.xml"/><Relationship Id="rId43" Type="http://schemas.openxmlformats.org/officeDocument/2006/relationships/customXml" Target="../customXml/item11.xml"/><Relationship Id="rId48" Type="http://schemas.openxmlformats.org/officeDocument/2006/relationships/customXml" Target="../customXml/item16.xml"/><Relationship Id="rId56" Type="http://schemas.openxmlformats.org/officeDocument/2006/relationships/customXml" Target="../customXml/item24.xml"/><Relationship Id="rId8" Type="http://schemas.openxmlformats.org/officeDocument/2006/relationships/worksheet" Target="worksheets/sheet8.xml"/><Relationship Id="rId51" Type="http://schemas.openxmlformats.org/officeDocument/2006/relationships/customXml" Target="../customXml/item1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4.xml"/><Relationship Id="rId25" Type="http://schemas.microsoft.com/office/2007/relationships/slicerCache" Target="slicerCaches/slicerCache6.xml"/><Relationship Id="rId33" Type="http://schemas.openxmlformats.org/officeDocument/2006/relationships/customXml" Target="../customXml/item1.xml"/><Relationship Id="rId38" Type="http://schemas.openxmlformats.org/officeDocument/2006/relationships/customXml" Target="../customXml/item6.xml"/><Relationship Id="rId46" Type="http://schemas.openxmlformats.org/officeDocument/2006/relationships/customXml" Target="../customXml/item14.xml"/><Relationship Id="rId20" Type="http://schemas.microsoft.com/office/2007/relationships/slicerCache" Target="slicerCaches/slicerCache1.xml"/><Relationship Id="rId41" Type="http://schemas.openxmlformats.org/officeDocument/2006/relationships/customXml" Target="../customXml/item9.xml"/><Relationship Id="rId54"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2.xml"/><Relationship Id="rId23" Type="http://schemas.microsoft.com/office/2007/relationships/slicerCache" Target="slicerCaches/slicerCache4.xml"/><Relationship Id="rId28" Type="http://schemas.openxmlformats.org/officeDocument/2006/relationships/styles" Target="styles.xml"/><Relationship Id="rId36" Type="http://schemas.openxmlformats.org/officeDocument/2006/relationships/customXml" Target="../customXml/item4.xml"/><Relationship Id="rId49" Type="http://schemas.openxmlformats.org/officeDocument/2006/relationships/customXml" Target="../customXml/item17.xml"/><Relationship Id="rId57" Type="http://schemas.openxmlformats.org/officeDocument/2006/relationships/volatileDependencies" Target="volatileDependencies.xml"/><Relationship Id="rId10" Type="http://schemas.openxmlformats.org/officeDocument/2006/relationships/worksheet" Target="worksheets/sheet10.xml"/><Relationship Id="rId31" Type="http://schemas.microsoft.com/office/2007/relationships/customDataProps" Target="customData/itemProps1.xml"/><Relationship Id="rId44" Type="http://schemas.openxmlformats.org/officeDocument/2006/relationships/customXml" Target="../customXml/item12.xml"/><Relationship Id="rId52" Type="http://schemas.openxmlformats.org/officeDocument/2006/relationships/customXml" Target="../customXml/item20.xml"/></Relationships>
</file>

<file path=xl/customData/_rels/itemProps1.xml.rels><?xml version="1.0" encoding="UTF-8" standalone="yes"?>
<Relationships xmlns="http://schemas.openxmlformats.org/package/2006/relationships"><Relationship Id="rId1" Type="http://schemas.microsoft.com/office/2007/relationships/customData" Target="item1.data"/></Relationships>
</file>

<file path=xl/customData/itemProps1.xml><?xml version="1.0" encoding="utf-8"?>
<datastoreItem xmlns="http://schemas.microsoft.com/office/spreadsheetml/2009/9/main" id="Microsoft_SQLServer_AnalysisService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600075</xdr:colOff>
      <xdr:row>7</xdr:row>
      <xdr:rowOff>38100</xdr:rowOff>
    </xdr:to>
    <mc:AlternateContent xmlns:mc="http://schemas.openxmlformats.org/markup-compatibility/2006" xmlns:a14="http://schemas.microsoft.com/office/drawing/2010/main">
      <mc:Choice Requires="a14">
        <xdr:graphicFrame macro="">
          <xdr:nvGraphicFramePr>
            <xdr:cNvPr id="3" name="Name"/>
            <xdr:cNvGraphicFramePr/>
          </xdr:nvGraphicFramePr>
          <xdr:xfrm>
            <a:off x="0" y="0"/>
            <a:ext cx="0" cy="0"/>
          </xdr:xfrm>
          <a:graphic>
            <a:graphicData uri="http://schemas.microsoft.com/office/drawing/2010/slicer">
              <sle:slicer xmlns:sle="http://schemas.microsoft.com/office/drawing/2010/slicer" name="Name"/>
            </a:graphicData>
          </a:graphic>
        </xdr:graphicFrame>
      </mc:Choice>
      <mc:Fallback xmlns="">
        <xdr:sp macro="" textlink="">
          <xdr:nvSpPr>
            <xdr:cNvPr id="0" name=""/>
            <xdr:cNvSpPr>
              <a:spLocks noTextEdit="1"/>
            </xdr:cNvSpPr>
          </xdr:nvSpPr>
          <xdr:spPr>
            <a:xfrm>
              <a:off x="47625" y="28575"/>
              <a:ext cx="1200150" cy="1171575"/>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47625</xdr:colOff>
      <xdr:row>15</xdr:row>
      <xdr:rowOff>95249</xdr:rowOff>
    </xdr:from>
    <xdr:to>
      <xdr:col>1</xdr:col>
      <xdr:colOff>598725</xdr:colOff>
      <xdr:row>29</xdr:row>
      <xdr:rowOff>57150</xdr:rowOff>
    </xdr:to>
    <mc:AlternateContent xmlns:mc="http://schemas.openxmlformats.org/markup-compatibility/2006" xmlns:a14="http://schemas.microsoft.com/office/drawing/2010/main">
      <mc:Choice Requires="a14">
        <xdr:graphicFrame macro="">
          <xdr:nvGraphicFramePr>
            <xdr:cNvPr id="2" name="Period"/>
            <xdr:cNvGraphicFramePr/>
          </xdr:nvGraphicFramePr>
          <xdr:xfrm>
            <a:off x="0" y="0"/>
            <a:ext cx="0" cy="0"/>
          </xdr:xfrm>
          <a:graphic>
            <a:graphicData uri="http://schemas.microsoft.com/office/drawing/2010/slicer">
              <sle:slicer xmlns:sle="http://schemas.microsoft.com/office/drawing/2010/slicer" name="Period"/>
            </a:graphicData>
          </a:graphic>
        </xdr:graphicFrame>
      </mc:Choice>
      <mc:Fallback xmlns="">
        <xdr:sp macro="" textlink="">
          <xdr:nvSpPr>
            <xdr:cNvPr id="0" name=""/>
            <xdr:cNvSpPr>
              <a:spLocks noTextEdit="1"/>
            </xdr:cNvSpPr>
          </xdr:nvSpPr>
          <xdr:spPr>
            <a:xfrm>
              <a:off x="47625" y="2400299"/>
              <a:ext cx="1198800" cy="1962151"/>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47625</xdr:colOff>
      <xdr:row>7</xdr:row>
      <xdr:rowOff>80962</xdr:rowOff>
    </xdr:from>
    <xdr:to>
      <xdr:col>1</xdr:col>
      <xdr:colOff>598725</xdr:colOff>
      <xdr:row>15</xdr:row>
      <xdr:rowOff>52387</xdr:rowOff>
    </xdr:to>
    <mc:AlternateContent xmlns:mc="http://schemas.openxmlformats.org/markup-compatibility/2006" xmlns:a14="http://schemas.microsoft.com/office/drawing/2010/main">
      <mc:Choice Requires="a14">
        <xdr:graphicFrame macro="">
          <xdr:nvGraphicFramePr>
            <xdr:cNvPr id="4"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47625" y="1243012"/>
              <a:ext cx="1198800" cy="1114425"/>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9525</xdr:rowOff>
    </xdr:from>
    <xdr:to>
      <xdr:col>0</xdr:col>
      <xdr:colOff>1294050</xdr:colOff>
      <xdr:row>9</xdr:row>
      <xdr:rowOff>57150</xdr:rowOff>
    </xdr:to>
    <mc:AlternateContent xmlns:mc="http://schemas.openxmlformats.org/markup-compatibility/2006" xmlns:a14="http://schemas.microsoft.com/office/drawing/2010/main">
      <mc:Choice Requires="a14">
        <xdr:graphicFrame macro="">
          <xdr:nvGraphicFramePr>
            <xdr:cNvPr id="2" name="Name 1"/>
            <xdr:cNvGraphicFramePr/>
          </xdr:nvGraphicFramePr>
          <xdr:xfrm>
            <a:off x="0" y="0"/>
            <a:ext cx="0" cy="0"/>
          </xdr:xfrm>
          <a:graphic>
            <a:graphicData uri="http://schemas.microsoft.com/office/drawing/2010/slicer">
              <sle:slicer xmlns:sle="http://schemas.microsoft.com/office/drawing/2010/slicer" name="Name 1"/>
            </a:graphicData>
          </a:graphic>
        </xdr:graphicFrame>
      </mc:Choice>
      <mc:Fallback xmlns="">
        <xdr:sp macro="" textlink="">
          <xdr:nvSpPr>
            <xdr:cNvPr id="0" name=""/>
            <xdr:cNvSpPr>
              <a:spLocks noTextEdit="1"/>
            </xdr:cNvSpPr>
          </xdr:nvSpPr>
          <xdr:spPr>
            <a:xfrm>
              <a:off x="95250" y="152400"/>
              <a:ext cx="1198800" cy="1190625"/>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95250</xdr:colOff>
      <xdr:row>18</xdr:row>
      <xdr:rowOff>0</xdr:rowOff>
    </xdr:from>
    <xdr:to>
      <xdr:col>0</xdr:col>
      <xdr:colOff>1294050</xdr:colOff>
      <xdr:row>31</xdr:row>
      <xdr:rowOff>104625</xdr:rowOff>
    </xdr:to>
    <mc:AlternateContent xmlns:mc="http://schemas.openxmlformats.org/markup-compatibility/2006" xmlns:a14="http://schemas.microsoft.com/office/drawing/2010/main">
      <mc:Choice Requires="a14">
        <xdr:graphicFrame macro="">
          <xdr:nvGraphicFramePr>
            <xdr:cNvPr id="3" name="Period 1"/>
            <xdr:cNvGraphicFramePr/>
          </xdr:nvGraphicFramePr>
          <xdr:xfrm>
            <a:off x="0" y="0"/>
            <a:ext cx="0" cy="0"/>
          </xdr:xfrm>
          <a:graphic>
            <a:graphicData uri="http://schemas.microsoft.com/office/drawing/2010/slicer">
              <sle:slicer xmlns:sle="http://schemas.microsoft.com/office/drawing/2010/slicer" name="Period 1"/>
            </a:graphicData>
          </a:graphic>
        </xdr:graphicFrame>
      </mc:Choice>
      <mc:Fallback xmlns="">
        <xdr:sp macro="" textlink="">
          <xdr:nvSpPr>
            <xdr:cNvPr id="0" name=""/>
            <xdr:cNvSpPr>
              <a:spLocks noTextEdit="1"/>
            </xdr:cNvSpPr>
          </xdr:nvSpPr>
          <xdr:spPr>
            <a:xfrm>
              <a:off x="95250" y="2571750"/>
              <a:ext cx="1198800" cy="1962000"/>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95250</xdr:colOff>
      <xdr:row>9</xdr:row>
      <xdr:rowOff>113513</xdr:rowOff>
    </xdr:from>
    <xdr:to>
      <xdr:col>0</xdr:col>
      <xdr:colOff>1294050</xdr:colOff>
      <xdr:row>17</xdr:row>
      <xdr:rowOff>86513</xdr:rowOff>
    </xdr:to>
    <mc:AlternateContent xmlns:mc="http://schemas.openxmlformats.org/markup-compatibility/2006" xmlns:a14="http://schemas.microsoft.com/office/drawing/2010/main">
      <mc:Choice Requires="a14">
        <xdr:graphicFrame macro="">
          <xdr:nvGraphicFramePr>
            <xdr:cNvPr id="4" name="Year 1"/>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95250" y="1399388"/>
              <a:ext cx="1198800" cy="1116000"/>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David Churchward" refreshedDate="40834.692646990741" createdVersion="4" refreshedVersion="4" minRefreshableVersion="3" recordCount="0" supportSubquery="1" supportAdvancedDrill="1">
  <cacheSource type="external" connectionId="1"/>
  <cacheFields count="23">
    <cacheField name="[DIM_Heading1].[Heading1_Code].[Heading1_Code]" caption="Heading1_Code" numFmtId="0" hierarchy="3" level="1">
      <sharedItems count="13">
        <s v="[DIM_Heading1].[Heading1_Code].&amp;[1]" c="1"/>
        <s v="[DIM_Heading1].[Heading1_Code].&amp;[2]" c="2"/>
        <s v="[DIM_Heading1].[Heading1_Code].&amp;[3]" c="3"/>
        <s v="[DIM_Heading1].[Heading1_Code].&amp;[4]" c="4"/>
        <s v="[DIM_Heading1].[Heading1_Code].&amp;[5]" c="5"/>
        <s v="[DIM_Heading1].[Heading1_Code].&amp;[6]" c="6"/>
        <s v="[DIM_Heading1].[Heading1_Code].&amp;[7]" c="7"/>
        <s v="[DIM_Heading1].[Heading1_Code].&amp;[8]" c="8"/>
        <s v="[DIM_Heading1].[Heading1_Code].&amp;[9]" c="9"/>
        <s v="[DIM_Heading1].[Heading1_Code].&amp;[10]" c="10"/>
        <s v="[DIM_Heading1].[Heading1_Code].&amp;[11]" c="11"/>
        <s v="[DIM_Heading1].[Heading1_Code].&amp;[12]" c="12"/>
        <s v="[DIM_Heading1].[Heading1_Code].&amp;[13]" c="13"/>
      </sharedItems>
    </cacheField>
    <cacheField name="[Divide_By].[Name].[Name]" caption="Name" numFmtId="0" hierarchy="10" level="1">
      <sharedItems containsSemiMixedTypes="0" containsString="0"/>
    </cacheField>
    <cacheField name="[DIM_Heading1].[Heading1_Name].[Heading1_Name]" caption="Heading1_Name" numFmtId="0" hierarchy="4" level="1">
      <sharedItems count="13">
        <s v="[DIM_Heading1].[Heading1_Name].&amp;[Sales]" c="Sales"/>
        <s v="[DIM_Heading1].[Heading1_Name].&amp;[Cost of Sales]" c="Cost of Sales"/>
        <s v="[DIM_Heading1].[Heading1_Name].&amp;[Gross Margin]" c="Gross Margin"/>
        <s v="[DIM_Heading1].[Heading1_Name].&amp;[Sales Costs]" c="Sales Costs"/>
        <s v="[DIM_Heading1].[Heading1_Name].&amp;[Administration Costs]" c="Administration Costs"/>
        <s v="[DIM_Heading1].[Heading1_Name].&amp;[Directors Costs]" c="Directors Costs"/>
        <s v="[DIM_Heading1].[Heading1_Name].&amp;[Operating Profit]" c="Operating Profit"/>
        <s v="[DIM_Heading1].[Heading1_Name].&amp;[Non Operating Costs]" c="Non Operating Costs"/>
        <s v="[DIM_Heading1].[Heading1_Name].&amp;[Profit Before Interest &amp; Tax]" c="Profit Before Interest &amp; Tax"/>
        <s v="[DIM_Heading1].[Heading1_Name].&amp;[Interest]" c="Interest"/>
        <s v="[DIM_Heading1].[Heading1_Name].&amp;[Profit Before Tax]" c="Profit Before Tax"/>
        <s v="[DIM_Heading1].[Heading1_Name].&amp;[Taxation]" c="Taxation"/>
        <s v="[DIM_Heading1].[Heading1_Name].&amp;[Net Profit After Tax]" c="Net Profit After Tax"/>
      </sharedItems>
    </cacheField>
    <cacheField name="[DIM_Heading2].[Heading2_Name].[Heading2_Name]" caption="Heading2_Name" numFmtId="0" hierarchy="9" level="1">
      <sharedItems count="6">
        <s v="[DIM_Heading2].[Heading2_Name].&amp;[Air]" c="Air"/>
        <s v="[DIM_Heading2].[Heading2_Name].&amp;[Rail]" c="Rail"/>
        <s v="[DIM_Heading2].[Heading2_Name].&amp;[Sea]" c="Sea"/>
        <s v="[DIM_Heading2].[Heading2_Name].&amp;[Communications]" c="Communications"/>
        <s v="[DIM_Heading2].[Heading2_Name].&amp;[Salaries]" c="Salaries"/>
        <s v="[DIM_Heading2].[Heading2_Name].&amp;[Travel]" c="Travel"/>
      </sharedItems>
    </cacheField>
    <cacheField name="[Year].[Year].[Year]" caption="Year" numFmtId="0" hierarchy="19" level="1">
      <sharedItems containsSemiMixedTypes="0" containsString="0"/>
    </cacheField>
    <cacheField name="[Period].[Period].[Period]" caption="Period" numFmtId="0" hierarchy="18" level="1">
      <sharedItems containsSemiMixedTypes="0" containsString="0"/>
    </cacheField>
    <cacheField name="[Measures].[Cascade_Month_Actual]" caption="Cascade_Month_Actual" numFmtId="0" hierarchy="66" level="32767"/>
    <cacheField name="[Measures].[Cascade_Month_Budget]" caption="Cascade_Month_Budget" numFmtId="0" hierarchy="67" level="32767"/>
    <cacheField name="[Measures].[Cascade_Month_Actual_PY]" caption="Cascade_Month_Actual_PY" numFmtId="0" hierarchy="68" level="32767"/>
    <cacheField name="[Measures].[Cascade_YTD_Actual]" caption="Cascade_YTD_Actual" numFmtId="0" hierarchy="69" level="32767"/>
    <cacheField name="[Measures].[Cascade_YTD_Budget]" caption="Cascade_YTD_Budget" numFmtId="0" hierarchy="70" level="32767"/>
    <cacheField name="[Measures].[Cascade_YTD_Actual_PY]" caption="Cascade_YTD_Actual_PY" numFmtId="0" hierarchy="71" level="32767"/>
    <cacheField name="[Measures].[Variance_Month_AvB]" caption="Variance_Month_AvB" numFmtId="0" hierarchy="72" level="32767"/>
    <cacheField name="[Measures].[Variance_Month_AvPY]" caption="Variance_Month_AvPY" numFmtId="0" hierarchy="73" level="32767"/>
    <cacheField name="[Measures].[Variance_YTD_AvB]" caption="Variance_YTD_AvB" numFmtId="0" hierarchy="74" level="32767"/>
    <cacheField name="[Measures].[Variance_YTD_AvPY]" caption="Variance_YTD_AvPY" numFmtId="0" hierarchy="75" level="32767"/>
    <cacheField name="[Measures].[ROS_Month_Actual]" caption="ROS_Month_Actual" numFmtId="0" hierarchy="76" level="32767"/>
    <cacheField name="[Measures].[ROS_Month_Budget]" caption="ROS_Month_Budget" numFmtId="0" hierarchy="79" level="32767"/>
    <cacheField name="[Measures].[ROS_Month_Actual_PY]" caption="ROS_Month_Actual_PY" numFmtId="0" hierarchy="81" level="32767"/>
    <cacheField name="[Measures].[ROS_YTD_Actual]" caption="ROS_YTD_Actual" numFmtId="0" hierarchy="83" level="32767"/>
    <cacheField name="[Measures].[ROS_YTD_Budget]" caption="ROS_YTD_Budget" numFmtId="0" hierarchy="85" level="32767"/>
    <cacheField name="[Measures].[ROS_YTD_Actual_PY]" caption="ROS_YTD_Actual_PY" numFmtId="0" hierarchy="87" level="32767"/>
    <cacheField name="[Measures].[Blank]" caption="Blank" numFmtId="0" hierarchy="89" level="32767"/>
  </cacheFields>
  <cacheHierarchies count="91">
    <cacheHierarchy uniqueName="[Dates].[Date]" caption="Date" attribute="1" defaultMemberUniqueName="[Dates].[Date].[All]" allUniqueName="[Dates].[Date].[All]" dimensionUniqueName="[Dates]" displayFolder="" count="0" unbalanced="0"/>
    <cacheHierarchy uniqueName="[DIM_DataType].[Data_Type]" caption="Data_Type" attribute="1" defaultMemberUniqueName="[DIM_DataType].[Data_Type].[All]" allUniqueName="[DIM_DataType].[Data_Type].[All]" dimensionUniqueName="[DIM_DataType]" displayFolder="" count="0" unbalanced="0"/>
    <cacheHierarchy uniqueName="[DIM_DataType].[Data_Type_Name]" caption="Data_Type_Name" attribute="1" defaultMemberUniqueName="[DIM_DataType].[Data_Type_Name].[All]" allUniqueName="[DIM_DataType].[Data_Type_Name].[All]" dimensionUniqueName="[DIM_DataType]" displayFolder="" count="0" unbalanced="0"/>
    <cacheHierarchy uniqueName="[DIM_Heading1].[Heading1_Code]" caption="Heading1_Code" attribute="1" defaultMemberUniqueName="[DIM_Heading1].[Heading1_Code].[All]" allUniqueName="[DIM_Heading1].[Heading1_Code].[All]" dimensionUniqueName="[DIM_Heading1]" displayFolder="" count="2" unbalanced="0">
      <fieldsUsage count="2">
        <fieldUsage x="-1"/>
        <fieldUsage x="0"/>
      </fieldsUsage>
    </cacheHierarchy>
    <cacheHierarchy uniqueName="[DIM_Heading1].[Heading1_Name]" caption="Heading1_Name" attribute="1" defaultMemberUniqueName="[DIM_Heading1].[Heading1_Name].[All]" allUniqueName="[DIM_Heading1].[Heading1_Name].[All]" dimensionUniqueName="[DIM_Heading1]" displayFolder="" count="2" unbalanced="0">
      <fieldsUsage count="2">
        <fieldUsage x="-1"/>
        <fieldUsage x="2"/>
      </fieldsUsage>
    </cacheHierarchy>
    <cacheHierarchy uniqueName="[DIM_Heading1].[Heading1_PCT]" caption="Heading1_PCT" attribute="1" defaultMemberUniqueName="[DIM_Heading1].[Heading1_PCT].[All]" allUniqueName="[DIM_Heading1].[Heading1_PCT].[All]" dimensionUniqueName="[DIM_Heading1]" displayFolder="" count="0" unbalanced="0"/>
    <cacheHierarchy uniqueName="[DIM_Heading1].[Heading1_Show_Detail]" caption="Heading1_Show_Detail" attribute="1" defaultMemberUniqueName="[DIM_Heading1].[Heading1_Show_Detail].[All]" allUniqueName="[DIM_Heading1].[Heading1_Show_Detail].[All]" dimensionUniqueName="[DIM_Heading1]" displayFolder="" count="0" unbalanced="0"/>
    <cacheHierarchy uniqueName="[DIM_Heading1].[Heading1_Summary]" caption="Heading1_Summary" attribute="1" defaultMemberUniqueName="[DIM_Heading1].[Heading1_Summary].[All]" allUniqueName="[DIM_Heading1].[Heading1_Summary].[All]" dimensionUniqueName="[DIM_Heading1]" displayFolder="" count="0" unbalanced="0"/>
    <cacheHierarchy uniqueName="[DIM_Heading2].[Heading2_Code]" caption="Heading2_Code" attribute="1" defaultMemberUniqueName="[DIM_Heading2].[Heading2_Code].[All]" allUniqueName="[DIM_Heading2].[Heading2_Code].[All]" dimensionUniqueName="[DIM_Heading2]" displayFolder="" count="0" unbalanced="0"/>
    <cacheHierarchy uniqueName="[DIM_Heading2].[Heading2_Name]" caption="Heading2_Name" attribute="1" defaultMemberUniqueName="[DIM_Heading2].[Heading2_Name].[All]" allUniqueName="[DIM_Heading2].[Heading2_Name].[All]" dimensionUniqueName="[DIM_Heading2]" displayFolder="" count="2" unbalanced="0">
      <fieldsUsage count="2">
        <fieldUsage x="-1"/>
        <fieldUsage x="3"/>
      </fieldsUsage>
    </cacheHierarchy>
    <cacheHierarchy uniqueName="[Divide_By].[Name]" caption="Name" attribute="1" defaultMemberUniqueName="[Divide_By].[Name].[All]" allUniqueName="[Divide_By].[Name].[All]" dimensionUniqueName="[Divide_By]" displayFolder="" count="2" unbalanced="0">
      <fieldsUsage count="2">
        <fieldUsage x="-1"/>
        <fieldUsage x="1"/>
      </fieldsUsage>
    </cacheHierarchy>
    <cacheHierarchy uniqueName="[Divide_By].[Value]" caption="Value" attribute="1" defaultMemberUniqueName="[Divide_By].[Value].[All]" allUniqueName="[Divide_By].[Value].[All]" dimensionUniqueName="[Divide_By]" displayFolder="" count="0" unbalanced="0"/>
    <cacheHierarchy uniqueName="[FACT_Tran].[Customer]" caption="Customer" attribute="1" defaultMemberUniqueName="[FACT_Tran].[Customer].[All]" allUniqueName="[FACT_Tran].[Customer].[All]" dimensionUniqueName="[FACT_Tran]" displayFolder="" count="0" unbalanced="0"/>
    <cacheHierarchy uniqueName="[FACT_Tran].[Data_Type]" caption="Data_Type" attribute="1" defaultMemberUniqueName="[FACT_Tran].[Data_Type].[All]" allUniqueName="[FACT_Tran].[Data_Type].[All]" dimensionUniqueName="[FACT_Tran]" displayFolder="" count="0" unbalanced="0"/>
    <cacheHierarchy uniqueName="[FACT_Tran].[Date]" caption="Date" attribute="1" defaultMemberUniqueName="[FACT_Tran].[Date].[All]" allUniqueName="[FACT_Tran].[Date].[All]" dimensionUniqueName="[FACT_Tran]" displayFolder="" count="0" unbalanced="0"/>
    <cacheHierarchy uniqueName="[FACT_Tran].[Heading1_Code]" caption="Heading1_Code" attribute="1" defaultMemberUniqueName="[FACT_Tran].[Heading1_Code].[All]" allUniqueName="[FACT_Tran].[Heading1_Code].[All]" dimensionUniqueName="[FACT_Tran]" displayFolder="" count="0" unbalanced="0"/>
    <cacheHierarchy uniqueName="[FACT_Tran].[Heading2_Code]" caption="Heading2_Code" attribute="1" defaultMemberUniqueName="[FACT_Tran].[Heading2_Code].[All]" allUniqueName="[FACT_Tran].[Heading2_Code].[All]" dimensionUniqueName="[FACT_Tran]" displayFolder="" count="0" unbalanced="0"/>
    <cacheHierarchy uniqueName="[FACT_Tran].[Value]" caption="Value" attribute="1" defaultMemberUniqueName="[FACT_Tran].[Value].[All]" allUniqueName="[FACT_Tran].[Value].[All]" dimensionUniqueName="[FACT_Tran]" displayFolder="" count="0" unbalanced="0"/>
    <cacheHierarchy uniqueName="[Period].[Period]" caption="Period" attribute="1" defaultMemberUniqueName="[Period].[Period].[All]" allUniqueName="[Period].[Period].[All]" dimensionUniqueName="[Period]" displayFolder="" count="2" unbalanced="0">
      <fieldsUsage count="2">
        <fieldUsage x="-1"/>
        <fieldUsage x="5"/>
      </fieldsUsage>
    </cacheHierarchy>
    <cacheHierarchy uniqueName="[Year].[Year]" caption="Year" attribute="1" defaultMemberUniqueName="[Year].[Year].[All]" allUniqueName="[Year].[Year].[All]" dimensionUniqueName="[Year]" displayFolder="" count="2" unbalanced="0">
      <fieldsUsage count="2">
        <fieldUsage x="-1"/>
        <fieldUsage x="4"/>
      </fieldsUsage>
    </cacheHierarchy>
    <cacheHierarchy uniqueName="[Year_Period].[Calendar_Period]" caption="Calendar_Period" attribute="1" defaultMemberUniqueName="[Year_Period].[Calendar_Period].[All]" allUniqueName="[Year_Period].[Calendar_Period].[All]" dimensionUniqueName="[Year_Period]" displayFolder="" count="0" unbalanced="0"/>
    <cacheHierarchy uniqueName="[Year_Period].[Fiscal_Period]" caption="Fiscal_Period" attribute="1" defaultMemberUniqueName="[Year_Period].[Fiscal_Period].[All]" allUniqueName="[Year_Period].[Fiscal_Period].[All]" dimensionUniqueName="[Year_Period]" displayFolder="" count="0" unbalanced="0"/>
    <cacheHierarchy uniqueName="[Year_Period].[Month_End_Date]" caption="Month_End_Date" attribute="1" defaultMemberUniqueName="[Year_Period].[Month_End_Date].[All]" allUniqueName="[Year_Period].[Month_End_Date].[All]" dimensionUniqueName="[Year_Period]" displayFolder="" count="0" unbalanced="0"/>
    <cacheHierarchy uniqueName="[Year_Period].[Month_Start_Date]" caption="Month_Start_Date" attribute="1" defaultMemberUniqueName="[Year_Period].[Month_Start_Date].[All]" allUniqueName="[Year_Period].[Month_Start_Date].[All]" dimensionUniqueName="[Year_Period]" displayFolder="" count="0" unbalanced="0"/>
    <cacheHierarchy uniqueName="[Year_Period].[Next_Month_Start_Date]" caption="Next_Month_Start_Date" attribute="1" defaultMemberUniqueName="[Year_Period].[Next_Month_Start_Date].[All]" allUniqueName="[Year_Period].[Next_Month_Start_Date].[All]" dimensionUniqueName="[Year_Period]" displayFolder="" count="0" unbalanced="0"/>
    <cacheHierarchy uniqueName="[Year_Period].[Year_End]" caption="Year_End" attribute="1" defaultMemberUniqueName="[Year_Period].[Year_End].[All]" allUniqueName="[Year_Period].[Year_End].[All]" dimensionUniqueName="[Year_Period]" displayFolder="" count="0" unbalanced="0"/>
    <cacheHierarchy uniqueName="[Dates].[RowNumber]" caption="RowNumber" attribute="1" keyAttribute="1" defaultMemberUniqueName="[Dates].[RowNumber].[All]" allUniqueName="[Dates].[RowNumber].[All]" dimensionUniqueName="[Dates]" displayFolder="" count="0" unbalanced="0" hidden="1"/>
    <cacheHierarchy uniqueName="[DIM_DataType].[RowNumber]" caption="RowNumber" attribute="1" keyAttribute="1" defaultMemberUniqueName="[DIM_DataType].[RowNumber].[All]" allUniqueName="[DIM_DataType].[RowNumber].[All]" dimensionUniqueName="[DIM_DataType]" displayFolder="" count="0" unbalanced="0" hidden="1"/>
    <cacheHierarchy uniqueName="[DIM_Heading1].[RowNumber]" caption="RowNumber" attribute="1" keyAttribute="1" defaultMemberUniqueName="[DIM_Heading1].[RowNumber].[All]" allUniqueName="[DIM_Heading1].[RowNumber].[All]" dimensionUniqueName="[DIM_Heading1]" displayFolder="" count="0" unbalanced="0" hidden="1"/>
    <cacheHierarchy uniqueName="[DIM_Heading2].[RowNumber]" caption="RowNumber" attribute="1" keyAttribute="1" defaultMemberUniqueName="[DIM_Heading2].[RowNumber].[All]" allUniqueName="[DIM_Heading2].[RowNumber].[All]" dimensionUniqueName="[DIM_Heading2]" displayFolder="" count="0" unbalanced="0" hidden="1"/>
    <cacheHierarchy uniqueName="[Divide_By].[RowNumber]" caption="RowNumber" attribute="1" keyAttribute="1" defaultMemberUniqueName="[Divide_By].[RowNumber].[All]" allUniqueName="[Divide_By].[RowNumber].[All]" dimensionUniqueName="[Divide_By]" displayFolder="" count="0" unbalanced="0" hidden="1"/>
    <cacheHierarchy uniqueName="[FACT_Tran].[RowNumber]" caption="RowNumber" attribute="1" keyAttribute="1" defaultMemberUniqueName="[FACT_Tran].[RowNumber].[All]" allUniqueName="[FACT_Tran].[RowNumber].[All]" dimensionUniqueName="[FACT_Tran]" displayFolder="" count="0" unbalanced="0" hidden="1"/>
    <cacheHierarchy uniqueName="[Period].[RowNumber]" caption="RowNumber" attribute="1" keyAttribute="1" defaultMemberUniqueName="[Period].[RowNumber].[All]" allUniqueName="[Period].[RowNumber].[All]" dimensionUniqueName="[Period]" displayFolder="" count="0" unbalanced="0" hidden="1"/>
    <cacheHierarchy uniqueName="[Year].[RowNumber]" caption="RowNumber" attribute="1" keyAttribute="1" defaultMemberUniqueName="[Year].[RowNumber].[All]" allUniqueName="[Year].[RowNumber].[All]" dimensionUniqueName="[Year]" displayFolder="" count="0" unbalanced="0" hidden="1"/>
    <cacheHierarchy uniqueName="[Year_Period].[RowNumber]" caption="RowNumber" attribute="1" keyAttribute="1" defaultMemberUniqueName="[Year_Period].[RowNumber].[All]" allUniqueName="[Year_Period].[RowNumber].[All]" dimensionUniqueName="[Year_Period]" displayFolder="" count="0" unbalanced="0" hidden="1"/>
    <cacheHierarchy uniqueName="[Measures].[_Count FACT_Tran]" caption="_Count FACT_Tran" measure="1" displayFolder="" measureGroup="FACT_Tran" count="0"/>
    <cacheHierarchy uniqueName="[Measures].[_Count DIM_Heading1]" caption="_Count DIM_Heading1" measure="1" displayFolder="" measureGroup="DIM_Heading1" count="0"/>
    <cacheHierarchy uniqueName="[Measures].[_Count Divide_By]" caption="_Count Divide_By" measure="1" displayFolder="" measureGroup="Divide_By" count="0"/>
    <cacheHierarchy uniqueName="[Measures].[_Count DIM_Heading2]" caption="_Count DIM_Heading2" measure="1" displayFolder="" measureGroup="DIM_Heading2" count="0"/>
    <cacheHierarchy uniqueName="[Measures].[_Count DIM_DataType]" caption="_Count DIM_DataType" measure="1" displayFolder="" measureGroup="DIM_DataType" count="0"/>
    <cacheHierarchy uniqueName="[Measures].[_Count Dates]" caption="_Count Dates" measure="1" displayFolder="" measureGroup="Dates" count="0"/>
    <cacheHierarchy uniqueName="[Measures].[_Count Year_Period]" caption="_Count Year_Period" measure="1" displayFolder="" measureGroup="Year_Period" count="0"/>
    <cacheHierarchy uniqueName="[Measures].[_Count Year]" caption="_Count Year" measure="1" displayFolder="" measureGroup="Year" count="0"/>
    <cacheHierarchy uniqueName="[Measures].[_Count Period]" caption="_Count Period" measure="1" displayFolder="" measureGroup="Period" count="0"/>
    <cacheHierarchy uniqueName="[Measures].[Countrows_DIM_Heading1_Name]" caption="Countrows_DIM_Heading1_Name" measure="1" displayFolder="" measureGroup="FACT_Tran" count="0"/>
    <cacheHierarchy uniqueName="[Measures].[Countrows_DIM_Heading2_Name]" caption="Countrows_DIM_Heading2_Name" measure="1" displayFolder="" measureGroup="FACT_Tran" count="0"/>
    <cacheHierarchy uniqueName="[Measures].[Max_Heading1_Summary]" caption="Max_Heading1_Summary" measure="1" displayFolder="" measureGroup="FACT_Tran" count="0"/>
    <cacheHierarchy uniqueName="[Measures].[Max_Heading1_ShowDetail]" caption="Max_Heading1_ShowDetail" measure="1" displayFolder="" measureGroup="FACT_Tran" count="0"/>
    <cacheHierarchy uniqueName="[Measures].[Value_Corrected]" caption="Value_Corrected" measure="1" displayFolder="" measureGroup="FACT_Tran" count="0"/>
    <cacheHierarchy uniqueName="[Measures].[Cascade_Value_All]" caption="Cascade_Value_All" measure="1" displayFolder="" measureGroup="FACT_Tran" count="0"/>
    <cacheHierarchy uniqueName="[Measures].[Report_Value]" caption="Report_Value" measure="1" displayFolder="" measureGroup="FACT_Tran" count="0"/>
    <cacheHierarchy uniqueName="[Measures].[Selected_DivideBy]" caption="Selected_DivideBy" measure="1" displayFolder="" measureGroup="Divide_By" count="0"/>
    <cacheHierarchy uniqueName="[Measures].[Cascade_Value_Heading1_Summary]" caption="Cascade_Value_Heading1_Summary" measure="1" displayFolder="" measureGroup="FACT_Tran" count="0"/>
    <cacheHierarchy uniqueName="[Measures].[Cascade_Value_Countrows]" caption="Cascade_Value_Countrows" measure="1" displayFolder="" measureGroup="FACT_Tran" count="0"/>
    <cacheHierarchy uniqueName="[Measures].[Cascade_Subtotals]" caption="Cascade_Subtotals" measure="1" displayFolder="" measureGroup="FACT_Tran" count="0"/>
    <cacheHierarchy uniqueName="[Measures].[Cascade_Actual]" caption="Cascade_Actual" measure="1" displayFolder="" measureGroup="FACT_Tran" count="0"/>
    <cacheHierarchy uniqueName="[Measures].[Selected_Month_End_Date]" caption="Selected_Month_End_Date" measure="1" displayFolder="" measureGroup="Year_Period" count="0"/>
    <cacheHierarchy uniqueName="[Measures].[Selected_Month_Start_Date]" caption="Selected_Month_Start_Date" measure="1" displayFolder="" measureGroup="Year_Period" count="0"/>
    <cacheHierarchy uniqueName="[Measures].[Selected_PY_Month_End_Date]" caption="Selected_PY_Month_End_Date" measure="1" displayFolder="" measureGroup="Year_Period" count="0"/>
    <cacheHierarchy uniqueName="[Measures].[Selected_PY_Month_Start_Date]" caption="Selected_PY_Month_Start_Date" measure="1" displayFolder="" measureGroup="Year_Period" count="0"/>
    <cacheHierarchy uniqueName="[Measures].[Selected_Year_Start_Date]" caption="Selected_Year_Start_Date" measure="1" displayFolder="" measureGroup="Year_Period" count="0"/>
    <cacheHierarchy uniqueName="[Measures].[Selected_PY_Year_Start_Date]" caption="Selected_PY_Year_Start_Date" measure="1" displayFolder="" measureGroup="Year_Period" count="0"/>
    <cacheHierarchy uniqueName="[Measures].[Cascade_Month]" caption="Cascade_Month" measure="1" displayFolder="" measureGroup="FACT_Tran" count="0"/>
    <cacheHierarchy uniqueName="[Measures].[Cascade_Month_PY]" caption="Cascade_Month_PY" measure="1" displayFolder="" measureGroup="FACT_Tran" count="0"/>
    <cacheHierarchy uniqueName="[Measures].[Cascade_YTD]" caption="Cascade_YTD" measure="1" displayFolder="" measureGroup="FACT_Tran" count="0"/>
    <cacheHierarchy uniqueName="[Measures].[Cascade_YTD_PY]" caption="Cascade_YTD_PY" measure="1" displayFolder="" measureGroup="FACT_Tran" count="0"/>
    <cacheHierarchy uniqueName="[Measures].[Cascade_Month_Actual]" caption="Cascade_Month_Actual" measure="1" displayFolder="" measureGroup="FACT_Tran" count="0" oneField="1">
      <fieldsUsage count="1">
        <fieldUsage x="6"/>
      </fieldsUsage>
    </cacheHierarchy>
    <cacheHierarchy uniqueName="[Measures].[Cascade_Month_Budget]" caption="Cascade_Month_Budget" measure="1" displayFolder="" measureGroup="FACT_Tran" count="0" oneField="1">
      <fieldsUsage count="1">
        <fieldUsage x="7"/>
      </fieldsUsage>
    </cacheHierarchy>
    <cacheHierarchy uniqueName="[Measures].[Cascade_Month_Actual_PY]" caption="Cascade_Month_Actual_PY" measure="1" displayFolder="" measureGroup="FACT_Tran" count="0" oneField="1">
      <fieldsUsage count="1">
        <fieldUsage x="8"/>
      </fieldsUsage>
    </cacheHierarchy>
    <cacheHierarchy uniqueName="[Measures].[Cascade_YTD_Actual]" caption="Cascade_YTD_Actual" measure="1" displayFolder="" measureGroup="FACT_Tran" count="0" oneField="1">
      <fieldsUsage count="1">
        <fieldUsage x="9"/>
      </fieldsUsage>
    </cacheHierarchy>
    <cacheHierarchy uniqueName="[Measures].[Cascade_YTD_Budget]" caption="Cascade_YTD_Budget" measure="1" displayFolder="" measureGroup="FACT_Tran" count="0" oneField="1">
      <fieldsUsage count="1">
        <fieldUsage x="10"/>
      </fieldsUsage>
    </cacheHierarchy>
    <cacheHierarchy uniqueName="[Measures].[Cascade_YTD_Actual_PY]" caption="Cascade_YTD_Actual_PY" measure="1" displayFolder="" measureGroup="FACT_Tran" count="0" oneField="1">
      <fieldsUsage count="1">
        <fieldUsage x="11"/>
      </fieldsUsage>
    </cacheHierarchy>
    <cacheHierarchy uniqueName="[Measures].[Variance_Month_AvB]" caption="Variance_Month_AvB" measure="1" displayFolder="" measureGroup="FACT_Tran" count="0" oneField="1">
      <fieldsUsage count="1">
        <fieldUsage x="12"/>
      </fieldsUsage>
    </cacheHierarchy>
    <cacheHierarchy uniqueName="[Measures].[Variance_Month_AvPY]" caption="Variance_Month_AvPY" measure="1" displayFolder="" measureGroup="FACT_Tran" count="0" oneField="1">
      <fieldsUsage count="1">
        <fieldUsage x="13"/>
      </fieldsUsage>
    </cacheHierarchy>
    <cacheHierarchy uniqueName="[Measures].[Variance_YTD_AvB]" caption="Variance_YTD_AvB" measure="1" displayFolder="" measureGroup="FACT_Tran" count="0" oneField="1">
      <fieldsUsage count="1">
        <fieldUsage x="14"/>
      </fieldsUsage>
    </cacheHierarchy>
    <cacheHierarchy uniqueName="[Measures].[Variance_YTD_AvPY]" caption="Variance_YTD_AvPY" measure="1" displayFolder="" measureGroup="FACT_Tran" count="0" oneField="1">
      <fieldsUsage count="1">
        <fieldUsage x="15"/>
      </fieldsUsage>
    </cacheHierarchy>
    <cacheHierarchy uniqueName="[Measures].[ROS_Month_Actual]" caption="ROS_Month_Actual" measure="1" displayFolder="" measureGroup="FACT_Tran" count="0" oneField="1">
      <fieldsUsage count="1">
        <fieldUsage x="16"/>
      </fieldsUsage>
    </cacheHierarchy>
    <cacheHierarchy uniqueName="[Measures].[SalesComp_Month_Actual]" caption="SalesComp_Month_Actual" measure="1" displayFolder="" measureGroup="FACT_Tran" count="0"/>
    <cacheHierarchy uniqueName="[Measures].[SalesComp_Month_Budget]" caption="SalesComp_Month_Budget" measure="1" displayFolder="" measureGroup="FACT_Tran" count="0"/>
    <cacheHierarchy uniqueName="[Measures].[ROS_Month_Budget]" caption="ROS_Month_Budget" measure="1" displayFolder="" measureGroup="FACT_Tran" count="0" oneField="1">
      <fieldsUsage count="1">
        <fieldUsage x="17"/>
      </fieldsUsage>
    </cacheHierarchy>
    <cacheHierarchy uniqueName="[Measures].[SalesComp_Month_Actual_PY]" caption="SalesComp_Month_Actual_PY" measure="1" displayFolder="" measureGroup="FACT_Tran" count="0"/>
    <cacheHierarchy uniqueName="[Measures].[ROS_Month_Actual_PY]" caption="ROS_Month_Actual_PY" measure="1" displayFolder="" measureGroup="FACT_Tran" count="0" oneField="1">
      <fieldsUsage count="1">
        <fieldUsage x="18"/>
      </fieldsUsage>
    </cacheHierarchy>
    <cacheHierarchy uniqueName="[Measures].[SalesComp_YTD_Actual]" caption="SalesComp_YTD_Actual" measure="1" displayFolder="" measureGroup="FACT_Tran" count="0"/>
    <cacheHierarchy uniqueName="[Measures].[ROS_YTD_Actual]" caption="ROS_YTD_Actual" measure="1" displayFolder="" measureGroup="FACT_Tran" count="0" oneField="1">
      <fieldsUsage count="1">
        <fieldUsage x="19"/>
      </fieldsUsage>
    </cacheHierarchy>
    <cacheHierarchy uniqueName="[Measures].[SalesComp_YTD_Budget]" caption="SalesComp_YTD_Budget" measure="1" displayFolder="" measureGroup="FACT_Tran" count="0"/>
    <cacheHierarchy uniqueName="[Measures].[ROS_YTD_Budget]" caption="ROS_YTD_Budget" measure="1" displayFolder="" measureGroup="FACT_Tran" count="0" oneField="1">
      <fieldsUsage count="1">
        <fieldUsage x="20"/>
      </fieldsUsage>
    </cacheHierarchy>
    <cacheHierarchy uniqueName="[Measures].[SalesComp_YTD_Actual_PY]" caption="SalesComp_YTD_Actual_PY" measure="1" displayFolder="" measureGroup="FACT_Tran" count="0"/>
    <cacheHierarchy uniqueName="[Measures].[ROS_YTD_Actual_PY]" caption="ROS_YTD_Actual_PY" measure="1" displayFolder="" measureGroup="FACT_Tran" count="0" oneField="1">
      <fieldsUsage count="1">
        <fieldUsage x="21"/>
      </fieldsUsage>
    </cacheHierarchy>
    <cacheHierarchy uniqueName="[Measures].[Maximum of Period]" caption="Maximum of Period" measure="1" displayFolder="" measureGroup="Period" count="0"/>
    <cacheHierarchy uniqueName="[Measures].[Blank]" caption="Blank" measure="1" displayFolder="" measureGroup="FACT_Tran" count="0" oneField="1">
      <fieldsUsage count="1">
        <fieldUsage x="22"/>
      </fieldsUsage>
    </cacheHierarchy>
    <cacheHierarchy uniqueName="[Measures].[SalesComp_Month_Actual_Interim]" caption="SalesComp_Month_Actual_Interim" measure="1" displayFolder="" measureGroup="FACT_Tran" count="0"/>
  </cacheHierarchies>
  <kpis count="0"/>
  <dimensions count="10">
    <dimension name="Dates" uniqueName="[Dates]" caption="Dates"/>
    <dimension name="DIM_DataType" uniqueName="[DIM_DataType]" caption="DIM_DataType"/>
    <dimension name="DIM_Heading1" uniqueName="[DIM_Heading1]" caption="DIM_Heading1"/>
    <dimension name="DIM_Heading2" uniqueName="[DIM_Heading2]" caption="DIM_Heading2"/>
    <dimension name="Divide_By" uniqueName="[Divide_By]" caption="Divide_By"/>
    <dimension name="FACT_Tran" uniqueName="[FACT_Tran]" caption="FACT_Tran"/>
    <dimension measure="1" name="Measures" uniqueName="[Measures]" caption="Measures"/>
    <dimension name="Period" uniqueName="[Period]" caption="Period"/>
    <dimension name="Year" uniqueName="[Year]" caption="Year"/>
    <dimension name="Year_Period" uniqueName="[Year_Period]" caption="Year_Period"/>
  </dimensions>
  <measureGroups count="9">
    <measureGroup name="Dates" caption="Dates"/>
    <measureGroup name="DIM_DataType" caption="DIM_DataType"/>
    <measureGroup name="DIM_Heading1" caption="DIM_Heading1"/>
    <measureGroup name="DIM_Heading2" caption="DIM_Heading2"/>
    <measureGroup name="Divide_By" caption="Divide_By"/>
    <measureGroup name="FACT_Tran" caption="FACT_Tran"/>
    <measureGroup name="Period" caption="Period"/>
    <measureGroup name="Year" caption="Year"/>
    <measureGroup name="Year_Period" caption="Year_Period"/>
  </measureGroups>
  <maps count="15">
    <map measureGroup="0" dimension="0"/>
    <map measureGroup="1" dimension="1"/>
    <map measureGroup="2" dimension="2"/>
    <map measureGroup="3" dimension="3"/>
    <map measureGroup="4" dimension="4"/>
    <map measureGroup="5" dimension="0"/>
    <map measureGroup="5" dimension="1"/>
    <map measureGroup="5" dimension="2"/>
    <map measureGroup="5" dimension="3"/>
    <map measureGroup="5" dimension="5"/>
    <map measureGroup="6" dimension="7"/>
    <map measureGroup="7" dimension="8"/>
    <map measureGroup="8" dimension="7"/>
    <map measureGroup="8" dimension="8"/>
    <map measureGroup="8"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David Churchward" refreshedDate="40834.692649305558" createdVersion="4" refreshedVersion="4" minRefreshableVersion="3" recordCount="0" supportSubquery="1" supportAdvancedDrill="1">
  <cacheSource type="external" connectionId="1"/>
  <cacheFields count="8">
    <cacheField name="[Measures].[Selected_Month_End_Date]" caption="Selected_Month_End_Date" numFmtId="0" hierarchy="56" level="32767"/>
    <cacheField name="[Measures].[Selected_Month_Start_Date]" caption="Selected_Month_Start_Date" numFmtId="0" hierarchy="57" level="32767"/>
    <cacheField name="[Measures].[Selected_PY_Month_End_Date]" caption="Selected_PY_Month_End_Date" numFmtId="0" hierarchy="58" level="32767"/>
    <cacheField name="[Measures].[Selected_PY_Month_Start_Date]" caption="Selected_PY_Month_Start_Date" numFmtId="0" hierarchy="59" level="32767"/>
    <cacheField name="[Measures].[Selected_Year_Start_Date]" caption="Selected_Year_Start_Date" numFmtId="0" hierarchy="60" level="32767"/>
    <cacheField name="[Measures].[Selected_PY_Year_Start_Date]" caption="Selected_PY_Year_Start_Date" numFmtId="0" hierarchy="61" level="32767"/>
    <cacheField name="[Year].[Year].[Year]" caption="Year" numFmtId="0" hierarchy="19" level="1">
      <sharedItems containsSemiMixedTypes="0" containsString="0"/>
    </cacheField>
    <cacheField name="[Period].[Period].[Period]" caption="Period" numFmtId="0" hierarchy="18" level="1">
      <sharedItems containsSemiMixedTypes="0" containsString="0"/>
    </cacheField>
  </cacheFields>
  <cacheHierarchies count="91">
    <cacheHierarchy uniqueName="[Dates].[Date]" caption="Date" attribute="1" defaultMemberUniqueName="[Dates].[Date].[All]" allUniqueName="[Dates].[Date].[All]" dimensionUniqueName="[Dates]" displayFolder="" count="0" unbalanced="0"/>
    <cacheHierarchy uniqueName="[DIM_DataType].[Data_Type]" caption="Data_Type" attribute="1" defaultMemberUniqueName="[DIM_DataType].[Data_Type].[All]" allUniqueName="[DIM_DataType].[Data_Type].[All]" dimensionUniqueName="[DIM_DataType]" displayFolder="" count="0" unbalanced="0"/>
    <cacheHierarchy uniqueName="[DIM_DataType].[Data_Type_Name]" caption="Data_Type_Name" attribute="1" defaultMemberUniqueName="[DIM_DataType].[Data_Type_Name].[All]" allUniqueName="[DIM_DataType].[Data_Type_Name].[All]" dimensionUniqueName="[DIM_DataType]" displayFolder="" count="0" unbalanced="0"/>
    <cacheHierarchy uniqueName="[DIM_Heading1].[Heading1_Code]" caption="Heading1_Code" attribute="1" defaultMemberUniqueName="[DIM_Heading1].[Heading1_Code].[All]" allUniqueName="[DIM_Heading1].[Heading1_Code].[All]" dimensionUniqueName="[DIM_Heading1]" displayFolder="" count="0" unbalanced="0"/>
    <cacheHierarchy uniqueName="[DIM_Heading1].[Heading1_Name]" caption="Heading1_Name" attribute="1" defaultMemberUniqueName="[DIM_Heading1].[Heading1_Name].[All]" allUniqueName="[DIM_Heading1].[Heading1_Name].[All]" dimensionUniqueName="[DIM_Heading1]" displayFolder="" count="0" unbalanced="0"/>
    <cacheHierarchy uniqueName="[DIM_Heading1].[Heading1_PCT]" caption="Heading1_PCT" attribute="1" defaultMemberUniqueName="[DIM_Heading1].[Heading1_PCT].[All]" allUniqueName="[DIM_Heading1].[Heading1_PCT].[All]" dimensionUniqueName="[DIM_Heading1]" displayFolder="" count="0" unbalanced="0"/>
    <cacheHierarchy uniqueName="[DIM_Heading1].[Heading1_Show_Detail]" caption="Heading1_Show_Detail" attribute="1" defaultMemberUniqueName="[DIM_Heading1].[Heading1_Show_Detail].[All]" allUniqueName="[DIM_Heading1].[Heading1_Show_Detail].[All]" dimensionUniqueName="[DIM_Heading1]" displayFolder="" count="0" unbalanced="0"/>
    <cacheHierarchy uniqueName="[DIM_Heading1].[Heading1_Summary]" caption="Heading1_Summary" attribute="1" defaultMemberUniqueName="[DIM_Heading1].[Heading1_Summary].[All]" allUniqueName="[DIM_Heading1].[Heading1_Summary].[All]" dimensionUniqueName="[DIM_Heading1]" displayFolder="" count="0" unbalanced="0"/>
    <cacheHierarchy uniqueName="[DIM_Heading2].[Heading2_Code]" caption="Heading2_Code" attribute="1" defaultMemberUniqueName="[DIM_Heading2].[Heading2_Code].[All]" allUniqueName="[DIM_Heading2].[Heading2_Code].[All]" dimensionUniqueName="[DIM_Heading2]" displayFolder="" count="0" unbalanced="0"/>
    <cacheHierarchy uniqueName="[DIM_Heading2].[Heading2_Name]" caption="Heading2_Name" attribute="1" defaultMemberUniqueName="[DIM_Heading2].[Heading2_Name].[All]" allUniqueName="[DIM_Heading2].[Heading2_Name].[All]" dimensionUniqueName="[DIM_Heading2]" displayFolder="" count="0" unbalanced="0"/>
    <cacheHierarchy uniqueName="[Divide_By].[Name]" caption="Name" attribute="1" defaultMemberUniqueName="[Divide_By].[Name].[All]" allUniqueName="[Divide_By].[Name].[All]" dimensionUniqueName="[Divide_By]" displayFolder="" count="0" unbalanced="0"/>
    <cacheHierarchy uniqueName="[Divide_By].[Value]" caption="Value" attribute="1" defaultMemberUniqueName="[Divide_By].[Value].[All]" allUniqueName="[Divide_By].[Value].[All]" dimensionUniqueName="[Divide_By]" displayFolder="" count="0" unbalanced="0"/>
    <cacheHierarchy uniqueName="[FACT_Tran].[Customer]" caption="Customer" attribute="1" defaultMemberUniqueName="[FACT_Tran].[Customer].[All]" allUniqueName="[FACT_Tran].[Customer].[All]" dimensionUniqueName="[FACT_Tran]" displayFolder="" count="0" unbalanced="0"/>
    <cacheHierarchy uniqueName="[FACT_Tran].[Data_Type]" caption="Data_Type" attribute="1" defaultMemberUniqueName="[FACT_Tran].[Data_Type].[All]" allUniqueName="[FACT_Tran].[Data_Type].[All]" dimensionUniqueName="[FACT_Tran]" displayFolder="" count="0" unbalanced="0"/>
    <cacheHierarchy uniqueName="[FACT_Tran].[Date]" caption="Date" attribute="1" defaultMemberUniqueName="[FACT_Tran].[Date].[All]" allUniqueName="[FACT_Tran].[Date].[All]" dimensionUniqueName="[FACT_Tran]" displayFolder="" count="0" unbalanced="0"/>
    <cacheHierarchy uniqueName="[FACT_Tran].[Heading1_Code]" caption="Heading1_Code" attribute="1" defaultMemberUniqueName="[FACT_Tran].[Heading1_Code].[All]" allUniqueName="[FACT_Tran].[Heading1_Code].[All]" dimensionUniqueName="[FACT_Tran]" displayFolder="" count="0" unbalanced="0"/>
    <cacheHierarchy uniqueName="[FACT_Tran].[Heading2_Code]" caption="Heading2_Code" attribute="1" defaultMemberUniqueName="[FACT_Tran].[Heading2_Code].[All]" allUniqueName="[FACT_Tran].[Heading2_Code].[All]" dimensionUniqueName="[FACT_Tran]" displayFolder="" count="0" unbalanced="0"/>
    <cacheHierarchy uniqueName="[FACT_Tran].[Value]" caption="Value" attribute="1" defaultMemberUniqueName="[FACT_Tran].[Value].[All]" allUniqueName="[FACT_Tran].[Value].[All]" dimensionUniqueName="[FACT_Tran]" displayFolder="" count="0" unbalanced="0"/>
    <cacheHierarchy uniqueName="[Period].[Period]" caption="Period" attribute="1" defaultMemberUniqueName="[Period].[Period].[All]" allUniqueName="[Period].[Period].[All]" dimensionUniqueName="[Period]" displayFolder="" count="2" unbalanced="0">
      <fieldsUsage count="2">
        <fieldUsage x="-1"/>
        <fieldUsage x="7"/>
      </fieldsUsage>
    </cacheHierarchy>
    <cacheHierarchy uniqueName="[Year].[Year]" caption="Year" attribute="1" defaultMemberUniqueName="[Year].[Year].[All]" allUniqueName="[Year].[Year].[All]" dimensionUniqueName="[Year]" displayFolder="" count="2" unbalanced="0">
      <fieldsUsage count="2">
        <fieldUsage x="-1"/>
        <fieldUsage x="6"/>
      </fieldsUsage>
    </cacheHierarchy>
    <cacheHierarchy uniqueName="[Year_Period].[Calendar_Period]" caption="Calendar_Period" attribute="1" defaultMemberUniqueName="[Year_Period].[Calendar_Period].[All]" allUniqueName="[Year_Period].[Calendar_Period].[All]" dimensionUniqueName="[Year_Period]" displayFolder="" count="0" unbalanced="0"/>
    <cacheHierarchy uniqueName="[Year_Period].[Fiscal_Period]" caption="Fiscal_Period" attribute="1" defaultMemberUniqueName="[Year_Period].[Fiscal_Period].[All]" allUniqueName="[Year_Period].[Fiscal_Period].[All]" dimensionUniqueName="[Year_Period]" displayFolder="" count="0" unbalanced="0"/>
    <cacheHierarchy uniqueName="[Year_Period].[Month_End_Date]" caption="Month_End_Date" attribute="1" defaultMemberUniqueName="[Year_Period].[Month_End_Date].[All]" allUniqueName="[Year_Period].[Month_End_Date].[All]" dimensionUniqueName="[Year_Period]" displayFolder="" count="0" unbalanced="0"/>
    <cacheHierarchy uniqueName="[Year_Period].[Month_Start_Date]" caption="Month_Start_Date" attribute="1" defaultMemberUniqueName="[Year_Period].[Month_Start_Date].[All]" allUniqueName="[Year_Period].[Month_Start_Date].[All]" dimensionUniqueName="[Year_Period]" displayFolder="" count="0" unbalanced="0"/>
    <cacheHierarchy uniqueName="[Year_Period].[Next_Month_Start_Date]" caption="Next_Month_Start_Date" attribute="1" defaultMemberUniqueName="[Year_Period].[Next_Month_Start_Date].[All]" allUniqueName="[Year_Period].[Next_Month_Start_Date].[All]" dimensionUniqueName="[Year_Period]" displayFolder="" count="0" unbalanced="0"/>
    <cacheHierarchy uniqueName="[Year_Period].[Year_End]" caption="Year_End" attribute="1" defaultMemberUniqueName="[Year_Period].[Year_End].[All]" allUniqueName="[Year_Period].[Year_End].[All]" dimensionUniqueName="[Year_Period]" displayFolder="" count="0" unbalanced="0"/>
    <cacheHierarchy uniqueName="[Dates].[RowNumber]" caption="RowNumber" attribute="1" keyAttribute="1" defaultMemberUniqueName="[Dates].[RowNumber].[All]" allUniqueName="[Dates].[RowNumber].[All]" dimensionUniqueName="[Dates]" displayFolder="" count="0" unbalanced="0" hidden="1"/>
    <cacheHierarchy uniqueName="[DIM_DataType].[RowNumber]" caption="RowNumber" attribute="1" keyAttribute="1" defaultMemberUniqueName="[DIM_DataType].[RowNumber].[All]" allUniqueName="[DIM_DataType].[RowNumber].[All]" dimensionUniqueName="[DIM_DataType]" displayFolder="" count="0" unbalanced="0" hidden="1"/>
    <cacheHierarchy uniqueName="[DIM_Heading1].[RowNumber]" caption="RowNumber" attribute="1" keyAttribute="1" defaultMemberUniqueName="[DIM_Heading1].[RowNumber].[All]" allUniqueName="[DIM_Heading1].[RowNumber].[All]" dimensionUniqueName="[DIM_Heading1]" displayFolder="" count="0" unbalanced="0" hidden="1"/>
    <cacheHierarchy uniqueName="[DIM_Heading2].[RowNumber]" caption="RowNumber" attribute="1" keyAttribute="1" defaultMemberUniqueName="[DIM_Heading2].[RowNumber].[All]" allUniqueName="[DIM_Heading2].[RowNumber].[All]" dimensionUniqueName="[DIM_Heading2]" displayFolder="" count="0" unbalanced="0" hidden="1"/>
    <cacheHierarchy uniqueName="[Divide_By].[RowNumber]" caption="RowNumber" attribute="1" keyAttribute="1" defaultMemberUniqueName="[Divide_By].[RowNumber].[All]" allUniqueName="[Divide_By].[RowNumber].[All]" dimensionUniqueName="[Divide_By]" displayFolder="" count="0" unbalanced="0" hidden="1"/>
    <cacheHierarchy uniqueName="[FACT_Tran].[RowNumber]" caption="RowNumber" attribute="1" keyAttribute="1" defaultMemberUniqueName="[FACT_Tran].[RowNumber].[All]" allUniqueName="[FACT_Tran].[RowNumber].[All]" dimensionUniqueName="[FACT_Tran]" displayFolder="" count="0" unbalanced="0" hidden="1"/>
    <cacheHierarchy uniqueName="[Period].[RowNumber]" caption="RowNumber" attribute="1" keyAttribute="1" defaultMemberUniqueName="[Period].[RowNumber].[All]" allUniqueName="[Period].[RowNumber].[All]" dimensionUniqueName="[Period]" displayFolder="" count="0" unbalanced="0" hidden="1"/>
    <cacheHierarchy uniqueName="[Year].[RowNumber]" caption="RowNumber" attribute="1" keyAttribute="1" defaultMemberUniqueName="[Year].[RowNumber].[All]" allUniqueName="[Year].[RowNumber].[All]" dimensionUniqueName="[Year]" displayFolder="" count="0" unbalanced="0" hidden="1"/>
    <cacheHierarchy uniqueName="[Year_Period].[RowNumber]" caption="RowNumber" attribute="1" keyAttribute="1" defaultMemberUniqueName="[Year_Period].[RowNumber].[All]" allUniqueName="[Year_Period].[RowNumber].[All]" dimensionUniqueName="[Year_Period]" displayFolder="" count="0" unbalanced="0" hidden="1"/>
    <cacheHierarchy uniqueName="[Measures].[_Count FACT_Tran]" caption="_Count FACT_Tran" measure="1" displayFolder="" measureGroup="FACT_Tran" count="0"/>
    <cacheHierarchy uniqueName="[Measures].[_Count DIM_Heading1]" caption="_Count DIM_Heading1" measure="1" displayFolder="" measureGroup="DIM_Heading1" count="0"/>
    <cacheHierarchy uniqueName="[Measures].[_Count Divide_By]" caption="_Count Divide_By" measure="1" displayFolder="" measureGroup="Divide_By" count="0"/>
    <cacheHierarchy uniqueName="[Measures].[_Count DIM_Heading2]" caption="_Count DIM_Heading2" measure="1" displayFolder="" measureGroup="DIM_Heading2" count="0"/>
    <cacheHierarchy uniqueName="[Measures].[_Count DIM_DataType]" caption="_Count DIM_DataType" measure="1" displayFolder="" measureGroup="DIM_DataType" count="0"/>
    <cacheHierarchy uniqueName="[Measures].[_Count Dates]" caption="_Count Dates" measure="1" displayFolder="" measureGroup="Dates" count="0"/>
    <cacheHierarchy uniqueName="[Measures].[_Count Year_Period]" caption="_Count Year_Period" measure="1" displayFolder="" measureGroup="Year_Period" count="0"/>
    <cacheHierarchy uniqueName="[Measures].[_Count Year]" caption="_Count Year" measure="1" displayFolder="" measureGroup="Year" count="0"/>
    <cacheHierarchy uniqueName="[Measures].[_Count Period]" caption="_Count Period" measure="1" displayFolder="" measureGroup="Period" count="0"/>
    <cacheHierarchy uniqueName="[Measures].[Countrows_DIM_Heading1_Name]" caption="Countrows_DIM_Heading1_Name" measure="1" displayFolder="" measureGroup="FACT_Tran" count="0"/>
    <cacheHierarchy uniqueName="[Measures].[Countrows_DIM_Heading2_Name]" caption="Countrows_DIM_Heading2_Name" measure="1" displayFolder="" measureGroup="FACT_Tran" count="0"/>
    <cacheHierarchy uniqueName="[Measures].[Max_Heading1_Summary]" caption="Max_Heading1_Summary" measure="1" displayFolder="" measureGroup="FACT_Tran" count="0"/>
    <cacheHierarchy uniqueName="[Measures].[Max_Heading1_ShowDetail]" caption="Max_Heading1_ShowDetail" measure="1" displayFolder="" measureGroup="FACT_Tran" count="0"/>
    <cacheHierarchy uniqueName="[Measures].[Value_Corrected]" caption="Value_Corrected" measure="1" displayFolder="" measureGroup="FACT_Tran" count="0"/>
    <cacheHierarchy uniqueName="[Measures].[Cascade_Value_All]" caption="Cascade_Value_All" measure="1" displayFolder="" measureGroup="FACT_Tran" count="0"/>
    <cacheHierarchy uniqueName="[Measures].[Report_Value]" caption="Report_Value" measure="1" displayFolder="" measureGroup="FACT_Tran" count="0"/>
    <cacheHierarchy uniqueName="[Measures].[Selected_DivideBy]" caption="Selected_DivideBy" measure="1" displayFolder="" measureGroup="Divide_By" count="0"/>
    <cacheHierarchy uniqueName="[Measures].[Cascade_Value_Heading1_Summary]" caption="Cascade_Value_Heading1_Summary" measure="1" displayFolder="" measureGroup="FACT_Tran" count="0"/>
    <cacheHierarchy uniqueName="[Measures].[Cascade_Value_Countrows]" caption="Cascade_Value_Countrows" measure="1" displayFolder="" measureGroup="FACT_Tran" count="0"/>
    <cacheHierarchy uniqueName="[Measures].[Cascade_Subtotals]" caption="Cascade_Subtotals" measure="1" displayFolder="" measureGroup="FACT_Tran" count="0"/>
    <cacheHierarchy uniqueName="[Measures].[Cascade_Actual]" caption="Cascade_Actual" measure="1" displayFolder="" measureGroup="FACT_Tran" count="0"/>
    <cacheHierarchy uniqueName="[Measures].[Selected_Month_End_Date]" caption="Selected_Month_End_Date" measure="1" displayFolder="" measureGroup="Year_Period" count="0" oneField="1">
      <fieldsUsage count="1">
        <fieldUsage x="0"/>
      </fieldsUsage>
    </cacheHierarchy>
    <cacheHierarchy uniqueName="[Measures].[Selected_Month_Start_Date]" caption="Selected_Month_Start_Date" measure="1" displayFolder="" measureGroup="Year_Period" count="0" oneField="1">
      <fieldsUsage count="1">
        <fieldUsage x="1"/>
      </fieldsUsage>
    </cacheHierarchy>
    <cacheHierarchy uniqueName="[Measures].[Selected_PY_Month_End_Date]" caption="Selected_PY_Month_End_Date" measure="1" displayFolder="" measureGroup="Year_Period" count="0" oneField="1">
      <fieldsUsage count="1">
        <fieldUsage x="2"/>
      </fieldsUsage>
    </cacheHierarchy>
    <cacheHierarchy uniqueName="[Measures].[Selected_PY_Month_Start_Date]" caption="Selected_PY_Month_Start_Date" measure="1" displayFolder="" measureGroup="Year_Period" count="0" oneField="1">
      <fieldsUsage count="1">
        <fieldUsage x="3"/>
      </fieldsUsage>
    </cacheHierarchy>
    <cacheHierarchy uniqueName="[Measures].[Selected_Year_Start_Date]" caption="Selected_Year_Start_Date" measure="1" displayFolder="" measureGroup="Year_Period" count="0" oneField="1">
      <fieldsUsage count="1">
        <fieldUsage x="4"/>
      </fieldsUsage>
    </cacheHierarchy>
    <cacheHierarchy uniqueName="[Measures].[Selected_PY_Year_Start_Date]" caption="Selected_PY_Year_Start_Date" measure="1" displayFolder="" measureGroup="Year_Period" count="0" oneField="1">
      <fieldsUsage count="1">
        <fieldUsage x="5"/>
      </fieldsUsage>
    </cacheHierarchy>
    <cacheHierarchy uniqueName="[Measures].[Cascade_Month]" caption="Cascade_Month" measure="1" displayFolder="" measureGroup="FACT_Tran" count="0"/>
    <cacheHierarchy uniqueName="[Measures].[Cascade_Month_PY]" caption="Cascade_Month_PY" measure="1" displayFolder="" measureGroup="FACT_Tran" count="0"/>
    <cacheHierarchy uniqueName="[Measures].[Cascade_YTD]" caption="Cascade_YTD" measure="1" displayFolder="" measureGroup="FACT_Tran" count="0"/>
    <cacheHierarchy uniqueName="[Measures].[Cascade_YTD_PY]" caption="Cascade_YTD_PY" measure="1" displayFolder="" measureGroup="FACT_Tran" count="0"/>
    <cacheHierarchy uniqueName="[Measures].[Cascade_Month_Actual]" caption="Cascade_Month_Actual" measure="1" displayFolder="" measureGroup="FACT_Tran" count="0"/>
    <cacheHierarchy uniqueName="[Measures].[Cascade_Month_Budget]" caption="Cascade_Month_Budget" measure="1" displayFolder="" measureGroup="FACT_Tran" count="0"/>
    <cacheHierarchy uniqueName="[Measures].[Cascade_Month_Actual_PY]" caption="Cascade_Month_Actual_PY" measure="1" displayFolder="" measureGroup="FACT_Tran" count="0"/>
    <cacheHierarchy uniqueName="[Measures].[Cascade_YTD_Actual]" caption="Cascade_YTD_Actual" measure="1" displayFolder="" measureGroup="FACT_Tran" count="0"/>
    <cacheHierarchy uniqueName="[Measures].[Cascade_YTD_Budget]" caption="Cascade_YTD_Budget" measure="1" displayFolder="" measureGroup="FACT_Tran" count="0"/>
    <cacheHierarchy uniqueName="[Measures].[Cascade_YTD_Actual_PY]" caption="Cascade_YTD_Actual_PY" measure="1" displayFolder="" measureGroup="FACT_Tran" count="0"/>
    <cacheHierarchy uniqueName="[Measures].[Variance_Month_AvB]" caption="Variance_Month_AvB" measure="1" displayFolder="" measureGroup="FACT_Tran" count="0"/>
    <cacheHierarchy uniqueName="[Measures].[Variance_Month_AvPY]" caption="Variance_Month_AvPY" measure="1" displayFolder="" measureGroup="FACT_Tran" count="0"/>
    <cacheHierarchy uniqueName="[Measures].[Variance_YTD_AvB]" caption="Variance_YTD_AvB" measure="1" displayFolder="" measureGroup="FACT_Tran" count="0"/>
    <cacheHierarchy uniqueName="[Measures].[Variance_YTD_AvPY]" caption="Variance_YTD_AvPY" measure="1" displayFolder="" measureGroup="FACT_Tran" count="0"/>
    <cacheHierarchy uniqueName="[Measures].[ROS_Month_Actual]" caption="ROS_Month_Actual" measure="1" displayFolder="" measureGroup="FACT_Tran" count="0"/>
    <cacheHierarchy uniqueName="[Measures].[SalesComp_Month_Actual]" caption="SalesComp_Month_Actual" measure="1" displayFolder="" measureGroup="FACT_Tran" count="0"/>
    <cacheHierarchy uniqueName="[Measures].[SalesComp_Month_Budget]" caption="SalesComp_Month_Budget" measure="1" displayFolder="" measureGroup="FACT_Tran" count="0"/>
    <cacheHierarchy uniqueName="[Measures].[ROS_Month_Budget]" caption="ROS_Month_Budget" measure="1" displayFolder="" measureGroup="FACT_Tran" count="0"/>
    <cacheHierarchy uniqueName="[Measures].[SalesComp_Month_Actual_PY]" caption="SalesComp_Month_Actual_PY" measure="1" displayFolder="" measureGroup="FACT_Tran" count="0"/>
    <cacheHierarchy uniqueName="[Measures].[ROS_Month_Actual_PY]" caption="ROS_Month_Actual_PY" measure="1" displayFolder="" measureGroup="FACT_Tran" count="0"/>
    <cacheHierarchy uniqueName="[Measures].[SalesComp_YTD_Actual]" caption="SalesComp_YTD_Actual" measure="1" displayFolder="" measureGroup="FACT_Tran" count="0"/>
    <cacheHierarchy uniqueName="[Measures].[ROS_YTD_Actual]" caption="ROS_YTD_Actual" measure="1" displayFolder="" measureGroup="FACT_Tran" count="0"/>
    <cacheHierarchy uniqueName="[Measures].[SalesComp_YTD_Budget]" caption="SalesComp_YTD_Budget" measure="1" displayFolder="" measureGroup="FACT_Tran" count="0"/>
    <cacheHierarchy uniqueName="[Measures].[ROS_YTD_Budget]" caption="ROS_YTD_Budget" measure="1" displayFolder="" measureGroup="FACT_Tran" count="0"/>
    <cacheHierarchy uniqueName="[Measures].[SalesComp_YTD_Actual_PY]" caption="SalesComp_YTD_Actual_PY" measure="1" displayFolder="" measureGroup="FACT_Tran" count="0"/>
    <cacheHierarchy uniqueName="[Measures].[ROS_YTD_Actual_PY]" caption="ROS_YTD_Actual_PY" measure="1" displayFolder="" measureGroup="FACT_Tran" count="0"/>
    <cacheHierarchy uniqueName="[Measures].[Maximum of Period]" caption="Maximum of Period" measure="1" displayFolder="" measureGroup="Period" count="0"/>
    <cacheHierarchy uniqueName="[Measures].[Blank]" caption="Blank" measure="1" displayFolder="" measureGroup="FACT_Tran" count="0"/>
    <cacheHierarchy uniqueName="[Measures].[SalesComp_Month_Actual_Interim]" caption="SalesComp_Month_Actual_Interim" measure="1" displayFolder="" measureGroup="FACT_Tran" count="0"/>
  </cacheHierarchies>
  <kpis count="0"/>
  <dimensions count="10">
    <dimension name="Dates" uniqueName="[Dates]" caption="Dates"/>
    <dimension name="DIM_DataType" uniqueName="[DIM_DataType]" caption="DIM_DataType"/>
    <dimension name="DIM_Heading1" uniqueName="[DIM_Heading1]" caption="DIM_Heading1"/>
    <dimension name="DIM_Heading2" uniqueName="[DIM_Heading2]" caption="DIM_Heading2"/>
    <dimension name="Divide_By" uniqueName="[Divide_By]" caption="Divide_By"/>
    <dimension name="FACT_Tran" uniqueName="[FACT_Tran]" caption="FACT_Tran"/>
    <dimension measure="1" name="Measures" uniqueName="[Measures]" caption="Measures"/>
    <dimension name="Period" uniqueName="[Period]" caption="Period"/>
    <dimension name="Year" uniqueName="[Year]" caption="Year"/>
    <dimension name="Year_Period" uniqueName="[Year_Period]" caption="Year_Period"/>
  </dimensions>
  <measureGroups count="9">
    <measureGroup name="Dates" caption="Dates"/>
    <measureGroup name="DIM_DataType" caption="DIM_DataType"/>
    <measureGroup name="DIM_Heading1" caption="DIM_Heading1"/>
    <measureGroup name="DIM_Heading2" caption="DIM_Heading2"/>
    <measureGroup name="Divide_By" caption="Divide_By"/>
    <measureGroup name="FACT_Tran" caption="FACT_Tran"/>
    <measureGroup name="Period" caption="Period"/>
    <measureGroup name="Year" caption="Year"/>
    <measureGroup name="Year_Period" caption="Year_Period"/>
  </measureGroups>
  <maps count="15">
    <map measureGroup="0" dimension="0"/>
    <map measureGroup="1" dimension="1"/>
    <map measureGroup="2" dimension="2"/>
    <map measureGroup="3" dimension="3"/>
    <map measureGroup="4" dimension="4"/>
    <map measureGroup="5" dimension="0"/>
    <map measureGroup="5" dimension="1"/>
    <map measureGroup="5" dimension="2"/>
    <map measureGroup="5" dimension="3"/>
    <map measureGroup="5" dimension="5"/>
    <map measureGroup="6" dimension="7"/>
    <map measureGroup="7" dimension="8"/>
    <map measureGroup="8" dimension="7"/>
    <map measureGroup="8" dimension="8"/>
    <map measureGroup="8"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invalid="1" saveData="0" refreshedBy="David Churchward" refreshedDate="40834.692651736113" createdVersion="3" refreshedVersion="4" minRefreshableVersion="3" recordCount="0" tupleCache="1" supportSubquery="1" supportAdvancedDrill="1">
  <cacheSource type="external" connectionId="1"/>
  <cacheFields count="2">
    <cacheField name="[Period].[Period].[Period]" caption="Period" numFmtId="0" hierarchy="19" level="1">
      <sharedItems count="1">
        <s v="[Period].[Period].&amp;[3]" c="3"/>
      </sharedItems>
    </cacheField>
    <cacheField name="[Measures].[MeasuresLevel]" caption="MeasuresLevel" numFmtId="0" hierarchy="18">
      <sharedItems count="1">
        <s v="[Measures].[Maximum of Period]" c="Maximum of Period"/>
      </sharedItems>
    </cacheField>
  </cacheFields>
  <cacheHierarchies count="92">
    <cacheHierarchy uniqueName="[Dates].[Date]" caption="Date" attribute="1" defaultMemberUniqueName="[Dates].[Date].[All]" allUniqueName="[Dates].[Date].[All]" dimensionUniqueName="[Dates]" displayFolder="" count="2" unbalanced="0"/>
    <cacheHierarchy uniqueName="[DIM_DataType].[Data_Type]" caption="Data_Type" attribute="1" defaultMemberUniqueName="[DIM_DataType].[Data_Type].[All]" allUniqueName="[DIM_DataType].[Data_Type].[All]" dimensionUniqueName="[DIM_DataType]" displayFolder="" count="2" unbalanced="0"/>
    <cacheHierarchy uniqueName="[DIM_DataType].[Data_Type_Name]" caption="Data_Type_Name" attribute="1" defaultMemberUniqueName="[DIM_DataType].[Data_Type_Name].[All]" allUniqueName="[DIM_DataType].[Data_Type_Name].[All]" dimensionUniqueName="[DIM_DataType]" displayFolder="" count="2" unbalanced="0"/>
    <cacheHierarchy uniqueName="[DIM_Heading1].[Heading1_Code]" caption="Heading1_Code" attribute="1" defaultMemberUniqueName="[DIM_Heading1].[Heading1_Code].[All]" allUniqueName="[DIM_Heading1].[Heading1_Code].[All]" dimensionUniqueName="[DIM_Heading1]" displayFolder="" count="2" unbalanced="0"/>
    <cacheHierarchy uniqueName="[DIM_Heading1].[Heading1_Name]" caption="Heading1_Name" attribute="1" defaultMemberUniqueName="[DIM_Heading1].[Heading1_Name].[All]" allUniqueName="[DIM_Heading1].[Heading1_Name].[All]" dimensionUniqueName="[DIM_Heading1]" displayFolder="" count="2" unbalanced="0"/>
    <cacheHierarchy uniqueName="[DIM_Heading1].[Heading1_PCT]" caption="Heading1_PCT" attribute="1" defaultMemberUniqueName="[DIM_Heading1].[Heading1_PCT].[All]" allUniqueName="[DIM_Heading1].[Heading1_PCT].[All]" dimensionUniqueName="[DIM_Heading1]" displayFolder="" count="2" unbalanced="0"/>
    <cacheHierarchy uniqueName="[DIM_Heading1].[Heading1_Show_Detail]" caption="Heading1_Show_Detail" attribute="1" defaultMemberUniqueName="[DIM_Heading1].[Heading1_Show_Detail].[All]" allUniqueName="[DIM_Heading1].[Heading1_Show_Detail].[All]" dimensionUniqueName="[DIM_Heading1]" displayFolder="" count="2" unbalanced="0"/>
    <cacheHierarchy uniqueName="[DIM_Heading1].[Heading1_Summary]" caption="Heading1_Summary" attribute="1" defaultMemberUniqueName="[DIM_Heading1].[Heading1_Summary].[All]" allUniqueName="[DIM_Heading1].[Heading1_Summary].[All]" dimensionUniqueName="[DIM_Heading1]" displayFolder="" count="2" unbalanced="0"/>
    <cacheHierarchy uniqueName="[DIM_Heading2].[Heading2_Code]" caption="Heading2_Code" attribute="1" defaultMemberUniqueName="[DIM_Heading2].[Heading2_Code].[All]" allUniqueName="[DIM_Heading2].[Heading2_Code].[All]" dimensionUniqueName="[DIM_Heading2]" displayFolder="" count="2" unbalanced="0"/>
    <cacheHierarchy uniqueName="[DIM_Heading2].[Heading2_Name]" caption="Heading2_Name" attribute="1" defaultMemberUniqueName="[DIM_Heading2].[Heading2_Name].[All]" allUniqueName="[DIM_Heading2].[Heading2_Name].[All]" dimensionUniqueName="[DIM_Heading2]" displayFolder="" count="2" unbalanced="0"/>
    <cacheHierarchy uniqueName="[Divide_By].[Name]" caption="Name" attribute="1" defaultMemberUniqueName="[Divide_By].[Name].[All]" allUniqueName="[Divide_By].[Name].[All]" dimensionUniqueName="[Divide_By]" displayFolder="" count="2" unbalanced="0"/>
    <cacheHierarchy uniqueName="[Divide_By].[Value]" caption="Value" attribute="1" defaultMemberUniqueName="[Divide_By].[Value].[All]" allUniqueName="[Divide_By].[Value].[All]" dimensionUniqueName="[Divide_By]" displayFolder="" count="2" unbalanced="0"/>
    <cacheHierarchy uniqueName="[FACT_Tran].[Customer]" caption="Customer" attribute="1" defaultMemberUniqueName="[FACT_Tran].[Customer].[All]" allUniqueName="[FACT_Tran].[Customer].[All]" dimensionUniqueName="[FACT_Tran]" displayFolder="" count="2" unbalanced="0"/>
    <cacheHierarchy uniqueName="[FACT_Tran].[Data_Type]" caption="Data_Type" attribute="1" defaultMemberUniqueName="[FACT_Tran].[Data_Type].[All]" allUniqueName="[FACT_Tran].[Data_Type].[All]" dimensionUniqueName="[FACT_Tran]" displayFolder="" count="2" unbalanced="0"/>
    <cacheHierarchy uniqueName="[FACT_Tran].[Date]" caption="Date" attribute="1" defaultMemberUniqueName="[FACT_Tran].[Date].[All]" allUniqueName="[FACT_Tran].[Date].[All]" dimensionUniqueName="[FACT_Tran]" displayFolder="" count="2" unbalanced="0"/>
    <cacheHierarchy uniqueName="[FACT_Tran].[Heading1_Code]" caption="Heading1_Code" attribute="1" defaultMemberUniqueName="[FACT_Tran].[Heading1_Code].[All]" allUniqueName="[FACT_Tran].[Heading1_Code].[All]" dimensionUniqueName="[FACT_Tran]" displayFolder="" count="2" unbalanced="0"/>
    <cacheHierarchy uniqueName="[FACT_Tran].[Heading2_Code]" caption="Heading2_Code" attribute="1" defaultMemberUniqueName="[FACT_Tran].[Heading2_Code].[All]" allUniqueName="[FACT_Tran].[Heading2_Code].[All]" dimensionUniqueName="[FACT_Tran]" displayFolder="" count="2" unbalanced="0"/>
    <cacheHierarchy uniqueName="[FACT_Tran].[Value]" caption="Value" attribute="1" defaultMemberUniqueName="[FACT_Tran].[Value].[All]" allUniqueName="[FACT_Tran].[Value].[All]" dimensionUniqueName="[FACT_Tran]" displayFolder="" count="2" unbalanced="0"/>
    <cacheHierarchy uniqueName="[Measures]" caption="Measures" attribute="1" keyAttribute="1" defaultMemberUniqueName="[Measures].[bba9a799-b390-4af0-a740-54b061fcaeab]" dimensionUniqueName="[Measures]" displayFolder="" measures="1" count="1" unbalanced="0">
      <fieldsUsage count="1">
        <fieldUsage x="1"/>
      </fieldsUsage>
    </cacheHierarchy>
    <cacheHierarchy uniqueName="[Period].[Period]" caption="Period" attribute="1" defaultMemberUniqueName="[Period].[Period].[All]" allUniqueName="[Period].[Period].[All]" dimensionUniqueName="[Period]" displayFolder="" count="2" unbalanced="0">
      <fieldsUsage count="2">
        <fieldUsage x="-1"/>
        <fieldUsage x="0"/>
      </fieldsUsage>
    </cacheHierarchy>
    <cacheHierarchy uniqueName="[Year].[Year]" caption="Year" attribute="1" defaultMemberUniqueName="[Year].[Year].[All]" allUniqueName="[Year].[Year].[All]" dimensionUniqueName="[Year]" displayFolder="" count="2" unbalanced="0"/>
    <cacheHierarchy uniqueName="[Year_Period].[Calendar_Period]" caption="Calendar_Period" attribute="1" defaultMemberUniqueName="[Year_Period].[Calendar_Period].[All]" allUniqueName="[Year_Period].[Calendar_Period].[All]" dimensionUniqueName="[Year_Period]" displayFolder="" count="2" unbalanced="0"/>
    <cacheHierarchy uniqueName="[Year_Period].[Fiscal_Period]" caption="Fiscal_Period" attribute="1" defaultMemberUniqueName="[Year_Period].[Fiscal_Period].[All]" allUniqueName="[Year_Period].[Fiscal_Period].[All]" dimensionUniqueName="[Year_Period]" displayFolder="" count="2" unbalanced="0"/>
    <cacheHierarchy uniqueName="[Year_Period].[Month_End_Date]" caption="Month_End_Date" attribute="1" defaultMemberUniqueName="[Year_Period].[Month_End_Date].[All]" allUniqueName="[Year_Period].[Month_End_Date].[All]" dimensionUniqueName="[Year_Period]" displayFolder="" count="2" unbalanced="0"/>
    <cacheHierarchy uniqueName="[Year_Period].[Month_Start_Date]" caption="Month_Start_Date" attribute="1" defaultMemberUniqueName="[Year_Period].[Month_Start_Date].[All]" allUniqueName="[Year_Period].[Month_Start_Date].[All]" dimensionUniqueName="[Year_Period]" displayFolder="" count="2" unbalanced="0"/>
    <cacheHierarchy uniqueName="[Year_Period].[Next_Month_Start_Date]" caption="Next_Month_Start_Date" attribute="1" defaultMemberUniqueName="[Year_Period].[Next_Month_Start_Date].[All]" allUniqueName="[Year_Period].[Next_Month_Start_Date].[All]" dimensionUniqueName="[Year_Period]" displayFolder="" count="2" unbalanced="0"/>
    <cacheHierarchy uniqueName="[Year_Period].[Year_End]" caption="Year_End" attribute="1" defaultMemberUniqueName="[Year_Period].[Year_End].[All]" allUniqueName="[Year_Period].[Year_End].[All]" dimensionUniqueName="[Year_Period]" displayFolder="" count="2" unbalanced="0"/>
    <cacheHierarchy uniqueName="[Dates].[RowNumber]" caption="RowNumber" attribute="1" keyAttribute="1" defaultMemberUniqueName="[Dates].[RowNumber].[All]" allUniqueName="[Dates].[RowNumber].[All]" dimensionUniqueName="[Dates]" displayFolder="" count="2" unbalanced="0" hidden="1"/>
    <cacheHierarchy uniqueName="[DIM_DataType].[RowNumber]" caption="RowNumber" attribute="1" keyAttribute="1" defaultMemberUniqueName="[DIM_DataType].[RowNumber].[All]" allUniqueName="[DIM_DataType].[RowNumber].[All]" dimensionUniqueName="[DIM_DataType]" displayFolder="" count="2" unbalanced="0" hidden="1"/>
    <cacheHierarchy uniqueName="[DIM_Heading1].[RowNumber]" caption="RowNumber" attribute="1" keyAttribute="1" defaultMemberUniqueName="[DIM_Heading1].[RowNumber].[All]" allUniqueName="[DIM_Heading1].[RowNumber].[All]" dimensionUniqueName="[DIM_Heading1]" displayFolder="" count="2" unbalanced="0" hidden="1"/>
    <cacheHierarchy uniqueName="[DIM_Heading2].[RowNumber]" caption="RowNumber" attribute="1" keyAttribute="1" defaultMemberUniqueName="[DIM_Heading2].[RowNumber].[All]" allUniqueName="[DIM_Heading2].[RowNumber].[All]" dimensionUniqueName="[DIM_Heading2]" displayFolder="" count="2" unbalanced="0" hidden="1"/>
    <cacheHierarchy uniqueName="[Divide_By].[RowNumber]" caption="RowNumber" attribute="1" keyAttribute="1" defaultMemberUniqueName="[Divide_By].[RowNumber].[All]" allUniqueName="[Divide_By].[RowNumber].[All]" dimensionUniqueName="[Divide_By]" displayFolder="" count="2" unbalanced="0" hidden="1"/>
    <cacheHierarchy uniqueName="[FACT_Tran].[RowNumber]" caption="RowNumber" attribute="1" keyAttribute="1" defaultMemberUniqueName="[FACT_Tran].[RowNumber].[All]" allUniqueName="[FACT_Tran].[RowNumber].[All]" dimensionUniqueName="[FACT_Tran]" displayFolder="" count="2" unbalanced="0" hidden="1"/>
    <cacheHierarchy uniqueName="[Period].[RowNumber]" caption="RowNumber" attribute="1" keyAttribute="1" defaultMemberUniqueName="[Period].[RowNumber].[All]" allUniqueName="[Period].[RowNumber].[All]" dimensionUniqueName="[Period]" displayFolder="" count="2" unbalanced="0" hidden="1"/>
    <cacheHierarchy uniqueName="[Year].[RowNumber]" caption="RowNumber" attribute="1" keyAttribute="1" defaultMemberUniqueName="[Year].[RowNumber].[All]" allUniqueName="[Year].[RowNumber].[All]" dimensionUniqueName="[Year]" displayFolder="" count="2" unbalanced="0" hidden="1"/>
    <cacheHierarchy uniqueName="[Year_Period].[RowNumber]" caption="RowNumber" attribute="1" keyAttribute="1" defaultMemberUniqueName="[Year_Period].[RowNumber].[All]" allUniqueName="[Year_Period].[RowNumber].[All]" dimensionUniqueName="[Year_Period]" displayFolder="" count="2" unbalanced="0" hidden="1"/>
    <cacheHierarchy uniqueName="[Measures].[_Count FACT_Tran]" caption="_Count FACT_Tran" measure="1" displayFolder="" measureGroup="FACT_Tran" count="0"/>
    <cacheHierarchy uniqueName="[Measures].[_Count DIM_Heading1]" caption="_Count DIM_Heading1" measure="1" displayFolder="" measureGroup="DIM_Heading1" count="0"/>
    <cacheHierarchy uniqueName="[Measures].[_Count Divide_By]" caption="_Count Divide_By" measure="1" displayFolder="" measureGroup="Divide_By" count="0"/>
    <cacheHierarchy uniqueName="[Measures].[_Count DIM_Heading2]" caption="_Count DIM_Heading2" measure="1" displayFolder="" measureGroup="DIM_Heading2" count="0"/>
    <cacheHierarchy uniqueName="[Measures].[_Count DIM_DataType]" caption="_Count DIM_DataType" measure="1" displayFolder="" measureGroup="DIM_DataType" count="0"/>
    <cacheHierarchy uniqueName="[Measures].[_Count Dates]" caption="_Count Dates" measure="1" displayFolder="" measureGroup="Dates" count="0"/>
    <cacheHierarchy uniqueName="[Measures].[_Count Year_Period]" caption="_Count Year_Period" measure="1" displayFolder="" measureGroup="Year_Period" count="0"/>
    <cacheHierarchy uniqueName="[Measures].[_Count Year]" caption="_Count Year" measure="1" displayFolder="" measureGroup="Year" count="0"/>
    <cacheHierarchy uniqueName="[Measures].[_Count Period]" caption="_Count Period" measure="1" displayFolder="" measureGroup="Period" count="0"/>
    <cacheHierarchy uniqueName="[Measures].[Countrows_DIM_Heading1_Name]" caption="Countrows_DIM_Heading1_Name" measure="1" displayFolder="" measureGroup="FACT_Tran" count="0"/>
    <cacheHierarchy uniqueName="[Measures].[Countrows_DIM_Heading2_Name]" caption="Countrows_DIM_Heading2_Name" measure="1" displayFolder="" measureGroup="FACT_Tran" count="0"/>
    <cacheHierarchy uniqueName="[Measures].[Max_Heading1_Summary]" caption="Max_Heading1_Summary" measure="1" displayFolder="" measureGroup="FACT_Tran" count="0"/>
    <cacheHierarchy uniqueName="[Measures].[Max_Heading1_ShowDetail]" caption="Max_Heading1_ShowDetail" measure="1" displayFolder="" measureGroup="FACT_Tran" count="0"/>
    <cacheHierarchy uniqueName="[Measures].[Value_Corrected]" caption="Value_Corrected" measure="1" displayFolder="" measureGroup="FACT_Tran" count="0"/>
    <cacheHierarchy uniqueName="[Measures].[Cascade_Value_All]" caption="Cascade_Value_All" measure="1" displayFolder="" measureGroup="FACT_Tran" count="0"/>
    <cacheHierarchy uniqueName="[Measures].[Report_Value]" caption="Report_Value" measure="1" displayFolder="" measureGroup="FACT_Tran" count="0"/>
    <cacheHierarchy uniqueName="[Measures].[Selected_DivideBy]" caption="Selected_DivideBy" measure="1" displayFolder="" measureGroup="Divide_By" count="0"/>
    <cacheHierarchy uniqueName="[Measures].[Cascade_Value_Heading1_Summary]" caption="Cascade_Value_Heading1_Summary" measure="1" displayFolder="" measureGroup="FACT_Tran" count="0"/>
    <cacheHierarchy uniqueName="[Measures].[Cascade_Value_Countrows]" caption="Cascade_Value_Countrows" measure="1" displayFolder="" measureGroup="FACT_Tran" count="0"/>
    <cacheHierarchy uniqueName="[Measures].[Cascade_Subtotals]" caption="Cascade_Subtotals" measure="1" displayFolder="" measureGroup="FACT_Tran" count="0"/>
    <cacheHierarchy uniqueName="[Measures].[Cascade_Actual]" caption="Cascade_Actual" measure="1" displayFolder="" measureGroup="FACT_Tran" count="0"/>
    <cacheHierarchy uniqueName="[Measures].[Selected_Month_End_Date]" caption="Selected_Month_End_Date" measure="1" displayFolder="" measureGroup="Year_Period" count="0"/>
    <cacheHierarchy uniqueName="[Measures].[Selected_Month_Start_Date]" caption="Selected_Month_Start_Date" measure="1" displayFolder="" measureGroup="Year_Period" count="0"/>
    <cacheHierarchy uniqueName="[Measures].[Selected_PY_Month_End_Date]" caption="Selected_PY_Month_End_Date" measure="1" displayFolder="" measureGroup="Year_Period" count="0"/>
    <cacheHierarchy uniqueName="[Measures].[Selected_PY_Month_Start_Date]" caption="Selected_PY_Month_Start_Date" measure="1" displayFolder="" measureGroup="Year_Period" count="0"/>
    <cacheHierarchy uniqueName="[Measures].[Selected_Year_Start_Date]" caption="Selected_Year_Start_Date" measure="1" displayFolder="" measureGroup="Year_Period" count="0"/>
    <cacheHierarchy uniqueName="[Measures].[Selected_PY_Year_Start_Date]" caption="Selected_PY_Year_Start_Date" measure="1" displayFolder="" measureGroup="Year_Period" count="0"/>
    <cacheHierarchy uniqueName="[Measures].[Cascade_Month]" caption="Cascade_Month" measure="1" displayFolder="" measureGroup="FACT_Tran" count="0"/>
    <cacheHierarchy uniqueName="[Measures].[Cascade_Month_PY]" caption="Cascade_Month_PY" measure="1" displayFolder="" measureGroup="FACT_Tran" count="0"/>
    <cacheHierarchy uniqueName="[Measures].[Cascade_YTD]" caption="Cascade_YTD" measure="1" displayFolder="" measureGroup="FACT_Tran" count="0"/>
    <cacheHierarchy uniqueName="[Measures].[Cascade_YTD_PY]" caption="Cascade_YTD_PY" measure="1" displayFolder="" measureGroup="FACT_Tran" count="0"/>
    <cacheHierarchy uniqueName="[Measures].[Cascade_Month_Actual]" caption="Cascade_Month_Actual" measure="1" displayFolder="" measureGroup="FACT_Tran" count="0"/>
    <cacheHierarchy uniqueName="[Measures].[Cascade_Month_Budget]" caption="Cascade_Month_Budget" measure="1" displayFolder="" measureGroup="FACT_Tran" count="0"/>
    <cacheHierarchy uniqueName="[Measures].[Cascade_Month_Actual_PY]" caption="Cascade_Month_Actual_PY" measure="1" displayFolder="" measureGroup="FACT_Tran" count="0"/>
    <cacheHierarchy uniqueName="[Measures].[Cascade_YTD_Actual]" caption="Cascade_YTD_Actual" measure="1" displayFolder="" measureGroup="FACT_Tran" count="0"/>
    <cacheHierarchy uniqueName="[Measures].[Cascade_YTD_Budget]" caption="Cascade_YTD_Budget" measure="1" displayFolder="" measureGroup="FACT_Tran" count="0"/>
    <cacheHierarchy uniqueName="[Measures].[Cascade_YTD_Actual_PY]" caption="Cascade_YTD_Actual_PY" measure="1" displayFolder="" measureGroup="FACT_Tran" count="0"/>
    <cacheHierarchy uniqueName="[Measures].[Variance_Month_AvB]" caption="Variance_Month_AvB" measure="1" displayFolder="" measureGroup="FACT_Tran" count="0"/>
    <cacheHierarchy uniqueName="[Measures].[Variance_Month_AvPY]" caption="Variance_Month_AvPY" measure="1" displayFolder="" measureGroup="FACT_Tran" count="0"/>
    <cacheHierarchy uniqueName="[Measures].[Variance_YTD_AvB]" caption="Variance_YTD_AvB" measure="1" displayFolder="" measureGroup="FACT_Tran" count="0"/>
    <cacheHierarchy uniqueName="[Measures].[Variance_YTD_AvPY]" caption="Variance_YTD_AvPY" measure="1" displayFolder="" measureGroup="FACT_Tran" count="0"/>
    <cacheHierarchy uniqueName="[Measures].[ROS_Month_Actual]" caption="ROS_Month_Actual" measure="1" displayFolder="" measureGroup="FACT_Tran" count="0"/>
    <cacheHierarchy uniqueName="[Measures].[SalesComp_Month_Actual]" caption="SalesComp_Month_Actual" measure="1" displayFolder="" measureGroup="FACT_Tran" count="0"/>
    <cacheHierarchy uniqueName="[Measures].[SalesComp_Month_Budget]" caption="SalesComp_Month_Budget" measure="1" displayFolder="" measureGroup="FACT_Tran" count="0"/>
    <cacheHierarchy uniqueName="[Measures].[ROS_Month_Budget]" caption="ROS_Month_Budget" measure="1" displayFolder="" measureGroup="FACT_Tran" count="0"/>
    <cacheHierarchy uniqueName="[Measures].[SalesComp_Month_Actual_PY]" caption="SalesComp_Month_Actual_PY" measure="1" displayFolder="" measureGroup="FACT_Tran" count="0"/>
    <cacheHierarchy uniqueName="[Measures].[ROS_Month_Actual_PY]" caption="ROS_Month_Actual_PY" measure="1" displayFolder="" measureGroup="FACT_Tran" count="0"/>
    <cacheHierarchy uniqueName="[Measures].[SalesComp_YTD_Actual]" caption="SalesComp_YTD_Actual" measure="1" displayFolder="" measureGroup="FACT_Tran" count="0"/>
    <cacheHierarchy uniqueName="[Measures].[ROS_YTD_Actual]" caption="ROS_YTD_Actual" measure="1" displayFolder="" measureGroup="FACT_Tran" count="0"/>
    <cacheHierarchy uniqueName="[Measures].[SalesComp_YTD_Budget]" caption="SalesComp_YTD_Budget" measure="1" displayFolder="" measureGroup="FACT_Tran" count="0"/>
    <cacheHierarchy uniqueName="[Measures].[ROS_YTD_Budget]" caption="ROS_YTD_Budget" measure="1" displayFolder="" measureGroup="FACT_Tran" count="0"/>
    <cacheHierarchy uniqueName="[Measures].[SalesComp_YTD_Actual_PY]" caption="SalesComp_YTD_Actual_PY" measure="1" displayFolder="" measureGroup="FACT_Tran" count="0"/>
    <cacheHierarchy uniqueName="[Measures].[ROS_YTD_Actual_PY]" caption="ROS_YTD_Actual_PY" measure="1" displayFolder="" measureGroup="FACT_Tran" count="0"/>
    <cacheHierarchy uniqueName="[Measures].[Maximum of Period]" caption="Maximum of Period" measure="1" displayFolder="" measureGroup="Period" count="0"/>
    <cacheHierarchy uniqueName="[Measures].[Blank]" caption="Blank" measure="1" displayFolder="" measureGroup="FACT_Tran" count="0"/>
    <cacheHierarchy uniqueName="[Measures].[SalesComp_Month_Actual_Interim]" caption="SalesComp_Month_Actual_Interim" measure="1" displayFolder="" measureGroup="FACT_Tran" count="0"/>
  </cacheHierarchies>
  <kpis count="0"/>
  <tupleCache>
    <entries count="2">
      <n v="3">
        <tpls c="2">
          <tpl fld="1" item="0"/>
          <tpl hier="19" item="0"/>
        </tpls>
      </n>
      <n v="12">
        <tpls c="1">
          <tpl fld="1" item="0"/>
        </tpls>
      </n>
    </entries>
    <sets count="1">
      <set count="1" maxRank="1" setDefinition="{[Period].[Period].&amp;[3]}">
        <tpls c="1">
          <tpl fld="0" item="0"/>
        </tpls>
      </set>
    </sets>
    <queryCache count="1">
      <query mdx="[Measures].[Maximum of Period]">
        <tpls c="1">
          <tpl fld="1" item="0"/>
        </tpls>
      </query>
    </queryCache>
  </tupleCache>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David Churchward" refreshedDate="40834.725393055553" createdVersion="4" refreshedVersion="4" minRefreshableVersion="3" recordCount="0" supportSubquery="1" supportAdvancedDrill="1">
  <cacheSource type="external" connectionId="1"/>
  <cacheFields count="14">
    <cacheField name="[Measures].[Cascade_Month_Actual]" caption="Cascade_Month_Actual" numFmtId="0" hierarchy="66" level="32767"/>
    <cacheField name="[DIM_Heading1].[Heading1_Code].[Heading1_Code]" caption="Heading1_Code" numFmtId="0" hierarchy="3" level="1">
      <sharedItems count="13">
        <s v="[DIM_Heading1].[Heading1_Code].&amp;[1]" c="1"/>
        <s v="[DIM_Heading1].[Heading1_Code].&amp;[2]" c="2"/>
        <s v="[DIM_Heading1].[Heading1_Code].&amp;[3]" c="3"/>
        <s v="[DIM_Heading1].[Heading1_Code].&amp;[4]" c="4"/>
        <s v="[DIM_Heading1].[Heading1_Code].&amp;[5]" c="5"/>
        <s v="[DIM_Heading1].[Heading1_Code].&amp;[6]" c="6"/>
        <s v="[DIM_Heading1].[Heading1_Code].&amp;[7]" c="7"/>
        <s v="[DIM_Heading1].[Heading1_Code].&amp;[8]" c="8"/>
        <s v="[DIM_Heading1].[Heading1_Code].&amp;[9]" c="9"/>
        <s v="[DIM_Heading1].[Heading1_Code].&amp;[10]" c="10"/>
        <s v="[DIM_Heading1].[Heading1_Code].&amp;[11]" c="11"/>
        <s v="[DIM_Heading1].[Heading1_Code].&amp;[12]" c="12"/>
        <s v="[DIM_Heading1].[Heading1_Code].&amp;[13]" c="13"/>
      </sharedItems>
    </cacheField>
    <cacheField name="[DIM_Heading1].[Heading1_Name].[Heading1_Name]" caption="Heading1_Name" numFmtId="0" hierarchy="4" level="1">
      <sharedItems count="13">
        <s v="[DIM_Heading1].[Heading1_Name].&amp;[Sales]" c="Sales"/>
        <s v="[DIM_Heading1].[Heading1_Name].&amp;[Cost of Sales]" c="Cost of Sales"/>
        <s v="[DIM_Heading1].[Heading1_Name].&amp;[Gross Margin]" c="Gross Margin"/>
        <s v="[DIM_Heading1].[Heading1_Name].&amp;[Sales Costs]" c="Sales Costs"/>
        <s v="[DIM_Heading1].[Heading1_Name].&amp;[Administration Costs]" c="Administration Costs"/>
        <s v="[DIM_Heading1].[Heading1_Name].&amp;[Directors Costs]" c="Directors Costs"/>
        <s v="[DIM_Heading1].[Heading1_Name].&amp;[Operating Profit]" c="Operating Profit"/>
        <s v="[DIM_Heading1].[Heading1_Name].&amp;[Non Operating Costs]" c="Non Operating Costs"/>
        <s v="[DIM_Heading1].[Heading1_Name].&amp;[Profit Before Interest &amp; Tax]" c="Profit Before Interest &amp; Tax"/>
        <s v="[DIM_Heading1].[Heading1_Name].&amp;[Interest]" c="Interest"/>
        <s v="[DIM_Heading1].[Heading1_Name].&amp;[Profit Before Tax]" c="Profit Before Tax"/>
        <s v="[DIM_Heading1].[Heading1_Name].&amp;[Taxation]" c="Taxation"/>
        <s v="[DIM_Heading1].[Heading1_Name].&amp;[Net Profit After Tax]" c="Net Profit After Tax"/>
      </sharedItems>
    </cacheField>
    <cacheField name="[DIM_Heading2].[Heading2_Name].[Heading2_Name]" caption="Heading2_Name" numFmtId="0" hierarchy="9" level="1">
      <sharedItems count="9">
        <s v="[DIM_Heading2].[Heading2_Name].&amp;[Air]" c="Air"/>
        <s v="[DIM_Heading2].[Heading2_Name].&amp;[Rail]" c="Rail"/>
        <s v="[DIM_Heading2].[Heading2_Name].&amp;[Sea]" c="Sea"/>
        <s v="[DIM_Heading2].[Heading2_Name].&amp;[Communications]" c="Communications"/>
        <s v="[DIM_Heading2].[Heading2_Name].&amp;[Salaries]" c="Salaries"/>
        <s v="[DIM_Heading2].[Heading2_Name].&amp;[Travel]" c="Travel"/>
        <s v="[DIM_Heading2].[Heading2_Name].&amp;[Non Operating]" c="Non Operating"/>
        <s v="[DIM_Heading2].[Heading2_Name].&amp;[Interest]" c="Interest"/>
        <s v="[DIM_Heading2].[Heading2_Name].&amp;[Tax]" c="Tax"/>
      </sharedItems>
    </cacheField>
    <cacheField name="[Year].[Year].[Year]" caption="Year" numFmtId="0" hierarchy="19" level="1">
      <sharedItems containsSemiMixedTypes="0" containsString="0"/>
    </cacheField>
    <cacheField name="[Period].[Period].[Period]" caption="Period" numFmtId="0" hierarchy="18" level="1">
      <sharedItems containsSemiMixedTypes="0" containsString="0"/>
    </cacheField>
    <cacheField name="[Divide_By].[Name].[Name]" caption="Name" numFmtId="0" hierarchy="10" level="1">
      <sharedItems containsSemiMixedTypes="0" containsString="0"/>
    </cacheField>
    <cacheField name="[Measures].[ROS_Month_Actual]" caption="ROS_Month_Actual" numFmtId="0" hierarchy="76" level="32767"/>
    <cacheField name="[Measures].[Cascade_Month_Budget]" caption="Cascade_Month_Budget" numFmtId="0" hierarchy="67" level="32767"/>
    <cacheField name="[Measures].[ROS_Month_Budget]" caption="ROS_Month_Budget" numFmtId="0" hierarchy="79" level="32767"/>
    <cacheField name="[Measures].[Cascade_Month_Actual_PY]" caption="Cascade_Month_Actual_PY" numFmtId="0" hierarchy="68" level="32767"/>
    <cacheField name="[Measures].[ROS_Month_Actual_PY]" caption="ROS_Month_Actual_PY" numFmtId="0" hierarchy="81" level="32767"/>
    <cacheField name="[Measures].[Variance_Month_AvB]" caption="Variance_Month_AvB" numFmtId="0" hierarchy="72" level="32767"/>
    <cacheField name="[Measures].[Variance_Month_AvPY]" caption="Variance_Month_AvPY" numFmtId="0" hierarchy="73" level="32767"/>
  </cacheFields>
  <cacheHierarchies count="91">
    <cacheHierarchy uniqueName="[Dates].[Date]" caption="Date" attribute="1" defaultMemberUniqueName="[Dates].[Date].[All]" allUniqueName="[Dates].[Date].[All]" dimensionUniqueName="[Dates]" displayFolder="" count="0" unbalanced="0"/>
    <cacheHierarchy uniqueName="[DIM_DataType].[Data_Type]" caption="Data_Type" attribute="1" defaultMemberUniqueName="[DIM_DataType].[Data_Type].[All]" allUniqueName="[DIM_DataType].[Data_Type].[All]" dimensionUniqueName="[DIM_DataType]" displayFolder="" count="0" unbalanced="0"/>
    <cacheHierarchy uniqueName="[DIM_DataType].[Data_Type_Name]" caption="Data_Type_Name" attribute="1" defaultMemberUniqueName="[DIM_DataType].[Data_Type_Name].[All]" allUniqueName="[DIM_DataType].[Data_Type_Name].[All]" dimensionUniqueName="[DIM_DataType]" displayFolder="" count="0" unbalanced="0"/>
    <cacheHierarchy uniqueName="[DIM_Heading1].[Heading1_Code]" caption="Heading1_Code" attribute="1" defaultMemberUniqueName="[DIM_Heading1].[Heading1_Code].[All]" allUniqueName="[DIM_Heading1].[Heading1_Code].[All]" dimensionUniqueName="[DIM_Heading1]" displayFolder="" count="2" unbalanced="0">
      <fieldsUsage count="2">
        <fieldUsage x="-1"/>
        <fieldUsage x="1"/>
      </fieldsUsage>
    </cacheHierarchy>
    <cacheHierarchy uniqueName="[DIM_Heading1].[Heading1_Name]" caption="Heading1_Name" attribute="1" defaultMemberUniqueName="[DIM_Heading1].[Heading1_Name].[All]" allUniqueName="[DIM_Heading1].[Heading1_Name].[All]" dimensionUniqueName="[DIM_Heading1]" displayFolder="" count="2" unbalanced="0">
      <fieldsUsage count="2">
        <fieldUsage x="-1"/>
        <fieldUsage x="2"/>
      </fieldsUsage>
    </cacheHierarchy>
    <cacheHierarchy uniqueName="[DIM_Heading1].[Heading1_PCT]" caption="Heading1_PCT" attribute="1" defaultMemberUniqueName="[DIM_Heading1].[Heading1_PCT].[All]" allUniqueName="[DIM_Heading1].[Heading1_PCT].[All]" dimensionUniqueName="[DIM_Heading1]" displayFolder="" count="0" unbalanced="0"/>
    <cacheHierarchy uniqueName="[DIM_Heading1].[Heading1_Show_Detail]" caption="Heading1_Show_Detail" attribute="1" defaultMemberUniqueName="[DIM_Heading1].[Heading1_Show_Detail].[All]" allUniqueName="[DIM_Heading1].[Heading1_Show_Detail].[All]" dimensionUniqueName="[DIM_Heading1]" displayFolder="" count="0" unbalanced="0"/>
    <cacheHierarchy uniqueName="[DIM_Heading1].[Heading1_Summary]" caption="Heading1_Summary" attribute="1" defaultMemberUniqueName="[DIM_Heading1].[Heading1_Summary].[All]" allUniqueName="[DIM_Heading1].[Heading1_Summary].[All]" dimensionUniqueName="[DIM_Heading1]" displayFolder="" count="0" unbalanced="0"/>
    <cacheHierarchy uniqueName="[DIM_Heading2].[Heading2_Code]" caption="Heading2_Code" attribute="1" defaultMemberUniqueName="[DIM_Heading2].[Heading2_Code].[All]" allUniqueName="[DIM_Heading2].[Heading2_Code].[All]" dimensionUniqueName="[DIM_Heading2]" displayFolder="" count="0" unbalanced="0"/>
    <cacheHierarchy uniqueName="[DIM_Heading2].[Heading2_Name]" caption="Heading2_Name" attribute="1" defaultMemberUniqueName="[DIM_Heading2].[Heading2_Name].[All]" allUniqueName="[DIM_Heading2].[Heading2_Name].[All]" dimensionUniqueName="[DIM_Heading2]" displayFolder="" count="2" unbalanced="0">
      <fieldsUsage count="2">
        <fieldUsage x="-1"/>
        <fieldUsage x="3"/>
      </fieldsUsage>
    </cacheHierarchy>
    <cacheHierarchy uniqueName="[Divide_By].[Name]" caption="Name" attribute="1" defaultMemberUniqueName="[Divide_By].[Name].[All]" allUniqueName="[Divide_By].[Name].[All]" dimensionUniqueName="[Divide_By]" displayFolder="" count="2" unbalanced="0">
      <fieldsUsage count="2">
        <fieldUsage x="-1"/>
        <fieldUsage x="6"/>
      </fieldsUsage>
    </cacheHierarchy>
    <cacheHierarchy uniqueName="[Divide_By].[Value]" caption="Value" attribute="1" defaultMemberUniqueName="[Divide_By].[Value].[All]" allUniqueName="[Divide_By].[Value].[All]" dimensionUniqueName="[Divide_By]" displayFolder="" count="0" unbalanced="0"/>
    <cacheHierarchy uniqueName="[FACT_Tran].[Customer]" caption="Customer" attribute="1" defaultMemberUniqueName="[FACT_Tran].[Customer].[All]" allUniqueName="[FACT_Tran].[Customer].[All]" dimensionUniqueName="[FACT_Tran]" displayFolder="" count="0" unbalanced="0"/>
    <cacheHierarchy uniqueName="[FACT_Tran].[Data_Type]" caption="Data_Type" attribute="1" defaultMemberUniqueName="[FACT_Tran].[Data_Type].[All]" allUniqueName="[FACT_Tran].[Data_Type].[All]" dimensionUniqueName="[FACT_Tran]" displayFolder="" count="0" unbalanced="0"/>
    <cacheHierarchy uniqueName="[FACT_Tran].[Date]" caption="Date" attribute="1" defaultMemberUniqueName="[FACT_Tran].[Date].[All]" allUniqueName="[FACT_Tran].[Date].[All]" dimensionUniqueName="[FACT_Tran]" displayFolder="" count="0" unbalanced="0"/>
    <cacheHierarchy uniqueName="[FACT_Tran].[Heading1_Code]" caption="Heading1_Code" attribute="1" defaultMemberUniqueName="[FACT_Tran].[Heading1_Code].[All]" allUniqueName="[FACT_Tran].[Heading1_Code].[All]" dimensionUniqueName="[FACT_Tran]" displayFolder="" count="0" unbalanced="0"/>
    <cacheHierarchy uniqueName="[FACT_Tran].[Heading2_Code]" caption="Heading2_Code" attribute="1" defaultMemberUniqueName="[FACT_Tran].[Heading2_Code].[All]" allUniqueName="[FACT_Tran].[Heading2_Code].[All]" dimensionUniqueName="[FACT_Tran]" displayFolder="" count="0" unbalanced="0"/>
    <cacheHierarchy uniqueName="[FACT_Tran].[Value]" caption="Value" attribute="1" defaultMemberUniqueName="[FACT_Tran].[Value].[All]" allUniqueName="[FACT_Tran].[Value].[All]" dimensionUniqueName="[FACT_Tran]" displayFolder="" count="0" unbalanced="0"/>
    <cacheHierarchy uniqueName="[Period].[Period]" caption="Period" attribute="1" defaultMemberUniqueName="[Period].[Period].[All]" allUniqueName="[Period].[Period].[All]" dimensionUniqueName="[Period]" displayFolder="" count="2" unbalanced="0">
      <fieldsUsage count="2">
        <fieldUsage x="-1"/>
        <fieldUsage x="5"/>
      </fieldsUsage>
    </cacheHierarchy>
    <cacheHierarchy uniqueName="[Year].[Year]" caption="Year" attribute="1" defaultMemberUniqueName="[Year].[Year].[All]" allUniqueName="[Year].[Year].[All]" dimensionUniqueName="[Year]" displayFolder="" count="2" unbalanced="0">
      <fieldsUsage count="2">
        <fieldUsage x="-1"/>
        <fieldUsage x="4"/>
      </fieldsUsage>
    </cacheHierarchy>
    <cacheHierarchy uniqueName="[Year_Period].[Calendar_Period]" caption="Calendar_Period" attribute="1" defaultMemberUniqueName="[Year_Period].[Calendar_Period].[All]" allUniqueName="[Year_Period].[Calendar_Period].[All]" dimensionUniqueName="[Year_Period]" displayFolder="" count="0" unbalanced="0"/>
    <cacheHierarchy uniqueName="[Year_Period].[Fiscal_Period]" caption="Fiscal_Period" attribute="1" defaultMemberUniqueName="[Year_Period].[Fiscal_Period].[All]" allUniqueName="[Year_Period].[Fiscal_Period].[All]" dimensionUniqueName="[Year_Period]" displayFolder="" count="0" unbalanced="0"/>
    <cacheHierarchy uniqueName="[Year_Period].[Month_End_Date]" caption="Month_End_Date" attribute="1" defaultMemberUniqueName="[Year_Period].[Month_End_Date].[All]" allUniqueName="[Year_Period].[Month_End_Date].[All]" dimensionUniqueName="[Year_Period]" displayFolder="" count="0" unbalanced="0"/>
    <cacheHierarchy uniqueName="[Year_Period].[Month_Start_Date]" caption="Month_Start_Date" attribute="1" defaultMemberUniqueName="[Year_Period].[Month_Start_Date].[All]" allUniqueName="[Year_Period].[Month_Start_Date].[All]" dimensionUniqueName="[Year_Period]" displayFolder="" count="0" unbalanced="0"/>
    <cacheHierarchy uniqueName="[Year_Period].[Next_Month_Start_Date]" caption="Next_Month_Start_Date" attribute="1" defaultMemberUniqueName="[Year_Period].[Next_Month_Start_Date].[All]" allUniqueName="[Year_Period].[Next_Month_Start_Date].[All]" dimensionUniqueName="[Year_Period]" displayFolder="" count="0" unbalanced="0"/>
    <cacheHierarchy uniqueName="[Year_Period].[Year_End]" caption="Year_End" attribute="1" defaultMemberUniqueName="[Year_Period].[Year_End].[All]" allUniqueName="[Year_Period].[Year_End].[All]" dimensionUniqueName="[Year_Period]" displayFolder="" count="0" unbalanced="0"/>
    <cacheHierarchy uniqueName="[Dates].[RowNumber]" caption="RowNumber" attribute="1" keyAttribute="1" defaultMemberUniqueName="[Dates].[RowNumber].[All]" allUniqueName="[Dates].[RowNumber].[All]" dimensionUniqueName="[Dates]" displayFolder="" count="0" unbalanced="0" hidden="1"/>
    <cacheHierarchy uniqueName="[DIM_DataType].[RowNumber]" caption="RowNumber" attribute="1" keyAttribute="1" defaultMemberUniqueName="[DIM_DataType].[RowNumber].[All]" allUniqueName="[DIM_DataType].[RowNumber].[All]" dimensionUniqueName="[DIM_DataType]" displayFolder="" count="0" unbalanced="0" hidden="1"/>
    <cacheHierarchy uniqueName="[DIM_Heading1].[RowNumber]" caption="RowNumber" attribute="1" keyAttribute="1" defaultMemberUniqueName="[DIM_Heading1].[RowNumber].[All]" allUniqueName="[DIM_Heading1].[RowNumber].[All]" dimensionUniqueName="[DIM_Heading1]" displayFolder="" count="0" unbalanced="0" hidden="1"/>
    <cacheHierarchy uniqueName="[DIM_Heading2].[RowNumber]" caption="RowNumber" attribute="1" keyAttribute="1" defaultMemberUniqueName="[DIM_Heading2].[RowNumber].[All]" allUniqueName="[DIM_Heading2].[RowNumber].[All]" dimensionUniqueName="[DIM_Heading2]" displayFolder="" count="0" unbalanced="0" hidden="1"/>
    <cacheHierarchy uniqueName="[Divide_By].[RowNumber]" caption="RowNumber" attribute="1" keyAttribute="1" defaultMemberUniqueName="[Divide_By].[RowNumber].[All]" allUniqueName="[Divide_By].[RowNumber].[All]" dimensionUniqueName="[Divide_By]" displayFolder="" count="0" unbalanced="0" hidden="1"/>
    <cacheHierarchy uniqueName="[FACT_Tran].[RowNumber]" caption="RowNumber" attribute="1" keyAttribute="1" defaultMemberUniqueName="[FACT_Tran].[RowNumber].[All]" allUniqueName="[FACT_Tran].[RowNumber].[All]" dimensionUniqueName="[FACT_Tran]" displayFolder="" count="0" unbalanced="0" hidden="1"/>
    <cacheHierarchy uniqueName="[Period].[RowNumber]" caption="RowNumber" attribute="1" keyAttribute="1" defaultMemberUniqueName="[Period].[RowNumber].[All]" allUniqueName="[Period].[RowNumber].[All]" dimensionUniqueName="[Period]" displayFolder="" count="0" unbalanced="0" hidden="1"/>
    <cacheHierarchy uniqueName="[Year].[RowNumber]" caption="RowNumber" attribute="1" keyAttribute="1" defaultMemberUniqueName="[Year].[RowNumber].[All]" allUniqueName="[Year].[RowNumber].[All]" dimensionUniqueName="[Year]" displayFolder="" count="0" unbalanced="0" hidden="1"/>
    <cacheHierarchy uniqueName="[Year_Period].[RowNumber]" caption="RowNumber" attribute="1" keyAttribute="1" defaultMemberUniqueName="[Year_Period].[RowNumber].[All]" allUniqueName="[Year_Period].[RowNumber].[All]" dimensionUniqueName="[Year_Period]" displayFolder="" count="0" unbalanced="0" hidden="1"/>
    <cacheHierarchy uniqueName="[Measures].[_Count FACT_Tran]" caption="_Count FACT_Tran" measure="1" displayFolder="" measureGroup="FACT_Tran" count="0"/>
    <cacheHierarchy uniqueName="[Measures].[_Count DIM_Heading1]" caption="_Count DIM_Heading1" measure="1" displayFolder="" measureGroup="DIM_Heading1" count="0"/>
    <cacheHierarchy uniqueName="[Measures].[_Count Divide_By]" caption="_Count Divide_By" measure="1" displayFolder="" measureGroup="Divide_By" count="0"/>
    <cacheHierarchy uniqueName="[Measures].[_Count DIM_Heading2]" caption="_Count DIM_Heading2" measure="1" displayFolder="" measureGroup="DIM_Heading2" count="0"/>
    <cacheHierarchy uniqueName="[Measures].[_Count DIM_DataType]" caption="_Count DIM_DataType" measure="1" displayFolder="" measureGroup="DIM_DataType" count="0"/>
    <cacheHierarchy uniqueName="[Measures].[_Count Dates]" caption="_Count Dates" measure="1" displayFolder="" measureGroup="Dates" count="0"/>
    <cacheHierarchy uniqueName="[Measures].[_Count Year_Period]" caption="_Count Year_Period" measure="1" displayFolder="" measureGroup="Year_Period" count="0"/>
    <cacheHierarchy uniqueName="[Measures].[_Count Year]" caption="_Count Year" measure="1" displayFolder="" measureGroup="Year" count="0"/>
    <cacheHierarchy uniqueName="[Measures].[_Count Period]" caption="_Count Period" measure="1" displayFolder="" measureGroup="Period" count="0"/>
    <cacheHierarchy uniqueName="[Measures].[Countrows_DIM_Heading1_Name]" caption="Countrows_DIM_Heading1_Name" measure="1" displayFolder="" measureGroup="FACT_Tran" count="0"/>
    <cacheHierarchy uniqueName="[Measures].[Countrows_DIM_Heading2_Name]" caption="Countrows_DIM_Heading2_Name" measure="1" displayFolder="" measureGroup="FACT_Tran" count="0"/>
    <cacheHierarchy uniqueName="[Measures].[Max_Heading1_Summary]" caption="Max_Heading1_Summary" measure="1" displayFolder="" measureGroup="FACT_Tran" count="0"/>
    <cacheHierarchy uniqueName="[Measures].[Max_Heading1_ShowDetail]" caption="Max_Heading1_ShowDetail" measure="1" displayFolder="" measureGroup="FACT_Tran" count="0"/>
    <cacheHierarchy uniqueName="[Measures].[Value_Corrected]" caption="Value_Corrected" measure="1" displayFolder="" measureGroup="FACT_Tran" count="0"/>
    <cacheHierarchy uniqueName="[Measures].[Cascade_Value_All]" caption="Cascade_Value_All" measure="1" displayFolder="" measureGroup="FACT_Tran" count="0"/>
    <cacheHierarchy uniqueName="[Measures].[Report_Value]" caption="Report_Value" measure="1" displayFolder="" measureGroup="FACT_Tran" count="0"/>
    <cacheHierarchy uniqueName="[Measures].[Selected_DivideBy]" caption="Selected_DivideBy" measure="1" displayFolder="" measureGroup="Divide_By" count="0"/>
    <cacheHierarchy uniqueName="[Measures].[Cascade_Value_Heading1_Summary]" caption="Cascade_Value_Heading1_Summary" measure="1" displayFolder="" measureGroup="FACT_Tran" count="0"/>
    <cacheHierarchy uniqueName="[Measures].[Cascade_Value_Countrows]" caption="Cascade_Value_Countrows" measure="1" displayFolder="" measureGroup="FACT_Tran" count="0"/>
    <cacheHierarchy uniqueName="[Measures].[Cascade_Subtotals]" caption="Cascade_Subtotals" measure="1" displayFolder="" measureGroup="FACT_Tran" count="0"/>
    <cacheHierarchy uniqueName="[Measures].[Cascade_Actual]" caption="Cascade_Actual" measure="1" displayFolder="" measureGroup="FACT_Tran" count="0"/>
    <cacheHierarchy uniqueName="[Measures].[Selected_Month_End_Date]" caption="Selected_Month_End_Date" measure="1" displayFolder="" measureGroup="Year_Period" count="0"/>
    <cacheHierarchy uniqueName="[Measures].[Selected_Month_Start_Date]" caption="Selected_Month_Start_Date" measure="1" displayFolder="" measureGroup="Year_Period" count="0"/>
    <cacheHierarchy uniqueName="[Measures].[Selected_PY_Month_End_Date]" caption="Selected_PY_Month_End_Date" measure="1" displayFolder="" measureGroup="Year_Period" count="0"/>
    <cacheHierarchy uniqueName="[Measures].[Selected_PY_Month_Start_Date]" caption="Selected_PY_Month_Start_Date" measure="1" displayFolder="" measureGroup="Year_Period" count="0"/>
    <cacheHierarchy uniqueName="[Measures].[Selected_Year_Start_Date]" caption="Selected_Year_Start_Date" measure="1" displayFolder="" measureGroup="Year_Period" count="0"/>
    <cacheHierarchy uniqueName="[Measures].[Selected_PY_Year_Start_Date]" caption="Selected_PY_Year_Start_Date" measure="1" displayFolder="" measureGroup="Year_Period" count="0"/>
    <cacheHierarchy uniqueName="[Measures].[Cascade_Month]" caption="Cascade_Month" measure="1" displayFolder="" measureGroup="FACT_Tran" count="0"/>
    <cacheHierarchy uniqueName="[Measures].[Cascade_Month_PY]" caption="Cascade_Month_PY" measure="1" displayFolder="" measureGroup="FACT_Tran" count="0"/>
    <cacheHierarchy uniqueName="[Measures].[Cascade_YTD]" caption="Cascade_YTD" measure="1" displayFolder="" measureGroup="FACT_Tran" count="0"/>
    <cacheHierarchy uniqueName="[Measures].[Cascade_YTD_PY]" caption="Cascade_YTD_PY" measure="1" displayFolder="" measureGroup="FACT_Tran" count="0"/>
    <cacheHierarchy uniqueName="[Measures].[Cascade_Month_Actual]" caption="Cascade_Month_Actual" measure="1" displayFolder="" measureGroup="FACT_Tran" count="0" oneField="1">
      <fieldsUsage count="1">
        <fieldUsage x="0"/>
      </fieldsUsage>
    </cacheHierarchy>
    <cacheHierarchy uniqueName="[Measures].[Cascade_Month_Budget]" caption="Cascade_Month_Budget" measure="1" displayFolder="" measureGroup="FACT_Tran" count="0" oneField="1">
      <fieldsUsage count="1">
        <fieldUsage x="8"/>
      </fieldsUsage>
    </cacheHierarchy>
    <cacheHierarchy uniqueName="[Measures].[Cascade_Month_Actual_PY]" caption="Cascade_Month_Actual_PY" measure="1" displayFolder="" measureGroup="FACT_Tran" count="0" oneField="1">
      <fieldsUsage count="1">
        <fieldUsage x="10"/>
      </fieldsUsage>
    </cacheHierarchy>
    <cacheHierarchy uniqueName="[Measures].[Cascade_YTD_Actual]" caption="Cascade_YTD_Actual" measure="1" displayFolder="" measureGroup="FACT_Tran" count="0"/>
    <cacheHierarchy uniqueName="[Measures].[Cascade_YTD_Budget]" caption="Cascade_YTD_Budget" measure="1" displayFolder="" measureGroup="FACT_Tran" count="0"/>
    <cacheHierarchy uniqueName="[Measures].[Cascade_YTD_Actual_PY]" caption="Cascade_YTD_Actual_PY" measure="1" displayFolder="" measureGroup="FACT_Tran" count="0"/>
    <cacheHierarchy uniqueName="[Measures].[Variance_Month_AvB]" caption="Variance_Month_AvB" measure="1" displayFolder="" measureGroup="FACT_Tran" count="0" oneField="1">
      <fieldsUsage count="1">
        <fieldUsage x="12"/>
      </fieldsUsage>
    </cacheHierarchy>
    <cacheHierarchy uniqueName="[Measures].[Variance_Month_AvPY]" caption="Variance_Month_AvPY" measure="1" displayFolder="" measureGroup="FACT_Tran" count="0" oneField="1">
      <fieldsUsage count="1">
        <fieldUsage x="13"/>
      </fieldsUsage>
    </cacheHierarchy>
    <cacheHierarchy uniqueName="[Measures].[Variance_YTD_AvB]" caption="Variance_YTD_AvB" measure="1" displayFolder="" measureGroup="FACT_Tran" count="0"/>
    <cacheHierarchy uniqueName="[Measures].[Variance_YTD_AvPY]" caption="Variance_YTD_AvPY" measure="1" displayFolder="" measureGroup="FACT_Tran" count="0"/>
    <cacheHierarchy uniqueName="[Measures].[ROS_Month_Actual]" caption="ROS_Month_Actual" measure="1" displayFolder="" measureGroup="FACT_Tran" count="0" oneField="1">
      <fieldsUsage count="1">
        <fieldUsage x="7"/>
      </fieldsUsage>
    </cacheHierarchy>
    <cacheHierarchy uniqueName="[Measures].[SalesComp_Month_Actual]" caption="SalesComp_Month_Actual" measure="1" displayFolder="" measureGroup="FACT_Tran" count="0"/>
    <cacheHierarchy uniqueName="[Measures].[SalesComp_Month_Budget]" caption="SalesComp_Month_Budget" measure="1" displayFolder="" measureGroup="FACT_Tran" count="0"/>
    <cacheHierarchy uniqueName="[Measures].[ROS_Month_Budget]" caption="ROS_Month_Budget" measure="1" displayFolder="" measureGroup="FACT_Tran" count="0" oneField="1">
      <fieldsUsage count="1">
        <fieldUsage x="9"/>
      </fieldsUsage>
    </cacheHierarchy>
    <cacheHierarchy uniqueName="[Measures].[SalesComp_Month_Actual_PY]" caption="SalesComp_Month_Actual_PY" measure="1" displayFolder="" measureGroup="FACT_Tran" count="0"/>
    <cacheHierarchy uniqueName="[Measures].[ROS_Month_Actual_PY]" caption="ROS_Month_Actual_PY" measure="1" displayFolder="" measureGroup="FACT_Tran" count="0" oneField="1">
      <fieldsUsage count="1">
        <fieldUsage x="11"/>
      </fieldsUsage>
    </cacheHierarchy>
    <cacheHierarchy uniqueName="[Measures].[SalesComp_YTD_Actual]" caption="SalesComp_YTD_Actual" measure="1" displayFolder="" measureGroup="FACT_Tran" count="0"/>
    <cacheHierarchy uniqueName="[Measures].[ROS_YTD_Actual]" caption="ROS_YTD_Actual" measure="1" displayFolder="" measureGroup="FACT_Tran" count="0"/>
    <cacheHierarchy uniqueName="[Measures].[SalesComp_YTD_Budget]" caption="SalesComp_YTD_Budget" measure="1" displayFolder="" measureGroup="FACT_Tran" count="0"/>
    <cacheHierarchy uniqueName="[Measures].[ROS_YTD_Budget]" caption="ROS_YTD_Budget" measure="1" displayFolder="" measureGroup="FACT_Tran" count="0"/>
    <cacheHierarchy uniqueName="[Measures].[SalesComp_YTD_Actual_PY]" caption="SalesComp_YTD_Actual_PY" measure="1" displayFolder="" measureGroup="FACT_Tran" count="0"/>
    <cacheHierarchy uniqueName="[Measures].[ROS_YTD_Actual_PY]" caption="ROS_YTD_Actual_PY" measure="1" displayFolder="" measureGroup="FACT_Tran" count="0"/>
    <cacheHierarchy uniqueName="[Measures].[Maximum of Period]" caption="Maximum of Period" measure="1" displayFolder="" measureGroup="Period" count="0"/>
    <cacheHierarchy uniqueName="[Measures].[Blank]" caption="Blank" measure="1" displayFolder="" measureGroup="FACT_Tran" count="0"/>
    <cacheHierarchy uniqueName="[Measures].[SalesComp_Month_Actual_Interim]" caption="SalesComp_Month_Actual_Interim" measure="1" displayFolder="" measureGroup="FACT_Tran" count="0"/>
  </cacheHierarchies>
  <kpis count="0"/>
  <dimensions count="10">
    <dimension name="Dates" uniqueName="[Dates]" caption="Dates"/>
    <dimension name="DIM_DataType" uniqueName="[DIM_DataType]" caption="DIM_DataType"/>
    <dimension name="DIM_Heading1" uniqueName="[DIM_Heading1]" caption="DIM_Heading1"/>
    <dimension name="DIM_Heading2" uniqueName="[DIM_Heading2]" caption="DIM_Heading2"/>
    <dimension name="Divide_By" uniqueName="[Divide_By]" caption="Divide_By"/>
    <dimension name="FACT_Tran" uniqueName="[FACT_Tran]" caption="FACT_Tran"/>
    <dimension measure="1" name="Measures" uniqueName="[Measures]" caption="Measures"/>
    <dimension name="Period" uniqueName="[Period]" caption="Period"/>
    <dimension name="Year" uniqueName="[Year]" caption="Year"/>
    <dimension name="Year_Period" uniqueName="[Year_Period]" caption="Year_Period"/>
  </dimensions>
  <measureGroups count="9">
    <measureGroup name="Dates" caption="Dates"/>
    <measureGroup name="DIM_DataType" caption="DIM_DataType"/>
    <measureGroup name="DIM_Heading1" caption="DIM_Heading1"/>
    <measureGroup name="DIM_Heading2" caption="DIM_Heading2"/>
    <measureGroup name="Divide_By" caption="Divide_By"/>
    <measureGroup name="FACT_Tran" caption="FACT_Tran"/>
    <measureGroup name="Period" caption="Period"/>
    <measureGroup name="Year" caption="Year"/>
    <measureGroup name="Year_Period" caption="Year_Period"/>
  </measureGroups>
  <maps count="15">
    <map measureGroup="0" dimension="0"/>
    <map measureGroup="1" dimension="1"/>
    <map measureGroup="2" dimension="2"/>
    <map measureGroup="3" dimension="3"/>
    <map measureGroup="4" dimension="4"/>
    <map measureGroup="5" dimension="0"/>
    <map measureGroup="5" dimension="1"/>
    <map measureGroup="5" dimension="2"/>
    <map measureGroup="5" dimension="3"/>
    <map measureGroup="5" dimension="5"/>
    <map measureGroup="6" dimension="7"/>
    <map measureGroup="7" dimension="8"/>
    <map measureGroup="8" dimension="7"/>
    <map measureGroup="8" dimension="8"/>
    <map measureGroup="8"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David Churchward" refreshedDate="40834.692588078702"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91">
    <cacheHierarchy uniqueName="[Dates].[Date]" caption="Date" attribute="1" defaultMemberUniqueName="[Dates].[Date].[All]" allUniqueName="[Dates].[Date].[All]" dimensionUniqueName="[Dates]" displayFolder="" count="0" unbalanced="0"/>
    <cacheHierarchy uniqueName="[DIM_DataType].[Data_Type]" caption="Data_Type" attribute="1" defaultMemberUniqueName="[DIM_DataType].[Data_Type].[All]" allUniqueName="[DIM_DataType].[Data_Type].[All]" dimensionUniqueName="[DIM_DataType]" displayFolder="" count="0" unbalanced="0"/>
    <cacheHierarchy uniqueName="[DIM_DataType].[Data_Type_Name]" caption="Data_Type_Name" attribute="1" defaultMemberUniqueName="[DIM_DataType].[Data_Type_Name].[All]" allUniqueName="[DIM_DataType].[Data_Type_Name].[All]" dimensionUniqueName="[DIM_DataType]" displayFolder="" count="0" unbalanced="0"/>
    <cacheHierarchy uniqueName="[DIM_Heading1].[Heading1_Code]" caption="Heading1_Code" attribute="1" defaultMemberUniqueName="[DIM_Heading1].[Heading1_Code].[All]" allUniqueName="[DIM_Heading1].[Heading1_Code].[All]" dimensionUniqueName="[DIM_Heading1]" displayFolder="" count="0" unbalanced="0"/>
    <cacheHierarchy uniqueName="[DIM_Heading1].[Heading1_Name]" caption="Heading1_Name" attribute="1" defaultMemberUniqueName="[DIM_Heading1].[Heading1_Name].[All]" allUniqueName="[DIM_Heading1].[Heading1_Name].[All]" dimensionUniqueName="[DIM_Heading1]" displayFolder="" count="0" unbalanced="0"/>
    <cacheHierarchy uniqueName="[DIM_Heading1].[Heading1_PCT]" caption="Heading1_PCT" attribute="1" defaultMemberUniqueName="[DIM_Heading1].[Heading1_PCT].[All]" allUniqueName="[DIM_Heading1].[Heading1_PCT].[All]" dimensionUniqueName="[DIM_Heading1]" displayFolder="" count="0" unbalanced="0"/>
    <cacheHierarchy uniqueName="[DIM_Heading1].[Heading1_Show_Detail]" caption="Heading1_Show_Detail" attribute="1" defaultMemberUniqueName="[DIM_Heading1].[Heading1_Show_Detail].[All]" allUniqueName="[DIM_Heading1].[Heading1_Show_Detail].[All]" dimensionUniqueName="[DIM_Heading1]" displayFolder="" count="0" unbalanced="0"/>
    <cacheHierarchy uniqueName="[DIM_Heading1].[Heading1_Summary]" caption="Heading1_Summary" attribute="1" defaultMemberUniqueName="[DIM_Heading1].[Heading1_Summary].[All]" allUniqueName="[DIM_Heading1].[Heading1_Summary].[All]" dimensionUniqueName="[DIM_Heading1]" displayFolder="" count="0" unbalanced="0"/>
    <cacheHierarchy uniqueName="[DIM_Heading2].[Heading2_Code]" caption="Heading2_Code" attribute="1" defaultMemberUniqueName="[DIM_Heading2].[Heading2_Code].[All]" allUniqueName="[DIM_Heading2].[Heading2_Code].[All]" dimensionUniqueName="[DIM_Heading2]" displayFolder="" count="0" unbalanced="0"/>
    <cacheHierarchy uniqueName="[DIM_Heading2].[Heading2_Name]" caption="Heading2_Name" attribute="1" defaultMemberUniqueName="[DIM_Heading2].[Heading2_Name].[All]" allUniqueName="[DIM_Heading2].[Heading2_Name].[All]" dimensionUniqueName="[DIM_Heading2]" displayFolder="" count="0" unbalanced="0"/>
    <cacheHierarchy uniqueName="[Divide_By].[Name]" caption="Name" attribute="1" defaultMemberUniqueName="[Divide_By].[Name].[All]" allUniqueName="[Divide_By].[Name].[All]" dimensionUniqueName="[Divide_By]" displayFolder="" count="2" unbalanced="0"/>
    <cacheHierarchy uniqueName="[Divide_By].[Value]" caption="Value" attribute="1" defaultMemberUniqueName="[Divide_By].[Value].[All]" allUniqueName="[Divide_By].[Value].[All]" dimensionUniqueName="[Divide_By]" displayFolder="" count="0" unbalanced="0"/>
    <cacheHierarchy uniqueName="[FACT_Tran].[Customer]" caption="Customer" attribute="1" defaultMemberUniqueName="[FACT_Tran].[Customer].[All]" allUniqueName="[FACT_Tran].[Customer].[All]" dimensionUniqueName="[FACT_Tran]" displayFolder="" count="0" unbalanced="0"/>
    <cacheHierarchy uniqueName="[FACT_Tran].[Data_Type]" caption="Data_Type" attribute="1" defaultMemberUniqueName="[FACT_Tran].[Data_Type].[All]" allUniqueName="[FACT_Tran].[Data_Type].[All]" dimensionUniqueName="[FACT_Tran]" displayFolder="" count="0" unbalanced="0"/>
    <cacheHierarchy uniqueName="[FACT_Tran].[Date]" caption="Date" attribute="1" defaultMemberUniqueName="[FACT_Tran].[Date].[All]" allUniqueName="[FACT_Tran].[Date].[All]" dimensionUniqueName="[FACT_Tran]" displayFolder="" count="0" unbalanced="0"/>
    <cacheHierarchy uniqueName="[FACT_Tran].[Heading1_Code]" caption="Heading1_Code" attribute="1" defaultMemberUniqueName="[FACT_Tran].[Heading1_Code].[All]" allUniqueName="[FACT_Tran].[Heading1_Code].[All]" dimensionUniqueName="[FACT_Tran]" displayFolder="" count="0" unbalanced="0"/>
    <cacheHierarchy uniqueName="[FACT_Tran].[Heading2_Code]" caption="Heading2_Code" attribute="1" defaultMemberUniqueName="[FACT_Tran].[Heading2_Code].[All]" allUniqueName="[FACT_Tran].[Heading2_Code].[All]" dimensionUniqueName="[FACT_Tran]" displayFolder="" count="0" unbalanced="0"/>
    <cacheHierarchy uniqueName="[FACT_Tran].[Value]" caption="Value" attribute="1" defaultMemberUniqueName="[FACT_Tran].[Value].[All]" allUniqueName="[FACT_Tran].[Value].[All]" dimensionUniqueName="[FACT_Tran]" displayFolder="" count="0" unbalanced="0"/>
    <cacheHierarchy uniqueName="[Period].[Period]" caption="Period" attribute="1" defaultMemberUniqueName="[Period].[Period].[All]" allUniqueName="[Period].[Period].[All]" dimensionUniqueName="[Period]" displayFolder="" count="2" unbalanced="0"/>
    <cacheHierarchy uniqueName="[Year].[Year]" caption="Year" attribute="1" defaultMemberUniqueName="[Year].[Year].[All]" allUniqueName="[Year].[Year].[All]" dimensionUniqueName="[Year]" displayFolder="" count="2" unbalanced="0"/>
    <cacheHierarchy uniqueName="[Year_Period].[Calendar_Period]" caption="Calendar_Period" attribute="1" defaultMemberUniqueName="[Year_Period].[Calendar_Period].[All]" allUniqueName="[Year_Period].[Calendar_Period].[All]" dimensionUniqueName="[Year_Period]" displayFolder="" count="0" unbalanced="0"/>
    <cacheHierarchy uniqueName="[Year_Period].[Fiscal_Period]" caption="Fiscal_Period" attribute="1" defaultMemberUniqueName="[Year_Period].[Fiscal_Period].[All]" allUniqueName="[Year_Period].[Fiscal_Period].[All]" dimensionUniqueName="[Year_Period]" displayFolder="" count="0" unbalanced="0"/>
    <cacheHierarchy uniqueName="[Year_Period].[Month_End_Date]" caption="Month_End_Date" attribute="1" defaultMemberUniqueName="[Year_Period].[Month_End_Date].[All]" allUniqueName="[Year_Period].[Month_End_Date].[All]" dimensionUniqueName="[Year_Period]" displayFolder="" count="0" unbalanced="0"/>
    <cacheHierarchy uniqueName="[Year_Period].[Month_Start_Date]" caption="Month_Start_Date" attribute="1" defaultMemberUniqueName="[Year_Period].[Month_Start_Date].[All]" allUniqueName="[Year_Period].[Month_Start_Date].[All]" dimensionUniqueName="[Year_Period]" displayFolder="" count="0" unbalanced="0"/>
    <cacheHierarchy uniqueName="[Year_Period].[Next_Month_Start_Date]" caption="Next_Month_Start_Date" attribute="1" defaultMemberUniqueName="[Year_Period].[Next_Month_Start_Date].[All]" allUniqueName="[Year_Period].[Next_Month_Start_Date].[All]" dimensionUniqueName="[Year_Period]" displayFolder="" count="0" unbalanced="0"/>
    <cacheHierarchy uniqueName="[Year_Period].[Year_End]" caption="Year_End" attribute="1" defaultMemberUniqueName="[Year_Period].[Year_End].[All]" allUniqueName="[Year_Period].[Year_End].[All]" dimensionUniqueName="[Year_Period]" displayFolder="" count="0" unbalanced="0"/>
    <cacheHierarchy uniqueName="[Dates].[RowNumber]" caption="RowNumber" attribute="1" keyAttribute="1" defaultMemberUniqueName="[Dates].[RowNumber].[All]" allUniqueName="[Dates].[RowNumber].[All]" dimensionUniqueName="[Dates]" displayFolder="" count="0" unbalanced="0" hidden="1"/>
    <cacheHierarchy uniqueName="[DIM_DataType].[RowNumber]" caption="RowNumber" attribute="1" keyAttribute="1" defaultMemberUniqueName="[DIM_DataType].[RowNumber].[All]" allUniqueName="[DIM_DataType].[RowNumber].[All]" dimensionUniqueName="[DIM_DataType]" displayFolder="" count="0" unbalanced="0" hidden="1"/>
    <cacheHierarchy uniqueName="[DIM_Heading1].[RowNumber]" caption="RowNumber" attribute="1" keyAttribute="1" defaultMemberUniqueName="[DIM_Heading1].[RowNumber].[All]" allUniqueName="[DIM_Heading1].[RowNumber].[All]" dimensionUniqueName="[DIM_Heading1]" displayFolder="" count="0" unbalanced="0" hidden="1"/>
    <cacheHierarchy uniqueName="[DIM_Heading2].[RowNumber]" caption="RowNumber" attribute="1" keyAttribute="1" defaultMemberUniqueName="[DIM_Heading2].[RowNumber].[All]" allUniqueName="[DIM_Heading2].[RowNumber].[All]" dimensionUniqueName="[DIM_Heading2]" displayFolder="" count="0" unbalanced="0" hidden="1"/>
    <cacheHierarchy uniqueName="[Divide_By].[RowNumber]" caption="RowNumber" attribute="1" keyAttribute="1" defaultMemberUniqueName="[Divide_By].[RowNumber].[All]" allUniqueName="[Divide_By].[RowNumber].[All]" dimensionUniqueName="[Divide_By]" displayFolder="" count="0" unbalanced="0" hidden="1"/>
    <cacheHierarchy uniqueName="[FACT_Tran].[RowNumber]" caption="RowNumber" attribute="1" keyAttribute="1" defaultMemberUniqueName="[FACT_Tran].[RowNumber].[All]" allUniqueName="[FACT_Tran].[RowNumber].[All]" dimensionUniqueName="[FACT_Tran]" displayFolder="" count="0" unbalanced="0" hidden="1"/>
    <cacheHierarchy uniqueName="[Period].[RowNumber]" caption="RowNumber" attribute="1" keyAttribute="1" defaultMemberUniqueName="[Period].[RowNumber].[All]" allUniqueName="[Period].[RowNumber].[All]" dimensionUniqueName="[Period]" displayFolder="" count="0" unbalanced="0" hidden="1"/>
    <cacheHierarchy uniqueName="[Year].[RowNumber]" caption="RowNumber" attribute="1" keyAttribute="1" defaultMemberUniqueName="[Year].[RowNumber].[All]" allUniqueName="[Year].[RowNumber].[All]" dimensionUniqueName="[Year]" displayFolder="" count="0" unbalanced="0" hidden="1"/>
    <cacheHierarchy uniqueName="[Year_Period].[RowNumber]" caption="RowNumber" attribute="1" keyAttribute="1" defaultMemberUniqueName="[Year_Period].[RowNumber].[All]" allUniqueName="[Year_Period].[RowNumber].[All]" dimensionUniqueName="[Year_Period]" displayFolder="" count="0" unbalanced="0" hidden="1"/>
    <cacheHierarchy uniqueName="[Measures].[_Count FACT_Tran]" caption="_Count FACT_Tran" measure="1" displayFolder="" measureGroup="FACT_Tran" count="0"/>
    <cacheHierarchy uniqueName="[Measures].[_Count DIM_Heading1]" caption="_Count DIM_Heading1" measure="1" displayFolder="" measureGroup="DIM_Heading1" count="0"/>
    <cacheHierarchy uniqueName="[Measures].[_Count Divide_By]" caption="_Count Divide_By" measure="1" displayFolder="" measureGroup="Divide_By" count="0"/>
    <cacheHierarchy uniqueName="[Measures].[_Count DIM_Heading2]" caption="_Count DIM_Heading2" measure="1" displayFolder="" measureGroup="DIM_Heading2" count="0"/>
    <cacheHierarchy uniqueName="[Measures].[_Count DIM_DataType]" caption="_Count DIM_DataType" measure="1" displayFolder="" measureGroup="DIM_DataType" count="0"/>
    <cacheHierarchy uniqueName="[Measures].[_Count Dates]" caption="_Count Dates" measure="1" displayFolder="" measureGroup="Dates" count="0"/>
    <cacheHierarchy uniqueName="[Measures].[_Count Year_Period]" caption="_Count Year_Period" measure="1" displayFolder="" measureGroup="Year_Period" count="0"/>
    <cacheHierarchy uniqueName="[Measures].[_Count Year]" caption="_Count Year" measure="1" displayFolder="" measureGroup="Year" count="0"/>
    <cacheHierarchy uniqueName="[Measures].[_Count Period]" caption="_Count Period" measure="1" displayFolder="" measureGroup="Period" count="0"/>
    <cacheHierarchy uniqueName="[Measures].[Countrows_DIM_Heading1_Name]" caption="Countrows_DIM_Heading1_Name" measure="1" displayFolder="" measureGroup="FACT_Tran" count="0"/>
    <cacheHierarchy uniqueName="[Measures].[Countrows_DIM_Heading2_Name]" caption="Countrows_DIM_Heading2_Name" measure="1" displayFolder="" measureGroup="FACT_Tran" count="0"/>
    <cacheHierarchy uniqueName="[Measures].[Max_Heading1_Summary]" caption="Max_Heading1_Summary" measure="1" displayFolder="" measureGroup="FACT_Tran" count="0"/>
    <cacheHierarchy uniqueName="[Measures].[Max_Heading1_ShowDetail]" caption="Max_Heading1_ShowDetail" measure="1" displayFolder="" measureGroup="FACT_Tran" count="0"/>
    <cacheHierarchy uniqueName="[Measures].[Value_Corrected]" caption="Value_Corrected" measure="1" displayFolder="" measureGroup="FACT_Tran" count="0"/>
    <cacheHierarchy uniqueName="[Measures].[Cascade_Value_All]" caption="Cascade_Value_All" measure="1" displayFolder="" measureGroup="FACT_Tran" count="0"/>
    <cacheHierarchy uniqueName="[Measures].[Report_Value]" caption="Report_Value" measure="1" displayFolder="" measureGroup="FACT_Tran" count="0"/>
    <cacheHierarchy uniqueName="[Measures].[Selected_DivideBy]" caption="Selected_DivideBy" measure="1" displayFolder="" measureGroup="Divide_By" count="0"/>
    <cacheHierarchy uniqueName="[Measures].[Cascade_Value_Heading1_Summary]" caption="Cascade_Value_Heading1_Summary" measure="1" displayFolder="" measureGroup="FACT_Tran" count="0"/>
    <cacheHierarchy uniqueName="[Measures].[Cascade_Value_Countrows]" caption="Cascade_Value_Countrows" measure="1" displayFolder="" measureGroup="FACT_Tran" count="0"/>
    <cacheHierarchy uniqueName="[Measures].[Cascade_Subtotals]" caption="Cascade_Subtotals" measure="1" displayFolder="" measureGroup="FACT_Tran" count="0"/>
    <cacheHierarchy uniqueName="[Measures].[Cascade_Actual]" caption="Cascade_Actual" measure="1" displayFolder="" measureGroup="FACT_Tran" count="0"/>
    <cacheHierarchy uniqueName="[Measures].[Selected_Month_End_Date]" caption="Selected_Month_End_Date" measure="1" displayFolder="" measureGroup="Year_Period" count="0"/>
    <cacheHierarchy uniqueName="[Measures].[Selected_Month_Start_Date]" caption="Selected_Month_Start_Date" measure="1" displayFolder="" measureGroup="Year_Period" count="0"/>
    <cacheHierarchy uniqueName="[Measures].[Selected_PY_Month_End_Date]" caption="Selected_PY_Month_End_Date" measure="1" displayFolder="" measureGroup="Year_Period" count="0"/>
    <cacheHierarchy uniqueName="[Measures].[Selected_PY_Month_Start_Date]" caption="Selected_PY_Month_Start_Date" measure="1" displayFolder="" measureGroup="Year_Period" count="0"/>
    <cacheHierarchy uniqueName="[Measures].[Selected_Year_Start_Date]" caption="Selected_Year_Start_Date" measure="1" displayFolder="" measureGroup="Year_Period" count="0"/>
    <cacheHierarchy uniqueName="[Measures].[Selected_PY_Year_Start_Date]" caption="Selected_PY_Year_Start_Date" measure="1" displayFolder="" measureGroup="Year_Period" count="0"/>
    <cacheHierarchy uniqueName="[Measures].[Cascade_Month]" caption="Cascade_Month" measure="1" displayFolder="" measureGroup="FACT_Tran" count="0"/>
    <cacheHierarchy uniqueName="[Measures].[Cascade_Month_PY]" caption="Cascade_Month_PY" measure="1" displayFolder="" measureGroup="FACT_Tran" count="0"/>
    <cacheHierarchy uniqueName="[Measures].[Cascade_YTD]" caption="Cascade_YTD" measure="1" displayFolder="" measureGroup="FACT_Tran" count="0"/>
    <cacheHierarchy uniqueName="[Measures].[Cascade_YTD_PY]" caption="Cascade_YTD_PY" measure="1" displayFolder="" measureGroup="FACT_Tran" count="0"/>
    <cacheHierarchy uniqueName="[Measures].[Cascade_Month_Actual]" caption="Cascade_Month_Actual" measure="1" displayFolder="" measureGroup="FACT_Tran" count="0"/>
    <cacheHierarchy uniqueName="[Measures].[Cascade_Month_Budget]" caption="Cascade_Month_Budget" measure="1" displayFolder="" measureGroup="FACT_Tran" count="0"/>
    <cacheHierarchy uniqueName="[Measures].[Cascade_Month_Actual_PY]" caption="Cascade_Month_Actual_PY" measure="1" displayFolder="" measureGroup="FACT_Tran" count="0"/>
    <cacheHierarchy uniqueName="[Measures].[Cascade_YTD_Actual]" caption="Cascade_YTD_Actual" measure="1" displayFolder="" measureGroup="FACT_Tran" count="0"/>
    <cacheHierarchy uniqueName="[Measures].[Cascade_YTD_Budget]" caption="Cascade_YTD_Budget" measure="1" displayFolder="" measureGroup="FACT_Tran" count="0"/>
    <cacheHierarchy uniqueName="[Measures].[Cascade_YTD_Actual_PY]" caption="Cascade_YTD_Actual_PY" measure="1" displayFolder="" measureGroup="FACT_Tran" count="0"/>
    <cacheHierarchy uniqueName="[Measures].[Variance_Month_AvB]" caption="Variance_Month_AvB" measure="1" displayFolder="" measureGroup="FACT_Tran" count="0"/>
    <cacheHierarchy uniqueName="[Measures].[Variance_Month_AvPY]" caption="Variance_Month_AvPY" measure="1" displayFolder="" measureGroup="FACT_Tran" count="0"/>
    <cacheHierarchy uniqueName="[Measures].[Variance_YTD_AvB]" caption="Variance_YTD_AvB" measure="1" displayFolder="" measureGroup="FACT_Tran" count="0"/>
    <cacheHierarchy uniqueName="[Measures].[Variance_YTD_AvPY]" caption="Variance_YTD_AvPY" measure="1" displayFolder="" measureGroup="FACT_Tran" count="0"/>
    <cacheHierarchy uniqueName="[Measures].[ROS_Month_Actual]" caption="ROS_Month_Actual" measure="1" displayFolder="" measureGroup="FACT_Tran" count="0"/>
    <cacheHierarchy uniqueName="[Measures].[SalesComp_Month_Actual]" caption="SalesComp_Month_Actual" measure="1" displayFolder="" measureGroup="FACT_Tran" count="0"/>
    <cacheHierarchy uniqueName="[Measures].[SalesComp_Month_Budget]" caption="SalesComp_Month_Budget" measure="1" displayFolder="" measureGroup="FACT_Tran" count="0"/>
    <cacheHierarchy uniqueName="[Measures].[ROS_Month_Budget]" caption="ROS_Month_Budget" measure="1" displayFolder="" measureGroup="FACT_Tran" count="0"/>
    <cacheHierarchy uniqueName="[Measures].[SalesComp_Month_Actual_PY]" caption="SalesComp_Month_Actual_PY" measure="1" displayFolder="" measureGroup="FACT_Tran" count="0"/>
    <cacheHierarchy uniqueName="[Measures].[ROS_Month_Actual_PY]" caption="ROS_Month_Actual_PY" measure="1" displayFolder="" measureGroup="FACT_Tran" count="0"/>
    <cacheHierarchy uniqueName="[Measures].[SalesComp_YTD_Actual]" caption="SalesComp_YTD_Actual" measure="1" displayFolder="" measureGroup="FACT_Tran" count="0"/>
    <cacheHierarchy uniqueName="[Measures].[ROS_YTD_Actual]" caption="ROS_YTD_Actual" measure="1" displayFolder="" measureGroup="FACT_Tran" count="0"/>
    <cacheHierarchy uniqueName="[Measures].[SalesComp_YTD_Budget]" caption="SalesComp_YTD_Budget" measure="1" displayFolder="" measureGroup="FACT_Tran" count="0"/>
    <cacheHierarchy uniqueName="[Measures].[ROS_YTD_Budget]" caption="ROS_YTD_Budget" measure="1" displayFolder="" measureGroup="FACT_Tran" count="0"/>
    <cacheHierarchy uniqueName="[Measures].[SalesComp_YTD_Actual_PY]" caption="SalesComp_YTD_Actual_PY" measure="1" displayFolder="" measureGroup="FACT_Tran" count="0"/>
    <cacheHierarchy uniqueName="[Measures].[ROS_YTD_Actual_PY]" caption="ROS_YTD_Actual_PY" measure="1" displayFolder="" measureGroup="FACT_Tran" count="0"/>
    <cacheHierarchy uniqueName="[Measures].[Maximum of Period]" caption="Maximum of Period" measure="1" displayFolder="" measureGroup="Period" count="0"/>
    <cacheHierarchy uniqueName="[Measures].[Blank]" caption="Blank" measure="1" displayFolder="" measureGroup="FACT_Tran" count="0"/>
    <cacheHierarchy uniqueName="[Measures].[SalesComp_Month_Actual_Interim]" caption="SalesComp_Month_Actual_Interim" measure="1" displayFolder="" measureGroup="FACT_Tran" count="0"/>
  </cacheHierarchies>
  <kpis count="0"/>
  <extLst>
    <ext xmlns:x14="http://schemas.microsoft.com/office/spreadsheetml/2009/9/main" uri="{725AE2AE-9491-48be-B2B4-4EB974FC3084}">
      <x14:pivotCacheDefinition slicerData="1" pivotCacheId="58"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David Churchward" refreshedDate="40834.692599189817"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91">
    <cacheHierarchy uniqueName="[Dates].[Date]" caption="Date" attribute="1" defaultMemberUniqueName="[Dates].[Date].[All]" allUniqueName="[Dates].[Date].[All]" dimensionUniqueName="[Dates]" displayFolder="" count="0" unbalanced="0"/>
    <cacheHierarchy uniqueName="[DIM_DataType].[Data_Type]" caption="Data_Type" attribute="1" defaultMemberUniqueName="[DIM_DataType].[Data_Type].[All]" allUniqueName="[DIM_DataType].[Data_Type].[All]" dimensionUniqueName="[DIM_DataType]" displayFolder="" count="0" unbalanced="0"/>
    <cacheHierarchy uniqueName="[DIM_DataType].[Data_Type_Name]" caption="Data_Type_Name" attribute="1" defaultMemberUniqueName="[DIM_DataType].[Data_Type_Name].[All]" allUniqueName="[DIM_DataType].[Data_Type_Name].[All]" dimensionUniqueName="[DIM_DataType]" displayFolder="" count="0" unbalanced="0"/>
    <cacheHierarchy uniqueName="[DIM_Heading1].[Heading1_Code]" caption="Heading1_Code" attribute="1" defaultMemberUniqueName="[DIM_Heading1].[Heading1_Code].[All]" allUniqueName="[DIM_Heading1].[Heading1_Code].[All]" dimensionUniqueName="[DIM_Heading1]" displayFolder="" count="0" unbalanced="0"/>
    <cacheHierarchy uniqueName="[DIM_Heading1].[Heading1_Name]" caption="Heading1_Name" attribute="1" defaultMemberUniqueName="[DIM_Heading1].[Heading1_Name].[All]" allUniqueName="[DIM_Heading1].[Heading1_Name].[All]" dimensionUniqueName="[DIM_Heading1]" displayFolder="" count="0" unbalanced="0"/>
    <cacheHierarchy uniqueName="[DIM_Heading1].[Heading1_PCT]" caption="Heading1_PCT" attribute="1" defaultMemberUniqueName="[DIM_Heading1].[Heading1_PCT].[All]" allUniqueName="[DIM_Heading1].[Heading1_PCT].[All]" dimensionUniqueName="[DIM_Heading1]" displayFolder="" count="0" unbalanced="0"/>
    <cacheHierarchy uniqueName="[DIM_Heading1].[Heading1_Show_Detail]" caption="Heading1_Show_Detail" attribute="1" defaultMemberUniqueName="[DIM_Heading1].[Heading1_Show_Detail].[All]" allUniqueName="[DIM_Heading1].[Heading1_Show_Detail].[All]" dimensionUniqueName="[DIM_Heading1]" displayFolder="" count="0" unbalanced="0"/>
    <cacheHierarchy uniqueName="[DIM_Heading1].[Heading1_Summary]" caption="Heading1_Summary" attribute="1" defaultMemberUniqueName="[DIM_Heading1].[Heading1_Summary].[All]" allUniqueName="[DIM_Heading1].[Heading1_Summary].[All]" dimensionUniqueName="[DIM_Heading1]" displayFolder="" count="0" unbalanced="0"/>
    <cacheHierarchy uniqueName="[DIM_Heading2].[Heading2_Code]" caption="Heading2_Code" attribute="1" defaultMemberUniqueName="[DIM_Heading2].[Heading2_Code].[All]" allUniqueName="[DIM_Heading2].[Heading2_Code].[All]" dimensionUniqueName="[DIM_Heading2]" displayFolder="" count="0" unbalanced="0"/>
    <cacheHierarchy uniqueName="[DIM_Heading2].[Heading2_Name]" caption="Heading2_Name" attribute="1" defaultMemberUniqueName="[DIM_Heading2].[Heading2_Name].[All]" allUniqueName="[DIM_Heading2].[Heading2_Name].[All]" dimensionUniqueName="[DIM_Heading2]" displayFolder="" count="0" unbalanced="0"/>
    <cacheHierarchy uniqueName="[Divide_By].[Name]" caption="Name" attribute="1" defaultMemberUniqueName="[Divide_By].[Name].[All]" allUniqueName="[Divide_By].[Name].[All]" dimensionUniqueName="[Divide_By]" displayFolder="" count="2" unbalanced="0"/>
    <cacheHierarchy uniqueName="[Divide_By].[Value]" caption="Value" attribute="1" defaultMemberUniqueName="[Divide_By].[Value].[All]" allUniqueName="[Divide_By].[Value].[All]" dimensionUniqueName="[Divide_By]" displayFolder="" count="0" unbalanced="0"/>
    <cacheHierarchy uniqueName="[FACT_Tran].[Customer]" caption="Customer" attribute="1" defaultMemberUniqueName="[FACT_Tran].[Customer].[All]" allUniqueName="[FACT_Tran].[Customer].[All]" dimensionUniqueName="[FACT_Tran]" displayFolder="" count="0" unbalanced="0"/>
    <cacheHierarchy uniqueName="[FACT_Tran].[Data_Type]" caption="Data_Type" attribute="1" defaultMemberUniqueName="[FACT_Tran].[Data_Type].[All]" allUniqueName="[FACT_Tran].[Data_Type].[All]" dimensionUniqueName="[FACT_Tran]" displayFolder="" count="0" unbalanced="0"/>
    <cacheHierarchy uniqueName="[FACT_Tran].[Date]" caption="Date" attribute="1" defaultMemberUniqueName="[FACT_Tran].[Date].[All]" allUniqueName="[FACT_Tran].[Date].[All]" dimensionUniqueName="[FACT_Tran]" displayFolder="" count="0" unbalanced="0"/>
    <cacheHierarchy uniqueName="[FACT_Tran].[Heading1_Code]" caption="Heading1_Code" attribute="1" defaultMemberUniqueName="[FACT_Tran].[Heading1_Code].[All]" allUniqueName="[FACT_Tran].[Heading1_Code].[All]" dimensionUniqueName="[FACT_Tran]" displayFolder="" count="0" unbalanced="0"/>
    <cacheHierarchy uniqueName="[FACT_Tran].[Heading2_Code]" caption="Heading2_Code" attribute="1" defaultMemberUniqueName="[FACT_Tran].[Heading2_Code].[All]" allUniqueName="[FACT_Tran].[Heading2_Code].[All]" dimensionUniqueName="[FACT_Tran]" displayFolder="" count="0" unbalanced="0"/>
    <cacheHierarchy uniqueName="[FACT_Tran].[Value]" caption="Value" attribute="1" defaultMemberUniqueName="[FACT_Tran].[Value].[All]" allUniqueName="[FACT_Tran].[Value].[All]" dimensionUniqueName="[FACT_Tran]" displayFolder="" count="0" unbalanced="0"/>
    <cacheHierarchy uniqueName="[Period].[Period]" caption="Period" attribute="1" defaultMemberUniqueName="[Period].[Period].[All]" allUniqueName="[Period].[Period].[All]" dimensionUniqueName="[Period]" displayFolder="" count="2" unbalanced="0"/>
    <cacheHierarchy uniqueName="[Year].[Year]" caption="Year" attribute="1" defaultMemberUniqueName="[Year].[Year].[All]" allUniqueName="[Year].[Year].[All]" dimensionUniqueName="[Year]" displayFolder="" count="2" unbalanced="0"/>
    <cacheHierarchy uniqueName="[Year_Period].[Calendar_Period]" caption="Calendar_Period" attribute="1" defaultMemberUniqueName="[Year_Period].[Calendar_Period].[All]" allUniqueName="[Year_Period].[Calendar_Period].[All]" dimensionUniqueName="[Year_Period]" displayFolder="" count="0" unbalanced="0"/>
    <cacheHierarchy uniqueName="[Year_Period].[Fiscal_Period]" caption="Fiscal_Period" attribute="1" defaultMemberUniqueName="[Year_Period].[Fiscal_Period].[All]" allUniqueName="[Year_Period].[Fiscal_Period].[All]" dimensionUniqueName="[Year_Period]" displayFolder="" count="0" unbalanced="0"/>
    <cacheHierarchy uniqueName="[Year_Period].[Month_End_Date]" caption="Month_End_Date" attribute="1" defaultMemberUniqueName="[Year_Period].[Month_End_Date].[All]" allUniqueName="[Year_Period].[Month_End_Date].[All]" dimensionUniqueName="[Year_Period]" displayFolder="" count="0" unbalanced="0"/>
    <cacheHierarchy uniqueName="[Year_Period].[Month_Start_Date]" caption="Month_Start_Date" attribute="1" defaultMemberUniqueName="[Year_Period].[Month_Start_Date].[All]" allUniqueName="[Year_Period].[Month_Start_Date].[All]" dimensionUniqueName="[Year_Period]" displayFolder="" count="0" unbalanced="0"/>
    <cacheHierarchy uniqueName="[Year_Period].[Next_Month_Start_Date]" caption="Next_Month_Start_Date" attribute="1" defaultMemberUniqueName="[Year_Period].[Next_Month_Start_Date].[All]" allUniqueName="[Year_Period].[Next_Month_Start_Date].[All]" dimensionUniqueName="[Year_Period]" displayFolder="" count="0" unbalanced="0"/>
    <cacheHierarchy uniqueName="[Year_Period].[Year_End]" caption="Year_End" attribute="1" defaultMemberUniqueName="[Year_Period].[Year_End].[All]" allUniqueName="[Year_Period].[Year_End].[All]" dimensionUniqueName="[Year_Period]" displayFolder="" count="0" unbalanced="0"/>
    <cacheHierarchy uniqueName="[Dates].[RowNumber]" caption="RowNumber" attribute="1" keyAttribute="1" defaultMemberUniqueName="[Dates].[RowNumber].[All]" allUniqueName="[Dates].[RowNumber].[All]" dimensionUniqueName="[Dates]" displayFolder="" count="0" unbalanced="0" hidden="1"/>
    <cacheHierarchy uniqueName="[DIM_DataType].[RowNumber]" caption="RowNumber" attribute="1" keyAttribute="1" defaultMemberUniqueName="[DIM_DataType].[RowNumber].[All]" allUniqueName="[DIM_DataType].[RowNumber].[All]" dimensionUniqueName="[DIM_DataType]" displayFolder="" count="0" unbalanced="0" hidden="1"/>
    <cacheHierarchy uniqueName="[DIM_Heading1].[RowNumber]" caption="RowNumber" attribute="1" keyAttribute="1" defaultMemberUniqueName="[DIM_Heading1].[RowNumber].[All]" allUniqueName="[DIM_Heading1].[RowNumber].[All]" dimensionUniqueName="[DIM_Heading1]" displayFolder="" count="0" unbalanced="0" hidden="1"/>
    <cacheHierarchy uniqueName="[DIM_Heading2].[RowNumber]" caption="RowNumber" attribute="1" keyAttribute="1" defaultMemberUniqueName="[DIM_Heading2].[RowNumber].[All]" allUniqueName="[DIM_Heading2].[RowNumber].[All]" dimensionUniqueName="[DIM_Heading2]" displayFolder="" count="0" unbalanced="0" hidden="1"/>
    <cacheHierarchy uniqueName="[Divide_By].[RowNumber]" caption="RowNumber" attribute="1" keyAttribute="1" defaultMemberUniqueName="[Divide_By].[RowNumber].[All]" allUniqueName="[Divide_By].[RowNumber].[All]" dimensionUniqueName="[Divide_By]" displayFolder="" count="0" unbalanced="0" hidden="1"/>
    <cacheHierarchy uniqueName="[FACT_Tran].[RowNumber]" caption="RowNumber" attribute="1" keyAttribute="1" defaultMemberUniqueName="[FACT_Tran].[RowNumber].[All]" allUniqueName="[FACT_Tran].[RowNumber].[All]" dimensionUniqueName="[FACT_Tran]" displayFolder="" count="0" unbalanced="0" hidden="1"/>
    <cacheHierarchy uniqueName="[Period].[RowNumber]" caption="RowNumber" attribute="1" keyAttribute="1" defaultMemberUniqueName="[Period].[RowNumber].[All]" allUniqueName="[Period].[RowNumber].[All]" dimensionUniqueName="[Period]" displayFolder="" count="0" unbalanced="0" hidden="1"/>
    <cacheHierarchy uniqueName="[Year].[RowNumber]" caption="RowNumber" attribute="1" keyAttribute="1" defaultMemberUniqueName="[Year].[RowNumber].[All]" allUniqueName="[Year].[RowNumber].[All]" dimensionUniqueName="[Year]" displayFolder="" count="0" unbalanced="0" hidden="1"/>
    <cacheHierarchy uniqueName="[Year_Period].[RowNumber]" caption="RowNumber" attribute="1" keyAttribute="1" defaultMemberUniqueName="[Year_Period].[RowNumber].[All]" allUniqueName="[Year_Period].[RowNumber].[All]" dimensionUniqueName="[Year_Period]" displayFolder="" count="0" unbalanced="0" hidden="1"/>
    <cacheHierarchy uniqueName="[Measures].[_Count FACT_Tran]" caption="_Count FACT_Tran" measure="1" displayFolder="" measureGroup="FACT_Tran" count="0"/>
    <cacheHierarchy uniqueName="[Measures].[_Count DIM_Heading1]" caption="_Count DIM_Heading1" measure="1" displayFolder="" measureGroup="DIM_Heading1" count="0"/>
    <cacheHierarchy uniqueName="[Measures].[_Count Divide_By]" caption="_Count Divide_By" measure="1" displayFolder="" measureGroup="Divide_By" count="0"/>
    <cacheHierarchy uniqueName="[Measures].[_Count DIM_Heading2]" caption="_Count DIM_Heading2" measure="1" displayFolder="" measureGroup="DIM_Heading2" count="0"/>
    <cacheHierarchy uniqueName="[Measures].[_Count DIM_DataType]" caption="_Count DIM_DataType" measure="1" displayFolder="" measureGroup="DIM_DataType" count="0"/>
    <cacheHierarchy uniqueName="[Measures].[_Count Dates]" caption="_Count Dates" measure="1" displayFolder="" measureGroup="Dates" count="0"/>
    <cacheHierarchy uniqueName="[Measures].[_Count Year_Period]" caption="_Count Year_Period" measure="1" displayFolder="" measureGroup="Year_Period" count="0"/>
    <cacheHierarchy uniqueName="[Measures].[_Count Year]" caption="_Count Year" measure="1" displayFolder="" measureGroup="Year" count="0"/>
    <cacheHierarchy uniqueName="[Measures].[_Count Period]" caption="_Count Period" measure="1" displayFolder="" measureGroup="Period" count="0"/>
    <cacheHierarchy uniqueName="[Measures].[Countrows_DIM_Heading1_Name]" caption="Countrows_DIM_Heading1_Name" measure="1" displayFolder="" measureGroup="FACT_Tran" count="0"/>
    <cacheHierarchy uniqueName="[Measures].[Countrows_DIM_Heading2_Name]" caption="Countrows_DIM_Heading2_Name" measure="1" displayFolder="" measureGroup="FACT_Tran" count="0"/>
    <cacheHierarchy uniqueName="[Measures].[Max_Heading1_Summary]" caption="Max_Heading1_Summary" measure="1" displayFolder="" measureGroup="FACT_Tran" count="0"/>
    <cacheHierarchy uniqueName="[Measures].[Max_Heading1_ShowDetail]" caption="Max_Heading1_ShowDetail" measure="1" displayFolder="" measureGroup="FACT_Tran" count="0"/>
    <cacheHierarchy uniqueName="[Measures].[Value_Corrected]" caption="Value_Corrected" measure="1" displayFolder="" measureGroup="FACT_Tran" count="0"/>
    <cacheHierarchy uniqueName="[Measures].[Cascade_Value_All]" caption="Cascade_Value_All" measure="1" displayFolder="" measureGroup="FACT_Tran" count="0"/>
    <cacheHierarchy uniqueName="[Measures].[Report_Value]" caption="Report_Value" measure="1" displayFolder="" measureGroup="FACT_Tran" count="0"/>
    <cacheHierarchy uniqueName="[Measures].[Selected_DivideBy]" caption="Selected_DivideBy" measure="1" displayFolder="" measureGroup="Divide_By" count="0"/>
    <cacheHierarchy uniqueName="[Measures].[Cascade_Value_Heading1_Summary]" caption="Cascade_Value_Heading1_Summary" measure="1" displayFolder="" measureGroup="FACT_Tran" count="0"/>
    <cacheHierarchy uniqueName="[Measures].[Cascade_Value_Countrows]" caption="Cascade_Value_Countrows" measure="1" displayFolder="" measureGroup="FACT_Tran" count="0"/>
    <cacheHierarchy uniqueName="[Measures].[Cascade_Subtotals]" caption="Cascade_Subtotals" measure="1" displayFolder="" measureGroup="FACT_Tran" count="0"/>
    <cacheHierarchy uniqueName="[Measures].[Cascade_Actual]" caption="Cascade_Actual" measure="1" displayFolder="" measureGroup="FACT_Tran" count="0"/>
    <cacheHierarchy uniqueName="[Measures].[Selected_Month_End_Date]" caption="Selected_Month_End_Date" measure="1" displayFolder="" measureGroup="Year_Period" count="0"/>
    <cacheHierarchy uniqueName="[Measures].[Selected_Month_Start_Date]" caption="Selected_Month_Start_Date" measure="1" displayFolder="" measureGroup="Year_Period" count="0"/>
    <cacheHierarchy uniqueName="[Measures].[Selected_PY_Month_End_Date]" caption="Selected_PY_Month_End_Date" measure="1" displayFolder="" measureGroup="Year_Period" count="0"/>
    <cacheHierarchy uniqueName="[Measures].[Selected_PY_Month_Start_Date]" caption="Selected_PY_Month_Start_Date" measure="1" displayFolder="" measureGroup="Year_Period" count="0"/>
    <cacheHierarchy uniqueName="[Measures].[Selected_Year_Start_Date]" caption="Selected_Year_Start_Date" measure="1" displayFolder="" measureGroup="Year_Period" count="0"/>
    <cacheHierarchy uniqueName="[Measures].[Selected_PY_Year_Start_Date]" caption="Selected_PY_Year_Start_Date" measure="1" displayFolder="" measureGroup="Year_Period" count="0"/>
    <cacheHierarchy uniqueName="[Measures].[Cascade_Month]" caption="Cascade_Month" measure="1" displayFolder="" measureGroup="FACT_Tran" count="0"/>
    <cacheHierarchy uniqueName="[Measures].[Cascade_Month_PY]" caption="Cascade_Month_PY" measure="1" displayFolder="" measureGroup="FACT_Tran" count="0"/>
    <cacheHierarchy uniqueName="[Measures].[Cascade_YTD]" caption="Cascade_YTD" measure="1" displayFolder="" measureGroup="FACT_Tran" count="0"/>
    <cacheHierarchy uniqueName="[Measures].[Cascade_YTD_PY]" caption="Cascade_YTD_PY" measure="1" displayFolder="" measureGroup="FACT_Tran" count="0"/>
    <cacheHierarchy uniqueName="[Measures].[Cascade_Month_Actual]" caption="Cascade_Month_Actual" measure="1" displayFolder="" measureGroup="FACT_Tran" count="0"/>
    <cacheHierarchy uniqueName="[Measures].[Cascade_Month_Budget]" caption="Cascade_Month_Budget" measure="1" displayFolder="" measureGroup="FACT_Tran" count="0"/>
    <cacheHierarchy uniqueName="[Measures].[Cascade_Month_Actual_PY]" caption="Cascade_Month_Actual_PY" measure="1" displayFolder="" measureGroup="FACT_Tran" count="0"/>
    <cacheHierarchy uniqueName="[Measures].[Cascade_YTD_Actual]" caption="Cascade_YTD_Actual" measure="1" displayFolder="" measureGroup="FACT_Tran" count="0"/>
    <cacheHierarchy uniqueName="[Measures].[Cascade_YTD_Budget]" caption="Cascade_YTD_Budget" measure="1" displayFolder="" measureGroup="FACT_Tran" count="0"/>
    <cacheHierarchy uniqueName="[Measures].[Cascade_YTD_Actual_PY]" caption="Cascade_YTD_Actual_PY" measure="1" displayFolder="" measureGroup="FACT_Tran" count="0"/>
    <cacheHierarchy uniqueName="[Measures].[Variance_Month_AvB]" caption="Variance_Month_AvB" measure="1" displayFolder="" measureGroup="FACT_Tran" count="0"/>
    <cacheHierarchy uniqueName="[Measures].[Variance_Month_AvPY]" caption="Variance_Month_AvPY" measure="1" displayFolder="" measureGroup="FACT_Tran" count="0"/>
    <cacheHierarchy uniqueName="[Measures].[Variance_YTD_AvB]" caption="Variance_YTD_AvB" measure="1" displayFolder="" measureGroup="FACT_Tran" count="0"/>
    <cacheHierarchy uniqueName="[Measures].[Variance_YTD_AvPY]" caption="Variance_YTD_AvPY" measure="1" displayFolder="" measureGroup="FACT_Tran" count="0"/>
    <cacheHierarchy uniqueName="[Measures].[ROS_Month_Actual]" caption="ROS_Month_Actual" measure="1" displayFolder="" measureGroup="FACT_Tran" count="0"/>
    <cacheHierarchy uniqueName="[Measures].[SalesComp_Month_Actual]" caption="SalesComp_Month_Actual" measure="1" displayFolder="" measureGroup="FACT_Tran" count="0"/>
    <cacheHierarchy uniqueName="[Measures].[SalesComp_Month_Budget]" caption="SalesComp_Month_Budget" measure="1" displayFolder="" measureGroup="FACT_Tran" count="0"/>
    <cacheHierarchy uniqueName="[Measures].[ROS_Month_Budget]" caption="ROS_Month_Budget" measure="1" displayFolder="" measureGroup="FACT_Tran" count="0"/>
    <cacheHierarchy uniqueName="[Measures].[SalesComp_Month_Actual_PY]" caption="SalesComp_Month_Actual_PY" measure="1" displayFolder="" measureGroup="FACT_Tran" count="0"/>
    <cacheHierarchy uniqueName="[Measures].[ROS_Month_Actual_PY]" caption="ROS_Month_Actual_PY" measure="1" displayFolder="" measureGroup="FACT_Tran" count="0"/>
    <cacheHierarchy uniqueName="[Measures].[SalesComp_YTD_Actual]" caption="SalesComp_YTD_Actual" measure="1" displayFolder="" measureGroup="FACT_Tran" count="0"/>
    <cacheHierarchy uniqueName="[Measures].[ROS_YTD_Actual]" caption="ROS_YTD_Actual" measure="1" displayFolder="" measureGroup="FACT_Tran" count="0"/>
    <cacheHierarchy uniqueName="[Measures].[SalesComp_YTD_Budget]" caption="SalesComp_YTD_Budget" measure="1" displayFolder="" measureGroup="FACT_Tran" count="0"/>
    <cacheHierarchy uniqueName="[Measures].[ROS_YTD_Budget]" caption="ROS_YTD_Budget" measure="1" displayFolder="" measureGroup="FACT_Tran" count="0"/>
    <cacheHierarchy uniqueName="[Measures].[SalesComp_YTD_Actual_PY]" caption="SalesComp_YTD_Actual_PY" measure="1" displayFolder="" measureGroup="FACT_Tran" count="0"/>
    <cacheHierarchy uniqueName="[Measures].[ROS_YTD_Actual_PY]" caption="ROS_YTD_Actual_PY" measure="1" displayFolder="" measureGroup="FACT_Tran" count="0"/>
    <cacheHierarchy uniqueName="[Measures].[Maximum of Period]" caption="Maximum of Period" measure="1" displayFolder="" measureGroup="Period" count="0"/>
    <cacheHierarchy uniqueName="[Measures].[Blank]" caption="Blank" measure="1" displayFolder="" measureGroup="FACT_Tran" count="0"/>
    <cacheHierarchy uniqueName="[Measures].[SalesComp_Month_Actual_Interim]" caption="SalesComp_Month_Actual_Interim" measure="1" displayFolder="" measureGroup="FACT_Tran" count="0"/>
  </cacheHierarchies>
  <kpis count="0"/>
  <extLst>
    <ext xmlns:x14="http://schemas.microsoft.com/office/spreadsheetml/2009/9/main" uri="{725AE2AE-9491-48be-B2B4-4EB974FC3084}">
      <x14:pivotCacheDefinition slicerData="1" pivotCacheId="59"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7" applyNumberFormats="0" applyBorderFormats="0" applyFontFormats="0" applyPatternFormats="0" applyAlignmentFormats="0" applyWidthHeightFormats="1" dataCaption="Values" tag="cb5c1884-2385-4279-8926-b26287b7d38c" updatedVersion="4" minRefreshableVersion="3" itemPrintTitles="1" createdVersion="4" indent="0" compact="0" compactData="0" multipleFieldFilters="0" fieldListSortAscending="1">
  <location ref="C5:U34" firstHeaderRow="0" firstDataRow="1" firstDataCol="2"/>
  <pivotFields count="23">
    <pivotField axis="axisRow" compact="0" allDrilled="1" outline="0" showAll="0" dataSourceSort="1" defaultSubtotal="0" defaultAttributeDrillState="1">
      <items count="13">
        <item x="0"/>
        <item x="1"/>
        <item x="2"/>
        <item x="3"/>
        <item x="4"/>
        <item x="5"/>
        <item x="6"/>
        <item x="7"/>
        <item x="8"/>
        <item x="9"/>
        <item x="10"/>
        <item x="11"/>
        <item x="12"/>
      </items>
    </pivotField>
    <pivotField compact="0" allDrilled="1" outline="0" showAll="0" dataSourceSort="1" defaultAttributeDrillState="1"/>
    <pivotField axis="axisRow" allDrilled="1" subtotalTop="0" showAll="0" dataSourceSort="1" defaultAttributeDrillState="1">
      <items count="14">
        <item x="0"/>
        <item x="1"/>
        <item x="2"/>
        <item x="3"/>
        <item x="4" e="0"/>
        <item x="5" e="0"/>
        <item x="6"/>
        <item x="7" e="0"/>
        <item x="8"/>
        <item x="9" e="0"/>
        <item x="10"/>
        <item x="11" e="0"/>
        <item x="12"/>
        <item t="default"/>
      </items>
    </pivotField>
    <pivotField axis="axisRow" compact="0" allDrilled="1" outline="0" showAll="0" dataSourceSort="1" defaultAttributeDrillState="1">
      <items count="7">
        <item x="0"/>
        <item x="1"/>
        <item x="2"/>
        <item x="3"/>
        <item x="4"/>
        <item x="5"/>
        <item t="default"/>
      </items>
    </pivotField>
    <pivotField compact="0" allDrilled="1" outline="0" showAll="0" dataSourceSort="1" defaultAttributeDrillState="1"/>
    <pivotField compact="0" allDrilled="1" outline="0" showAll="0" dataSourceSort="1" defaultAttributeDrillState="1"/>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s>
  <rowFields count="3">
    <field x="0"/>
    <field x="2"/>
    <field x="3"/>
  </rowFields>
  <rowItems count="29">
    <i>
      <x/>
      <x/>
    </i>
    <i r="2">
      <x/>
    </i>
    <i r="2">
      <x v="1"/>
    </i>
    <i r="2">
      <x v="2"/>
    </i>
    <i t="default" r="1">
      <x/>
    </i>
    <i>
      <x v="1"/>
      <x v="1"/>
    </i>
    <i r="2">
      <x/>
    </i>
    <i r="2">
      <x v="1"/>
    </i>
    <i r="2">
      <x v="2"/>
    </i>
    <i t="default" r="1">
      <x v="1"/>
    </i>
    <i>
      <x v="2"/>
      <x v="2"/>
    </i>
    <i r="2">
      <x/>
    </i>
    <i r="2">
      <x v="1"/>
    </i>
    <i r="2">
      <x v="2"/>
    </i>
    <i t="default" r="1">
      <x v="2"/>
    </i>
    <i>
      <x v="3"/>
      <x v="3"/>
    </i>
    <i r="2">
      <x v="3"/>
    </i>
    <i r="2">
      <x v="4"/>
    </i>
    <i r="2">
      <x v="5"/>
    </i>
    <i t="default" r="1">
      <x v="3"/>
    </i>
    <i>
      <x v="4"/>
      <x v="4"/>
    </i>
    <i>
      <x v="5"/>
      <x v="5"/>
    </i>
    <i>
      <x v="6"/>
      <x v="6"/>
    </i>
    <i>
      <x v="7"/>
      <x v="7"/>
    </i>
    <i>
      <x v="8"/>
      <x v="8"/>
    </i>
    <i>
      <x v="9"/>
      <x v="9"/>
    </i>
    <i>
      <x v="10"/>
      <x v="10"/>
    </i>
    <i>
      <x v="11"/>
      <x v="11"/>
    </i>
    <i>
      <x v="12"/>
      <x v="12"/>
    </i>
  </rowItems>
  <colFields count="1">
    <field x="-2"/>
  </colFields>
  <colItems count="17">
    <i>
      <x/>
    </i>
    <i i="1">
      <x v="1"/>
    </i>
    <i i="2">
      <x v="2"/>
    </i>
    <i i="3">
      <x v="3"/>
    </i>
    <i i="4">
      <x v="4"/>
    </i>
    <i i="5">
      <x v="5"/>
    </i>
    <i i="6">
      <x v="6"/>
    </i>
    <i i="7">
      <x v="7"/>
    </i>
    <i i="8">
      <x v="8"/>
    </i>
    <i i="9">
      <x v="9"/>
    </i>
    <i i="10">
      <x v="10"/>
    </i>
    <i i="11">
      <x v="11"/>
    </i>
    <i i="12">
      <x v="12"/>
    </i>
    <i i="13">
      <x v="13"/>
    </i>
    <i i="14">
      <x v="14"/>
    </i>
    <i i="15">
      <x v="15"/>
    </i>
    <i i="16">
      <x v="16"/>
    </i>
  </colItems>
  <dataFields count="17">
    <dataField name="Cascade_Month_Actual" fld="6" baseField="3" baseItem="1" numFmtId="164"/>
    <dataField name="ROS_Month_Actual" fld="16" baseField="2" baseItem="0" numFmtId="165"/>
    <dataField name="Cascade_Month_Budget" fld="7" baseField="3" baseItem="1" numFmtId="164"/>
    <dataField name="ROS_Month_Budget" fld="17" baseField="2" baseItem="0" numFmtId="165"/>
    <dataField name="Cascade_Month_Actual_PY" fld="8" baseField="3" baseItem="1" numFmtId="164"/>
    <dataField name="ROS_Month_Actual_PY" fld="18" baseField="2" baseItem="0" numFmtId="165"/>
    <dataField name="Variance_Month_AvB" fld="12" baseField="3" baseItem="0" numFmtId="164"/>
    <dataField name="Variance_Month_AvPY" fld="13" baseField="3" baseItem="0" numFmtId="164"/>
    <dataField name="Blank" fld="22" baseField="0" baseItem="0"/>
    <dataField name="Cascade_YTD_Actual" fld="9" baseField="3" baseItem="0" numFmtId="164"/>
    <dataField name="ROS_YTD_Actual" fld="19" baseField="2" baseItem="0" numFmtId="165"/>
    <dataField name="Cascade_YTD_Budget" fld="10" baseField="3" baseItem="1" numFmtId="164"/>
    <dataField name="ROS_YTD_Budget" fld="20" baseField="2" baseItem="0" numFmtId="165"/>
    <dataField name="Cascade_YTD_Actual_PY" fld="11" baseField="3" baseItem="1" numFmtId="164"/>
    <dataField name="ROS_YTD_Actual_PY" fld="21" baseField="2" baseItem="0" numFmtId="165"/>
    <dataField name="Variance_YTD_AvB" fld="14" baseField="3" baseItem="1" numFmtId="164"/>
    <dataField name="Variance_YTD_AvPY" fld="15" baseField="3" baseItem="1" numFmtId="164"/>
  </dataFields>
  <formats count="36">
    <format dxfId="55">
      <pivotArea type="all" dataOnly="0" outline="0" fieldPosition="0"/>
    </format>
    <format dxfId="54">
      <pivotArea dataOnly="0" outline="0" fieldPosition="0">
        <references count="1">
          <reference field="2" count="0" defaultSubtotal="1"/>
        </references>
      </pivotArea>
    </format>
    <format dxfId="53">
      <pivotArea dataOnly="0" fieldPosition="0">
        <references count="1">
          <reference field="2" count="1">
            <x v="8"/>
          </reference>
        </references>
      </pivotArea>
    </format>
    <format dxfId="52">
      <pivotArea dataOnly="0" fieldPosition="0">
        <references count="1">
          <reference field="2" count="1">
            <x v="10"/>
          </reference>
        </references>
      </pivotArea>
    </format>
    <format dxfId="51">
      <pivotArea dataOnly="0" fieldPosition="0">
        <references count="1">
          <reference field="2" count="1">
            <x v="12"/>
          </reference>
        </references>
      </pivotArea>
    </format>
    <format dxfId="50">
      <pivotArea type="all" dataOnly="0" outline="0" fieldPosition="0"/>
    </format>
    <format dxfId="49">
      <pivotArea type="all" dataOnly="0" outline="0" fieldPosition="0"/>
    </format>
    <format dxfId="48">
      <pivotArea outline="0" fieldPosition="0">
        <references count="1">
          <reference field="4294967294" count="1">
            <x v="0"/>
          </reference>
        </references>
      </pivotArea>
    </format>
    <format dxfId="47">
      <pivotArea outline="0" fieldPosition="0">
        <references count="1">
          <reference field="4294967294" count="1">
            <x v="2"/>
          </reference>
        </references>
      </pivotArea>
    </format>
    <format dxfId="46">
      <pivotArea outline="0" fieldPosition="0">
        <references count="1">
          <reference field="4294967294" count="1">
            <x v="4"/>
          </reference>
        </references>
      </pivotArea>
    </format>
    <format dxfId="45">
      <pivotArea outline="0" fieldPosition="0">
        <references count="1">
          <reference field="4294967294" count="1">
            <x v="6"/>
          </reference>
        </references>
      </pivotArea>
    </format>
    <format dxfId="44">
      <pivotArea outline="0" fieldPosition="0">
        <references count="1">
          <reference field="4294967294" count="1">
            <x v="7"/>
          </reference>
        </references>
      </pivotArea>
    </format>
    <format dxfId="43">
      <pivotArea outline="0" fieldPosition="0">
        <references count="1">
          <reference field="4294967294" count="1">
            <x v="9"/>
          </reference>
        </references>
      </pivotArea>
    </format>
    <format dxfId="42">
      <pivotArea outline="0" fieldPosition="0">
        <references count="1">
          <reference field="4294967294" count="1">
            <x v="11"/>
          </reference>
        </references>
      </pivotArea>
    </format>
    <format dxfId="41">
      <pivotArea outline="0" fieldPosition="0">
        <references count="1">
          <reference field="4294967294" count="1">
            <x v="13"/>
          </reference>
        </references>
      </pivotArea>
    </format>
    <format dxfId="40">
      <pivotArea outline="0" fieldPosition="0">
        <references count="1">
          <reference field="4294967294" count="1">
            <x v="15"/>
          </reference>
        </references>
      </pivotArea>
    </format>
    <format dxfId="39">
      <pivotArea outline="0" fieldPosition="0">
        <references count="1">
          <reference field="4294967294" count="1">
            <x v="16"/>
          </reference>
        </references>
      </pivotArea>
    </format>
    <format dxfId="38">
      <pivotArea dataOnly="0" fieldPosition="0">
        <references count="1">
          <reference field="2" count="0" defaultSubtotal="1"/>
        </references>
      </pivotArea>
    </format>
    <format dxfId="37">
      <pivotArea dataOnly="0" fieldPosition="0">
        <references count="1">
          <reference field="2" count="0" defaultSubtotal="1"/>
        </references>
      </pivotArea>
    </format>
    <format dxfId="36">
      <pivotArea dataOnly="0" fieldPosition="0">
        <references count="1">
          <reference field="2" count="4">
            <x v="6"/>
            <x v="8"/>
            <x v="10"/>
            <x v="12"/>
          </reference>
        </references>
      </pivotArea>
    </format>
    <format dxfId="35">
      <pivotArea dataOnly="0" fieldPosition="0">
        <references count="1">
          <reference field="2" count="4">
            <x v="6"/>
            <x v="8"/>
            <x v="10"/>
            <x v="12"/>
          </reference>
        </references>
      </pivotArea>
    </format>
    <format dxfId="34">
      <pivotArea dataOnly="0" fieldPosition="0">
        <references count="1">
          <reference field="2" count="4">
            <x v="6"/>
            <x v="8"/>
            <x v="10"/>
            <x v="12"/>
          </reference>
        </references>
      </pivotArea>
    </format>
    <format dxfId="33">
      <pivotArea dataOnly="0" outline="0" fieldPosition="0">
        <references count="1">
          <reference field="4294967294" count="2">
            <x v="6"/>
            <x v="7"/>
          </reference>
        </references>
      </pivotArea>
    </format>
    <format dxfId="32">
      <pivotArea dataOnly="0" outline="0" fieldPosition="0">
        <references count="1">
          <reference field="4294967294" count="2">
            <x v="15"/>
            <x v="16"/>
          </reference>
        </references>
      </pivotArea>
    </format>
    <format dxfId="31">
      <pivotArea outline="0" fieldPosition="0">
        <references count="1">
          <reference field="4294967294" count="1">
            <x v="1"/>
          </reference>
        </references>
      </pivotArea>
    </format>
    <format dxfId="30">
      <pivotArea outline="0" fieldPosition="0">
        <references count="1">
          <reference field="4294967294" count="1">
            <x v="3"/>
          </reference>
        </references>
      </pivotArea>
    </format>
    <format dxfId="29">
      <pivotArea outline="0" fieldPosition="0">
        <references count="1">
          <reference field="4294967294" count="1">
            <x v="5"/>
          </reference>
        </references>
      </pivotArea>
    </format>
    <format dxfId="28">
      <pivotArea dataOnly="0" outline="0" fieldPosition="0">
        <references count="1">
          <reference field="4294967294" count="3">
            <x v="1"/>
            <x v="3"/>
            <x v="5"/>
          </reference>
        </references>
      </pivotArea>
    </format>
    <format dxfId="27">
      <pivotArea dataOnly="0" outline="0" fieldPosition="0">
        <references count="1">
          <reference field="4294967294" count="3">
            <x v="10"/>
            <x v="12"/>
            <x v="14"/>
          </reference>
        </references>
      </pivotArea>
    </format>
    <format dxfId="26">
      <pivotArea outline="0" fieldPosition="0">
        <references count="1">
          <reference field="4294967294" count="1">
            <x v="10"/>
          </reference>
        </references>
      </pivotArea>
    </format>
    <format dxfId="25">
      <pivotArea outline="0" fieldPosition="0">
        <references count="1">
          <reference field="4294967294" count="1">
            <x v="12"/>
          </reference>
        </references>
      </pivotArea>
    </format>
    <format dxfId="24">
      <pivotArea outline="0" fieldPosition="0">
        <references count="1">
          <reference field="4294967294" count="1">
            <x v="14"/>
          </reference>
        </references>
      </pivotArea>
    </format>
    <format dxfId="23">
      <pivotArea dataOnly="0" outline="0" fieldPosition="0">
        <references count="1">
          <reference field="4294967294" count="1">
            <x v="8"/>
          </reference>
        </references>
      </pivotArea>
    </format>
    <format dxfId="22">
      <pivotArea dataOnly="0" fieldPosition="0">
        <references count="1">
          <reference field="2" count="1">
            <x v="6"/>
          </reference>
        </references>
      </pivotArea>
    </format>
    <format dxfId="21">
      <pivotArea dataOnly="0" fieldPosition="0">
        <references count="1">
          <reference field="2" count="1">
            <x v="6"/>
          </reference>
        </references>
      </pivotArea>
    </format>
    <format dxfId="20">
      <pivotArea dataOnly="0" fieldPosition="0">
        <references count="1">
          <reference field="2" count="1">
            <x v="12"/>
          </reference>
        </references>
      </pivotArea>
    </format>
  </formats>
  <pivotHierarchies count="91">
    <pivotHierarchy/>
    <pivotHierarchy/>
    <pivotHierarchy/>
    <pivotHierarchy/>
    <pivotHierarchy/>
    <pivotHierarchy/>
    <pivotHierarchy/>
    <pivotHierarchy/>
    <pivotHierarchy/>
    <pivotHierarchy/>
    <pivotHierarchy multipleItemSelectionAllowed="1">
      <members count="1" level="1">
        <member name="[Divide_By].[Name].&amp;[GBP 000's]"/>
      </members>
    </pivotHierarchy>
    <pivotHierarchy/>
    <pivotHierarchy multipleItemSelectionAllowed="1"/>
    <pivotHierarchy/>
    <pivotHierarchy/>
    <pivotHierarchy/>
    <pivotHierarchy/>
    <pivotHierarchy/>
    <pivotHierarchy multipleItemSelectionAllowed="1">
      <members count="1" level="1">
        <member name="[Period].[Period].&amp;[3]"/>
      </members>
    </pivotHierarchy>
    <pivotHierarchy multipleItemSelectionAllowed="1">
      <members count="1" level="1">
        <member name="[Year].[Year].&amp;[2011]"/>
      </members>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Countrows_DIM_Heading1_Name"/>
    <pivotHierarchy dragToRow="0" dragToCol="0" dragToPage="0" dragToData="1" caption="Countrows_DIM_Heading2_Name"/>
    <pivotHierarchy dragToRow="0" dragToCol="0" dragToPage="0" dragToData="1" caption="Max_Heading1_Summary"/>
    <pivotHierarchy dragToRow="0" dragToCol="0" dragToPage="0" dragToData="1" caption="Max_Heading1_ShowDetail"/>
    <pivotHierarchy dragToRow="0" dragToCol="0" dragToPage="0" dragToData="1" caption="Value_Corrected"/>
    <pivotHierarchy dragToRow="0" dragToCol="0" dragToPage="0" dragToData="1" caption="Cascade_Value_All"/>
    <pivotHierarchy dragToRow="0" dragToCol="0" dragToPage="0" dragToData="1" caption="Report_Value"/>
    <pivotHierarchy dragToRow="0" dragToCol="0" dragToPage="0" dragToData="1" caption="Selected_DivideBy"/>
    <pivotHierarchy dragToRow="0" dragToCol="0" dragToPage="0" dragToData="1" caption="Cascade_Value_Heading1_Summary"/>
    <pivotHierarchy dragToRow="0" dragToCol="0" dragToPage="0" dragToData="1" caption="Cascade_Value_Countrows"/>
    <pivotHierarchy dragToRow="0" dragToCol="0" dragToPage="0" dragToData="1" caption="Cascade_Subtotals"/>
    <pivotHierarchy dragToRow="0" dragToCol="0" dragToPage="0" dragToData="1" caption="Cascade_Actual"/>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Cascade_Month"/>
    <pivotHierarchy dragToRow="0" dragToCol="0" dragToPage="0" dragToData="1" caption="Cascade_Month_PY"/>
    <pivotHierarchy dragToRow="0" dragToCol="0" dragToPage="0" dragToData="1" caption="Cascade_YTD"/>
    <pivotHierarchy dragToRow="0" dragToCol="0" dragToPage="0" dragToData="1" caption="Cascade_YTD_PY"/>
    <pivotHierarchy dragToRow="0" dragToCol="0" dragToPage="0" dragToData="1" caption="Cascade_Month_Actual"/>
    <pivotHierarchy dragToRow="0" dragToCol="0" dragToPage="0" dragToData="1" caption="Cascade_Month_Budget"/>
    <pivotHierarchy dragToRow="0" dragToCol="0" dragToPage="0" dragToData="1" caption="Cascade_Month_Actual_PY"/>
    <pivotHierarchy dragToRow="0" dragToCol="0" dragToPage="0" dragToData="1" caption="Cascade_YTD_Actual"/>
    <pivotHierarchy dragToRow="0" dragToCol="0" dragToPage="0" dragToData="1" caption="Cascade_YTD_Budget"/>
    <pivotHierarchy dragToRow="0" dragToCol="0" dragToPage="0" dragToData="1" caption="Cascade_YTD_Actual_PY"/>
    <pivotHierarchy dragToRow="0" dragToCol="0" dragToPage="0" dragToData="1" caption="Variance_Month_AvB"/>
    <pivotHierarchy dragToRow="0" dragToCol="0" dragToPage="0" dragToData="1" caption="Variance_Month_AvPY"/>
    <pivotHierarchy dragToRow="0" dragToCol="0" dragToPage="0" dragToData="1" caption="Variance_YTD_AvB"/>
    <pivotHierarchy dragToRow="0" dragToCol="0" dragToPage="0" dragToData="1" caption="Variance_YTD_AvPY"/>
    <pivotHierarchy dragToRow="0" dragToCol="0" dragToPage="0" dragToData="1" caption="ROS_Month_Actual"/>
    <pivotHierarchy dragToRow="0" dragToCol="0" dragToPage="0" dragToData="1" caption="SalesComp_Month_Actual"/>
    <pivotHierarchy dragToRow="0" dragToCol="0" dragToPage="0" dragToData="1" caption="SalesComp_Month_Budget"/>
    <pivotHierarchy dragToRow="0" dragToCol="0" dragToPage="0" dragToData="1" caption="ROS_Month_Budget"/>
    <pivotHierarchy dragToRow="0" dragToCol="0" dragToPage="0" dragToData="1" caption="SalesComp_Month_Actual_PY"/>
    <pivotHierarchy dragToRow="0" dragToCol="0" dragToPage="0" dragToData="1" caption="ROS_Month_Actual_PY"/>
    <pivotHierarchy dragToRow="0" dragToCol="0" dragToPage="0" dragToData="1"/>
    <pivotHierarchy dragToRow="0" dragToCol="0" dragToPage="0" dragToData="1" caption="ROS_YTD_Actual"/>
    <pivotHierarchy dragToRow="0" dragToCol="0" dragToPage="0" dragToData="1" caption="SalesComp_YTD_Budget"/>
    <pivotHierarchy dragToRow="0" dragToCol="0" dragToPage="0" dragToData="1" caption="ROS_YTD_Budget"/>
    <pivotHierarchy dragToRow="0" dragToCol="0" dragToPage="0" dragToData="1" caption="SalesComp_YTD_Actual_PY"/>
    <pivotHierarchy dragToRow="0" dragToCol="0" dragToPage="0" dragToData="1" caption="ROS_YTD_Actual_PY"/>
    <pivotHierarchy dragToRow="0" dragToCol="0" dragToPage="0" dragToData="1"/>
    <pivotHierarchy dragToRow="0" dragToCol="0" dragToPage="0" dragToData="1" caption="Blank"/>
    <pivotHierarchy dragToRow="0" dragToCol="0" dragToPage="0" dragToData="1"/>
  </pivotHierarchies>
  <pivotTableStyleInfo name="PivotStyleLight22" showRowHeaders="1" showColHeaders="1" showRowStripes="0" showColStripes="0" showLastColumn="1"/>
  <rowHierarchiesUsage count="3">
    <rowHierarchyUsage hierarchyUsage="3"/>
    <rowHierarchyUsage hierarchyUsage="4"/>
    <rowHierarchyUsage hierarchyUsage="9"/>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2.xml><?xml version="1.0" encoding="utf-8"?>
<pivotTableDefinition xmlns="http://schemas.openxmlformats.org/spreadsheetml/2006/main" name="PivotTable1" cacheId="3" applyNumberFormats="0" applyBorderFormats="0" applyFontFormats="0" applyPatternFormats="0" applyAlignmentFormats="0" applyWidthHeightFormats="1" dataCaption="Values" tag="049a321c-41d9-44de-9cb5-75488c985e66" updatedVersion="4" minRefreshableVersion="3" useAutoFormatting="1" itemPrintTitles="1" createdVersion="4" indent="0" outline="1" outlineData="1" multipleFieldFilters="0" fieldListSortAscending="1">
  <location ref="B2:K37" firstHeaderRow="0" firstDataRow="1" firstDataCol="2"/>
  <pivotFields count="14">
    <pivotField dataField="1" showAll="0"/>
    <pivotField axis="axisRow" allDrilled="1" outline="0" showAll="0" dataSourceSort="1" defaultSubtotal="0" defaultAttributeDrillState="1">
      <items count="13">
        <item x="0"/>
        <item x="1"/>
        <item x="2"/>
        <item x="3"/>
        <item x="4"/>
        <item x="5"/>
        <item x="6"/>
        <item x="7"/>
        <item x="8"/>
        <item x="9"/>
        <item x="10"/>
        <item x="11"/>
        <item x="12"/>
      </items>
    </pivotField>
    <pivotField axis="axisRow" allDrilled="1" subtotalTop="0" showAll="0" dataSourceSort="1" defaultAttributeDrillState="1">
      <items count="14">
        <item x="0"/>
        <item x="1"/>
        <item x="2"/>
        <item x="3"/>
        <item x="4" e="0"/>
        <item x="5" e="0"/>
        <item x="6"/>
        <item x="7"/>
        <item x="8"/>
        <item x="9"/>
        <item x="10"/>
        <item x="11"/>
        <item x="12"/>
        <item t="default"/>
      </items>
    </pivotField>
    <pivotField axis="axisRow" allDrilled="1" subtotalTop="0" showAll="0" dataSourceSort="1" defaultAttributeDrillState="1">
      <items count="10">
        <item x="0"/>
        <item x="1"/>
        <item x="2"/>
        <item x="3"/>
        <item x="4"/>
        <item x="5"/>
        <item x="6"/>
        <item x="7"/>
        <item x="8"/>
        <item t="default"/>
      </items>
    </pivotField>
    <pivotField allDrilled="1" showAll="0" dataSourceSort="1" defaultAttributeDrillState="1"/>
    <pivotField allDrilled="1" showAll="0" dataSourceSort="1" defaultAttributeDrillState="1"/>
    <pivotField allDrilled="1" showAll="0" dataSourceSort="1" defaultAttributeDrillState="1"/>
    <pivotField dataField="1" showAll="0"/>
    <pivotField dataField="1" showAll="0"/>
    <pivotField dataField="1" showAll="0"/>
    <pivotField dataField="1" showAll="0"/>
    <pivotField dataField="1" showAll="0"/>
    <pivotField dataField="1" showAll="0"/>
    <pivotField dataField="1" showAll="0"/>
  </pivotFields>
  <rowFields count="3">
    <field x="1"/>
    <field x="2"/>
    <field x="3"/>
  </rowFields>
  <rowItems count="35">
    <i>
      <x/>
      <x/>
    </i>
    <i r="2">
      <x/>
    </i>
    <i r="2">
      <x v="1"/>
    </i>
    <i r="2">
      <x v="2"/>
    </i>
    <i t="default" r="1">
      <x/>
    </i>
    <i>
      <x v="1"/>
      <x v="1"/>
    </i>
    <i r="2">
      <x/>
    </i>
    <i r="2">
      <x v="1"/>
    </i>
    <i r="2">
      <x v="2"/>
    </i>
    <i t="default" r="1">
      <x v="1"/>
    </i>
    <i>
      <x v="2"/>
      <x v="2"/>
    </i>
    <i r="2">
      <x/>
    </i>
    <i r="2">
      <x v="1"/>
    </i>
    <i r="2">
      <x v="2"/>
    </i>
    <i t="default" r="1">
      <x v="2"/>
    </i>
    <i>
      <x v="3"/>
      <x v="3"/>
    </i>
    <i r="2">
      <x v="3"/>
    </i>
    <i r="2">
      <x v="4"/>
    </i>
    <i r="2">
      <x v="5"/>
    </i>
    <i t="default" r="1">
      <x v="3"/>
    </i>
    <i>
      <x v="4"/>
      <x v="4"/>
    </i>
    <i>
      <x v="5"/>
      <x v="5"/>
    </i>
    <i>
      <x v="6"/>
      <x v="6"/>
    </i>
    <i>
      <x v="7"/>
      <x v="7"/>
    </i>
    <i r="2">
      <x v="6"/>
    </i>
    <i t="default" r="1">
      <x v="7"/>
    </i>
    <i>
      <x v="8"/>
      <x v="8"/>
    </i>
    <i>
      <x v="9"/>
      <x v="9"/>
    </i>
    <i r="2">
      <x v="7"/>
    </i>
    <i t="default" r="1">
      <x v="9"/>
    </i>
    <i>
      <x v="10"/>
      <x v="10"/>
    </i>
    <i>
      <x v="11"/>
      <x v="11"/>
    </i>
    <i r="2">
      <x v="8"/>
    </i>
    <i t="default" r="1">
      <x v="11"/>
    </i>
    <i>
      <x v="12"/>
      <x v="12"/>
    </i>
  </rowItems>
  <colFields count="1">
    <field x="-2"/>
  </colFields>
  <colItems count="8">
    <i>
      <x/>
    </i>
    <i i="1">
      <x v="1"/>
    </i>
    <i i="2">
      <x v="2"/>
    </i>
    <i i="3">
      <x v="3"/>
    </i>
    <i i="4">
      <x v="4"/>
    </i>
    <i i="5">
      <x v="5"/>
    </i>
    <i i="6">
      <x v="6"/>
    </i>
    <i i="7">
      <x v="7"/>
    </i>
  </colItems>
  <dataFields count="8">
    <dataField name="Cascade_Month_Actual" fld="0" baseField="3" baseItem="1" numFmtId="164"/>
    <dataField name="ROS_Month_Actual" fld="7" baseField="2" baseItem="2" numFmtId="165"/>
    <dataField name="Cascade_Month_Budget" fld="8" baseField="3" baseItem="0" numFmtId="164"/>
    <dataField name="ROS_Month_Budget" fld="9" baseField="3" baseItem="0" numFmtId="165"/>
    <dataField name="Cascade_Month_Actual_PY" fld="10" baseField="3" baseItem="0" numFmtId="164"/>
    <dataField name="ROS_Month_Actual_PY" fld="11" baseField="3" baseItem="0" numFmtId="165"/>
    <dataField name="Variance_Month_AvB" fld="12" baseField="3" baseItem="2" numFmtId="164"/>
    <dataField name="Variance_Month_AvPY" fld="13" baseField="3" baseItem="0" numFmtId="164"/>
  </dataFields>
  <formats count="11">
    <format dxfId="19">
      <pivotArea type="all" dataOnly="0" outline="0" fieldPosition="0"/>
    </format>
    <format dxfId="18">
      <pivotArea outline="0" fieldPosition="0">
        <references count="1">
          <reference field="4294967294" count="1">
            <x v="1"/>
          </reference>
        </references>
      </pivotArea>
    </format>
    <format dxfId="17">
      <pivotArea outline="0" fieldPosition="0">
        <references count="1">
          <reference field="4294967294" count="1">
            <x v="3"/>
          </reference>
        </references>
      </pivotArea>
    </format>
    <format dxfId="16">
      <pivotArea outline="0" fieldPosition="0">
        <references count="1">
          <reference field="4294967294" count="1">
            <x v="5"/>
          </reference>
        </references>
      </pivotArea>
    </format>
    <format dxfId="15">
      <pivotArea outline="0" fieldPosition="0">
        <references count="1">
          <reference field="4294967294" count="1">
            <x v="2"/>
          </reference>
        </references>
      </pivotArea>
    </format>
    <format dxfId="14">
      <pivotArea outline="0" fieldPosition="0">
        <references count="1">
          <reference field="4294967294" count="1">
            <x v="4"/>
          </reference>
        </references>
      </pivotArea>
    </format>
    <format dxfId="13">
      <pivotArea dataOnly="0" outline="0" fieldPosition="0">
        <references count="1">
          <reference field="4294967294" count="1">
            <x v="1"/>
          </reference>
        </references>
      </pivotArea>
    </format>
    <format dxfId="12">
      <pivotArea dataOnly="0" outline="0" fieldPosition="0">
        <references count="1">
          <reference field="4294967294" count="1">
            <x v="3"/>
          </reference>
        </references>
      </pivotArea>
    </format>
    <format dxfId="11">
      <pivotArea dataOnly="0" outline="0" fieldPosition="0">
        <references count="1">
          <reference field="4294967294" count="1">
            <x v="5"/>
          </reference>
        </references>
      </pivotArea>
    </format>
    <format dxfId="10">
      <pivotArea outline="0" fieldPosition="0">
        <references count="1">
          <reference field="4294967294" count="1">
            <x v="6"/>
          </reference>
        </references>
      </pivotArea>
    </format>
    <format dxfId="9">
      <pivotArea outline="0" fieldPosition="0">
        <references count="1">
          <reference field="4294967294" count="1">
            <x v="7"/>
          </reference>
        </references>
      </pivotArea>
    </format>
  </formats>
  <pivotHierarchies count="91">
    <pivotHierarchy/>
    <pivotHierarchy/>
    <pivotHierarchy/>
    <pivotHierarchy/>
    <pivotHierarchy/>
    <pivotHierarchy/>
    <pivotHierarchy/>
    <pivotHierarchy/>
    <pivotHierarchy/>
    <pivotHierarchy/>
    <pivotHierarchy multipleItemSelectionAllowed="1">
      <members count="1" level="1">
        <member name="[Divide_By].[Name].&amp;[GBP 000's]"/>
      </members>
    </pivotHierarchy>
    <pivotHierarchy/>
    <pivotHierarchy/>
    <pivotHierarchy/>
    <pivotHierarchy/>
    <pivotHierarchy/>
    <pivotHierarchy/>
    <pivotHierarchy/>
    <pivotHierarchy multipleItemSelectionAllowed="1">
      <members count="1" level="1">
        <member name="[Period].[Period].&amp;[3]"/>
      </members>
    </pivotHierarchy>
    <pivotHierarchy multipleItemSelectionAllowed="1">
      <members count="1" level="1">
        <member name="[Year].[Year].&amp;[2011]"/>
      </members>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Cascade_Month_Actual"/>
    <pivotHierarchy dragToRow="0" dragToCol="0" dragToPage="0" dragToData="1" caption="Cascade_Month_Budget"/>
    <pivotHierarchy dragToRow="0" dragToCol="0" dragToPage="0" dragToData="1" caption="Cascade_Month_Actual_PY"/>
    <pivotHierarchy dragToRow="0" dragToCol="0" dragToPage="0" dragToData="1" caption="Cascade_YTD_Actual"/>
    <pivotHierarchy dragToRow="0" dragToCol="0" dragToPage="0" dragToData="1" caption="Cascade_YTD_Budget"/>
    <pivotHierarchy dragToRow="0" dragToCol="0" dragToPage="0" dragToData="1" caption="Cascade_YTD_Actual_PY"/>
    <pivotHierarchy dragToRow="0" dragToCol="0" dragToPage="0" dragToData="1" caption="Variance_Month_AvB"/>
    <pivotHierarchy dragToRow="0" dragToCol="0" dragToPage="0" dragToData="1" caption="Variance_Month_AvPY"/>
    <pivotHierarchy dragToRow="0" dragToCol="0" dragToPage="0" dragToData="1"/>
    <pivotHierarchy dragToRow="0" dragToCol="0" dragToPage="0" dragToData="1"/>
    <pivotHierarchy dragToRow="0" dragToCol="0" dragToPage="0" dragToData="1" caption="ROS_Month_Actual"/>
    <pivotHierarchy dragToRow="0" dragToCol="0" dragToPage="0" dragToData="1" caption="SalesComp_Month_Actual"/>
    <pivotHierarchy dragToRow="0" dragToCol="0" dragToPage="0" dragToData="1"/>
    <pivotHierarchy dragToRow="0" dragToCol="0" dragToPage="0" dragToData="1" caption="ROS_Month_Budget"/>
    <pivotHierarchy dragToRow="0" dragToCol="0" dragToPage="0" dragToData="1"/>
    <pivotHierarchy dragToRow="0" dragToCol="0" dragToPage="0" dragToData="1" caption="ROS_Month_Actual_P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alesComp_Month_Actual_Interim"/>
  </pivotHierarchies>
  <pivotTableStyleInfo name="PivotStyleLight22" showRowHeaders="1" showColHeaders="1" showRowStripes="0" showColStripes="0" showLastColumn="1"/>
  <rowHierarchiesUsage count="3">
    <rowHierarchyUsage hierarchyUsage="3"/>
    <rowHierarchyUsage hierarchyUsage="4"/>
    <rowHierarchyUsage hierarchyUsage="9"/>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3.xml><?xml version="1.0" encoding="utf-8"?>
<pivotTableDefinition xmlns="http://schemas.openxmlformats.org/spreadsheetml/2006/main" name="PivotTable1" cacheId="1" dataOnRows="1" applyNumberFormats="0" applyBorderFormats="0" applyFontFormats="0" applyPatternFormats="0" applyAlignmentFormats="0" applyWidthHeightFormats="1" dataCaption="Values" tag="8af82cd1-9958-48fe-b5ff-48ed4cd7eb50" updatedVersion="4" minRefreshableVersion="3" useAutoFormatting="1" itemPrintTitles="1" createdVersion="4" indent="0" outline="1" outlineData="1" multipleFieldFilters="0" fieldListSortAscending="1">
  <location ref="C3:D9" firstHeaderRow="1" firstDataRow="1" firstDataCol="1"/>
  <pivotFields count="8">
    <pivotField dataField="1" showAll="0"/>
    <pivotField dataField="1" showAll="0"/>
    <pivotField dataField="1" showAll="0"/>
    <pivotField dataField="1" showAll="0"/>
    <pivotField dataField="1" showAll="0"/>
    <pivotField dataField="1" showAll="0"/>
    <pivotField allDrilled="1" showAll="0" dataSourceSort="1" defaultAttributeDrillState="1"/>
    <pivotField allDrilled="1" showAll="0" dataSourceSort="1" defaultAttributeDrillState="1"/>
  </pivotFields>
  <rowFields count="1">
    <field x="-2"/>
  </rowFields>
  <rowItems count="6">
    <i>
      <x/>
    </i>
    <i i="1">
      <x v="1"/>
    </i>
    <i i="2">
      <x v="2"/>
    </i>
    <i i="3">
      <x v="3"/>
    </i>
    <i i="4">
      <x v="4"/>
    </i>
    <i i="5">
      <x v="5"/>
    </i>
  </rowItems>
  <colItems count="1">
    <i/>
  </colItems>
  <dataFields count="6">
    <dataField name="Selected_Month_End_Date" fld="0" baseField="0" baseItem="0"/>
    <dataField name="Selected_Month_Start_Date" fld="1" baseField="0" baseItem="0"/>
    <dataField name="Selected_PY_Month_End_Date" fld="2" baseField="0" baseItem="0"/>
    <dataField name="Selected_PY_Month_Start_Date" fld="3" baseField="0" baseItem="0"/>
    <dataField name="Selected_Year_Start_Date" fld="4" baseField="0" baseItem="0"/>
    <dataField name="Selected_PY_Year_Start_Date" fld="5" baseField="0" baseItem="0"/>
  </dataFields>
  <pivotHierarchies count="9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Period].[Period].&amp;[3]"/>
      </members>
    </pivotHierarchy>
    <pivotHierarchy multipleItemSelectionAllowed="1">
      <members count="1" level="1">
        <member name="[Year].[Year].&amp;[2011]"/>
      </members>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elected_Month_End_Date"/>
    <pivotHierarchy dragToRow="0" dragToCol="0" dragToPage="0" dragToData="1" caption="Selected_Month_Start_Date"/>
    <pivotHierarchy dragToRow="0" dragToCol="0" dragToPage="0" dragToData="1" caption="Selected_PY_Month_End_Date"/>
    <pivotHierarchy dragToRow="0" dragToCol="0" dragToPage="0" dragToData="1" caption="Selected_PY_Month_Start_Date"/>
    <pivotHierarchy dragToRow="0" dragToCol="0" dragToPage="0" dragToData="1" caption="Selected_Year_Start_Date"/>
    <pivotHierarchy dragToRow="0" dragToCol="0" dragToPage="0" dragToData="1" caption="Selected_PY_Year_Start_Dat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Name" sourceName="[Divide_By].[Name]">
  <pivotTables>
    <pivotTable tabId="4" name="PivotTable1"/>
  </pivotTables>
  <data>
    <olap pivotCacheId="59">
      <levels count="2">
        <level uniqueName="[Divide_By].[Name].[(All)]" sourceCaption="(All)" count="0"/>
        <level uniqueName="[Divide_By].[Name].[Name]" sourceCaption="Name" count="3" crossFilter="none">
          <ranges>
            <range startItem="0">
              <i n="[Divide_By].[Name].&amp;[GBP]" c="GBP"/>
              <i n="[Divide_By].[Name].&amp;[GBP 000's]" c="GBP 000's"/>
              <i n="[Divide_By].[Name].&amp;[GBP Millions]" c="GBP Millions"/>
            </range>
          </ranges>
        </level>
      </levels>
      <selections count="1">
        <selection n="[Divide_By].[Name].&amp;[GBP 000's]"/>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eriod" sourceName="[Period].[Period]">
  <pivotTables>
    <pivotTable tabId="4" name="PivotTable1"/>
    <pivotTable tabId="12" name="PivotTable1"/>
  </pivotTables>
  <data>
    <olap pivotCacheId="59">
      <levels count="2">
        <level uniqueName="[Period].[Period].[(All)]" sourceCaption="(All)" count="0"/>
        <level uniqueName="[Period].[Period].[Period]" sourceCaption="Period" count="12" crossFilter="none">
          <ranges>
            <range startItem="0">
              <i n="[Period].[Period].&amp;[1]" c="1"/>
              <i n="[Period].[Period].&amp;[2]" c="2"/>
              <i n="[Period].[Period].&amp;[3]" c="3"/>
              <i n="[Period].[Period].&amp;[4]" c="4"/>
              <i n="[Period].[Period].&amp;[5]" c="5"/>
              <i n="[Period].[Period].&amp;[6]" c="6"/>
              <i n="[Period].[Period].&amp;[7]" c="7"/>
              <i n="[Period].[Period].&amp;[8]" c="8"/>
              <i n="[Period].[Period].&amp;[9]" c="9"/>
              <i n="[Period].[Period].&amp;[10]" c="10"/>
              <i n="[Period].[Period].&amp;[11]" c="11"/>
              <i n="[Period].[Period].&amp;[12]" c="12"/>
            </range>
          </ranges>
        </level>
      </levels>
      <selections count="1">
        <selection n="[Period].[Period].&amp;[3]"/>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Year" sourceName="[Year].[Year]">
  <pivotTables>
    <pivotTable tabId="4" name="PivotTable1"/>
    <pivotTable tabId="12" name="PivotTable1"/>
  </pivotTables>
  <data>
    <olap pivotCacheId="59">
      <levels count="2">
        <level uniqueName="[Year].[Year].[(All)]" sourceCaption="(All)" count="0"/>
        <level uniqueName="[Year].[Year].[Year]" sourceCaption="Year" count="21" crossFilter="none">
          <ranges>
            <range startItem="0">
              <i n="[Year].[Year].&amp;[2008]" c="2008"/>
              <i n="[Year].[Year].&amp;[2009]" c="2009"/>
              <i n="[Year].[Year].&amp;[2010]" c="2010"/>
              <i n="[Year].[Year].&amp;[2011]" c="2011"/>
              <i n="[Year].[Year].&amp;[2012]" c="2012"/>
              <i n="[Year].[Year].&amp;[2013]" c="2013"/>
              <i n="[Year].[Year].&amp;[2014]" c="2014"/>
              <i n="[Year].[Year].&amp;[2015]" c="2015"/>
              <i n="[Year].[Year].&amp;[2016]" c="2016"/>
              <i n="[Year].[Year].&amp;[2017]" c="2017"/>
              <i n="[Year].[Year].&amp;[2018]" c="2018"/>
              <i n="[Year].[Year].&amp;[2019]" c="2019"/>
              <i n="[Year].[Year].&amp;[2020]" c="2020"/>
              <i n="[Year].[Year].&amp;[2021]" c="2021"/>
              <i n="[Year].[Year].&amp;[2022]" c="2022"/>
              <i n="[Year].[Year].&amp;[2023]" c="2023"/>
              <i n="[Year].[Year].&amp;[2024]" c="2024"/>
              <i n="[Year].[Year].&amp;[2025]" c="2025"/>
              <i n="[Year].[Year].&amp;[2026]" c="2026"/>
              <i n="[Year].[Year].&amp;[2027]" c="2027"/>
              <i n="[Year].[Year].&amp;[2028]" c="2028"/>
            </range>
          </ranges>
        </level>
      </levels>
      <selections count="1">
        <selection n="[Year].[Year].&amp;[2011]"/>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Name1" sourceName="[Divide_By].[Name]">
  <pivotTables>
    <pivotTable tabId="13" name="PivotTable1"/>
  </pivotTables>
  <data>
    <olap pivotCacheId="58">
      <levels count="2">
        <level uniqueName="[Divide_By].[Name].[(All)]" sourceCaption="(All)" count="0"/>
        <level uniqueName="[Divide_By].[Name].[Name]" sourceCaption="Name" count="3" crossFilter="none">
          <ranges>
            <range startItem="0">
              <i n="[Divide_By].[Name].&amp;[GBP]" c="GBP"/>
              <i n="[Divide_By].[Name].&amp;[GBP 000's]" c="GBP 000's"/>
              <i n="[Divide_By].[Name].&amp;[GBP Millions]" c="GBP Millions"/>
            </range>
          </ranges>
        </level>
      </levels>
      <selections count="1">
        <selection n="[Divide_By].[Name].&amp;[GBP 000's]"/>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Period1" sourceName="[Period].[Period]">
  <pivotTables>
    <pivotTable tabId="13" name="PivotTable1"/>
  </pivotTables>
  <data>
    <olap pivotCacheId="58">
      <levels count="2">
        <level uniqueName="[Period].[Period].[(All)]" sourceCaption="(All)" count="0"/>
        <level uniqueName="[Period].[Period].[Period]" sourceCaption="Period" count="12" crossFilter="none">
          <ranges>
            <range startItem="0">
              <i n="[Period].[Period].&amp;[1]" c="1"/>
              <i n="[Period].[Period].&amp;[2]" c="2"/>
              <i n="[Period].[Period].&amp;[3]" c="3"/>
              <i n="[Period].[Period].&amp;[4]" c="4"/>
              <i n="[Period].[Period].&amp;[5]" c="5"/>
              <i n="[Period].[Period].&amp;[6]" c="6"/>
              <i n="[Period].[Period].&amp;[7]" c="7"/>
              <i n="[Period].[Period].&amp;[8]" c="8"/>
              <i n="[Period].[Period].&amp;[9]" c="9"/>
              <i n="[Period].[Period].&amp;[10]" c="10"/>
              <i n="[Period].[Period].&amp;[11]" c="11"/>
              <i n="[Period].[Period].&amp;[12]" c="12"/>
            </range>
          </ranges>
        </level>
      </levels>
      <selections count="1">
        <selection n="[Period].[Period].&amp;[3]"/>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Year1" sourceName="[Year].[Year]">
  <pivotTables>
    <pivotTable tabId="13" name="PivotTable1"/>
  </pivotTables>
  <data>
    <olap pivotCacheId="58">
      <levels count="2">
        <level uniqueName="[Year].[Year].[(All)]" sourceCaption="(All)" count="0"/>
        <level uniqueName="[Year].[Year].[Year]" sourceCaption="Year" count="21" crossFilter="none">
          <ranges>
            <range startItem="0">
              <i n="[Year].[Year].&amp;[2008]" c="2008"/>
              <i n="[Year].[Year].&amp;[2009]" c="2009"/>
              <i n="[Year].[Year].&amp;[2010]" c="2010"/>
              <i n="[Year].[Year].&amp;[2011]" c="2011"/>
              <i n="[Year].[Year].&amp;[2012]" c="2012"/>
              <i n="[Year].[Year].&amp;[2013]" c="2013"/>
              <i n="[Year].[Year].&amp;[2014]" c="2014"/>
              <i n="[Year].[Year].&amp;[2015]" c="2015"/>
              <i n="[Year].[Year].&amp;[2016]" c="2016"/>
              <i n="[Year].[Year].&amp;[2017]" c="2017"/>
              <i n="[Year].[Year].&amp;[2018]" c="2018"/>
              <i n="[Year].[Year].&amp;[2019]" c="2019"/>
              <i n="[Year].[Year].&amp;[2020]" c="2020"/>
              <i n="[Year].[Year].&amp;[2021]" c="2021"/>
              <i n="[Year].[Year].&amp;[2022]" c="2022"/>
              <i n="[Year].[Year].&amp;[2023]" c="2023"/>
              <i n="[Year].[Year].&amp;[2024]" c="2024"/>
              <i n="[Year].[Year].&amp;[2025]" c="2025"/>
              <i n="[Year].[Year].&amp;[2026]" c="2026"/>
              <i n="[Year].[Year].&amp;[2027]" c="2027"/>
              <i n="[Year].[Year].&amp;[2028]" c="2028"/>
            </range>
          </ranges>
        </level>
      </levels>
      <selections count="1">
        <selection n="[Year].[Year].&amp;[2011]"/>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Name" cache="Slicer_Name" caption="Show Values As" level="1" style="SlicerStyleLight3" rowHeight="241300"/>
  <slicer name="Period" cache="Slicer_Period" caption="Period" columnCount="2" level="1" style="SlicerStyleLight3" rowHeight="241300"/>
  <slicer name="Year" cache="Slicer_Year" caption="Year" startItem="2" level="1" style="SlicerStyleLight3"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Name 1" cache="Slicer_Name1" caption="Show Value As" level="1" style="SlicerStyleLight3" rowHeight="241300"/>
  <slicer name="Period 1" cache="Slicer_Period1" caption="Period" columnCount="2" level="1" style="SlicerStyleLight3" rowHeight="241300"/>
  <slicer name="Year 1" cache="Slicer_Year1" caption="Year" level="1" style="SlicerStyleLight3" rowHeight="241300"/>
</slicers>
</file>

<file path=xl/tables/table1.xml><?xml version="1.0" encoding="utf-8"?>
<table xmlns="http://schemas.openxmlformats.org/spreadsheetml/2006/main" id="1" name="Table1" displayName="Table1" ref="A1:F1441" totalsRowShown="0">
  <autoFilter ref="A1:F1441"/>
  <tableColumns count="6">
    <tableColumn id="1" name="Heading1_Code"/>
    <tableColumn id="2" name="Date" dataDxfId="8"/>
    <tableColumn id="3" name="Value" dataDxfId="7"/>
    <tableColumn id="4" name="Heading2_Code" dataDxfId="6"/>
    <tableColumn id="5" name="Customer" dataDxfId="5"/>
    <tableColumn id="6" name="Data_Type" dataDxfId="4"/>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1:E14" totalsRowShown="0">
  <autoFilter ref="A1:E14"/>
  <tableColumns count="5">
    <tableColumn id="1" name="Heading1_Code"/>
    <tableColumn id="2" name="Heading1_Name"/>
    <tableColumn id="3" name="Heading1_Summary"/>
    <tableColumn id="4" name="Heading1_Show_Detail"/>
    <tableColumn id="5" name="Heading1_PCT"/>
  </tableColumns>
  <tableStyleInfo name="TableStyleMedium2" showFirstColumn="0" showLastColumn="0" showRowStripes="1" showColumnStripes="0"/>
</table>
</file>

<file path=xl/tables/table3.xml><?xml version="1.0" encoding="utf-8"?>
<table xmlns="http://schemas.openxmlformats.org/spreadsheetml/2006/main" id="4" name="Table4" displayName="Table4" ref="A1:B10" totalsRowShown="0">
  <autoFilter ref="A1:B10"/>
  <tableColumns count="2">
    <tableColumn id="1" name="Heading2_Code"/>
    <tableColumn id="2" name="Heading2_Name"/>
  </tableColumns>
  <tableStyleInfo name="TableStyleMedium2" showFirstColumn="0" showLastColumn="0" showRowStripes="1" showColumnStripes="0"/>
</table>
</file>

<file path=xl/tables/table4.xml><?xml version="1.0" encoding="utf-8"?>
<table xmlns="http://schemas.openxmlformats.org/spreadsheetml/2006/main" id="5" name="Table5" displayName="Table5" ref="A1:B3" totalsRowShown="0">
  <autoFilter ref="A1:B3"/>
  <tableColumns count="2">
    <tableColumn id="1" name="Data_Type"/>
    <tableColumn id="2" name="Data_Type_Name"/>
  </tableColumns>
  <tableStyleInfo name="TableStyleMedium2" showFirstColumn="0" showLastColumn="0" showRowStripes="1" showColumnStripes="0"/>
</table>
</file>

<file path=xl/tables/table5.xml><?xml version="1.0" encoding="utf-8"?>
<table xmlns="http://schemas.openxmlformats.org/spreadsheetml/2006/main" id="3" name="Table3" displayName="Table3" ref="A1:B4" totalsRowShown="0">
  <autoFilter ref="A1:B4"/>
  <tableColumns count="2">
    <tableColumn id="1" name="Value"/>
    <tableColumn id="2" name="Name"/>
  </tableColumns>
  <tableStyleInfo name="TableStyleMedium2" showFirstColumn="0" showLastColumn="0" showRowStripes="1" showColumnStripes="0"/>
</table>
</file>

<file path=xl/tables/table6.xml><?xml version="1.0" encoding="utf-8"?>
<table xmlns="http://schemas.openxmlformats.org/spreadsheetml/2006/main" id="7" name="Table7" displayName="Table7" ref="A1:A7306" totalsRowShown="0">
  <autoFilter ref="A1:A7306"/>
  <tableColumns count="1">
    <tableColumn id="1" name="Date" dataDxfId="3">
      <calculatedColumnFormula>A1+1</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8" name="Table8" displayName="Table8" ref="A1:F241" totalsRowShown="0">
  <autoFilter ref="A1:F241"/>
  <tableColumns count="6">
    <tableColumn id="1" name="Year_End">
      <calculatedColumnFormula>IF($C2&gt;'Time Setup'!$C$7,YEAR($D2)+1,YEAR($D2))</calculatedColumnFormula>
    </tableColumn>
    <tableColumn id="2" name="Fiscal_Period">
      <calculatedColumnFormula>OFFSET('Time Setup'!$F$5,MATCH($C2,'Time Setup'!$G$6:$G$17,0),0)</calculatedColumnFormula>
    </tableColumn>
    <tableColumn id="3" name="Calendar_Period">
      <calculatedColumnFormula>MONTH(D2)</calculatedColumnFormula>
    </tableColumn>
    <tableColumn id="4" name="Month_End_Date" dataDxfId="2">
      <calculatedColumnFormula>EOMONTH(E2,0)</calculatedColumnFormula>
    </tableColumn>
    <tableColumn id="5" name="Month_Start_Date" dataDxfId="1">
      <calculatedColumnFormula>F1</calculatedColumnFormula>
    </tableColumn>
    <tableColumn id="6" name="Next_Month_Start_Date" dataDxfId="0">
      <calculatedColumnFormula>DATE(YEAR(E2),MONTH(E2)+1,1)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id="9" name="Table9" displayName="Table9" ref="A1:A22" totalsRowShown="0">
  <autoFilter ref="A1:A22"/>
  <tableColumns count="1">
    <tableColumn id="1" name="Year">
      <calculatedColumnFormula>A1+1</calculatedColumnFormula>
    </tableColumn>
  </tableColumns>
  <tableStyleInfo name="TableStyleMedium2" showFirstColumn="0" showLastColumn="0" showRowStripes="1" showColumnStripes="0"/>
</table>
</file>

<file path=xl/tables/table9.xml><?xml version="1.0" encoding="utf-8"?>
<table xmlns="http://schemas.openxmlformats.org/spreadsheetml/2006/main" id="10" name="Table10" displayName="Table10" ref="A1:A13" totalsRowShown="0">
  <autoFilter ref="A1:A13"/>
  <tableColumns count="1">
    <tableColumn id="1" name="Perio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129"/>
  <sheetViews>
    <sheetView showGridLines="0" showRowColHeaders="0" tabSelected="1" workbookViewId="0"/>
  </sheetViews>
  <sheetFormatPr defaultRowHeight="12" customHeight="1" x14ac:dyDescent="0.2"/>
  <cols>
    <col min="1" max="2" width="9.7109375" style="17" customWidth="1"/>
    <col min="3" max="3" width="14.28515625" style="17" hidden="1" customWidth="1"/>
    <col min="4" max="4" width="21" style="17" customWidth="1"/>
    <col min="5" max="5" width="9.28515625" style="17" customWidth="1"/>
    <col min="6" max="6" width="6" style="17" customWidth="1"/>
    <col min="7" max="7" width="9.28515625" style="17" customWidth="1"/>
    <col min="8" max="8" width="6" style="17" customWidth="1"/>
    <col min="9" max="9" width="9.28515625" style="17" customWidth="1"/>
    <col min="10" max="10" width="6" style="17" customWidth="1"/>
    <col min="11" max="12" width="9.28515625" style="17" customWidth="1"/>
    <col min="13" max="13" width="5.140625" style="17" customWidth="1"/>
    <col min="14" max="14" width="9.28515625" style="17" customWidth="1"/>
    <col min="15" max="15" width="6" style="17" customWidth="1"/>
    <col min="16" max="16" width="9.28515625" style="17" customWidth="1"/>
    <col min="17" max="17" width="6" style="17" customWidth="1"/>
    <col min="18" max="18" width="9.28515625" style="17" customWidth="1"/>
    <col min="19" max="19" width="6" style="17" customWidth="1"/>
    <col min="20" max="21" width="9.28515625" style="17" customWidth="1"/>
    <col min="22" max="28" width="9.28515625" style="17" bestFit="1" customWidth="1"/>
    <col min="29" max="29" width="9.5703125" style="17" customWidth="1"/>
    <col min="30" max="16384" width="9.140625" style="17"/>
  </cols>
  <sheetData>
    <row r="1" spans="3:21" ht="21" x14ac:dyDescent="0.35">
      <c r="D1" s="46" t="s">
        <v>97</v>
      </c>
    </row>
    <row r="2" spans="3:21" ht="21" x14ac:dyDescent="0.35">
      <c r="D2" s="46"/>
      <c r="E2" s="49" t="str">
        <f>"Period - "&amp;CUBEVALUE("PowerPivot Data","[Measures].[Maximum of Period]",Slicer_Period)</f>
        <v>Period - 3</v>
      </c>
      <c r="F2" s="50"/>
      <c r="G2" s="50"/>
      <c r="H2" s="50"/>
      <c r="I2" s="50"/>
      <c r="J2" s="50"/>
      <c r="K2" s="50"/>
      <c r="L2" s="51"/>
      <c r="N2" s="49" t="str">
        <f>"YTD - P"&amp;CUBEVALUE("PowerPivot Data","[Measures].[Maximum of Period]",Slicer_Period)</f>
        <v>YTD - P3</v>
      </c>
      <c r="O2" s="50"/>
      <c r="P2" s="50"/>
      <c r="Q2" s="50"/>
      <c r="R2" s="50"/>
      <c r="S2" s="50"/>
      <c r="T2" s="50"/>
      <c r="U2" s="51"/>
    </row>
    <row r="3" spans="3:21" ht="15" customHeight="1" x14ac:dyDescent="0.35">
      <c r="D3" s="46"/>
      <c r="E3" s="54"/>
      <c r="F3" s="55"/>
      <c r="G3" s="55"/>
      <c r="H3" s="55"/>
      <c r="I3" s="55"/>
      <c r="J3" s="56"/>
      <c r="K3" s="50" t="s">
        <v>100</v>
      </c>
      <c r="L3" s="51"/>
      <c r="N3" s="54"/>
      <c r="O3" s="55"/>
      <c r="P3" s="55"/>
      <c r="Q3" s="55"/>
      <c r="R3" s="55"/>
      <c r="S3" s="56"/>
      <c r="T3" s="50" t="s">
        <v>100</v>
      </c>
      <c r="U3" s="51"/>
    </row>
    <row r="4" spans="3:21" ht="12" customHeight="1" x14ac:dyDescent="0.2">
      <c r="E4" s="52" t="s">
        <v>57</v>
      </c>
      <c r="F4" s="52" t="s">
        <v>98</v>
      </c>
      <c r="G4" s="52" t="s">
        <v>58</v>
      </c>
      <c r="H4" s="52" t="s">
        <v>98</v>
      </c>
      <c r="I4" s="52" t="s">
        <v>99</v>
      </c>
      <c r="J4" s="52" t="s">
        <v>98</v>
      </c>
      <c r="K4" s="53" t="s">
        <v>101</v>
      </c>
      <c r="L4" s="53" t="s">
        <v>102</v>
      </c>
      <c r="N4" s="52" t="s">
        <v>57</v>
      </c>
      <c r="O4" s="52" t="s">
        <v>98</v>
      </c>
      <c r="P4" s="52" t="s">
        <v>58</v>
      </c>
      <c r="Q4" s="52" t="s">
        <v>98</v>
      </c>
      <c r="R4" s="52" t="s">
        <v>99</v>
      </c>
      <c r="S4" s="52" t="s">
        <v>98</v>
      </c>
      <c r="T4" s="53" t="s">
        <v>101</v>
      </c>
      <c r="U4" s="53" t="s">
        <v>102</v>
      </c>
    </row>
    <row r="5" spans="3:21" ht="11.25" hidden="1" x14ac:dyDescent="0.2">
      <c r="C5" s="18" t="s">
        <v>53</v>
      </c>
      <c r="D5" s="18" t="s">
        <v>3</v>
      </c>
      <c r="E5" s="17" t="s">
        <v>80</v>
      </c>
      <c r="F5" s="38" t="s">
        <v>91</v>
      </c>
      <c r="G5" s="17" t="s">
        <v>81</v>
      </c>
      <c r="H5" s="38" t="s">
        <v>92</v>
      </c>
      <c r="I5" s="17" t="s">
        <v>82</v>
      </c>
      <c r="J5" s="38" t="s">
        <v>93</v>
      </c>
      <c r="K5" s="28" t="s">
        <v>86</v>
      </c>
      <c r="L5" s="28" t="s">
        <v>87</v>
      </c>
      <c r="M5" s="47" t="s">
        <v>103</v>
      </c>
      <c r="N5" s="17" t="s">
        <v>83</v>
      </c>
      <c r="O5" s="38" t="s">
        <v>94</v>
      </c>
      <c r="P5" s="17" t="s">
        <v>84</v>
      </c>
      <c r="Q5" s="38" t="s">
        <v>95</v>
      </c>
      <c r="R5" s="17" t="s">
        <v>85</v>
      </c>
      <c r="S5" s="38" t="s">
        <v>96</v>
      </c>
      <c r="T5" s="28" t="s">
        <v>88</v>
      </c>
      <c r="U5" s="28" t="s">
        <v>89</v>
      </c>
    </row>
    <row r="6" spans="3:21" ht="11.25" x14ac:dyDescent="0.2">
      <c r="C6" s="19" t="s">
        <v>23</v>
      </c>
      <c r="D6" s="19" t="s">
        <v>4</v>
      </c>
      <c r="E6" s="20"/>
      <c r="F6" s="39"/>
      <c r="G6" s="20"/>
      <c r="H6" s="39"/>
      <c r="I6" s="20"/>
      <c r="J6" s="39"/>
      <c r="K6" s="29"/>
      <c r="L6" s="29"/>
      <c r="M6" s="48"/>
      <c r="N6" s="20"/>
      <c r="O6" s="39"/>
      <c r="P6" s="20"/>
      <c r="Q6" s="39"/>
      <c r="R6" s="20"/>
      <c r="S6" s="39"/>
      <c r="T6" s="29"/>
      <c r="U6" s="29"/>
    </row>
    <row r="7" spans="3:21" ht="11.25" x14ac:dyDescent="0.2">
      <c r="D7" s="21" t="s">
        <v>49</v>
      </c>
      <c r="E7" s="20">
        <v>290.62366585604371</v>
      </c>
      <c r="F7" s="39"/>
      <c r="G7" s="20">
        <v>261.56129927043929</v>
      </c>
      <c r="H7" s="39"/>
      <c r="I7" s="20">
        <v>322.34399999999999</v>
      </c>
      <c r="J7" s="39"/>
      <c r="K7" s="29">
        <v>29.062366585604423</v>
      </c>
      <c r="L7" s="29">
        <v>-31.720334143956279</v>
      </c>
      <c r="M7" s="48"/>
      <c r="N7" s="20">
        <v>1147.5908856879669</v>
      </c>
      <c r="O7" s="39"/>
      <c r="P7" s="20">
        <v>1032.8317971191698</v>
      </c>
      <c r="Q7" s="39"/>
      <c r="R7" s="20">
        <v>1091.5740000000001</v>
      </c>
      <c r="S7" s="39"/>
      <c r="T7" s="29">
        <v>114.7590885687971</v>
      </c>
      <c r="U7" s="29">
        <v>56.016885687966806</v>
      </c>
    </row>
    <row r="8" spans="3:21" ht="11.25" x14ac:dyDescent="0.2">
      <c r="D8" s="21" t="s">
        <v>48</v>
      </c>
      <c r="E8" s="20">
        <v>440.33888766067179</v>
      </c>
      <c r="F8" s="39"/>
      <c r="G8" s="20">
        <v>396.30499889460503</v>
      </c>
      <c r="H8" s="39"/>
      <c r="I8" s="20">
        <v>488.4</v>
      </c>
      <c r="J8" s="39"/>
      <c r="K8" s="29">
        <v>44.033888766066752</v>
      </c>
      <c r="L8" s="29">
        <v>-48.06111233932819</v>
      </c>
      <c r="M8" s="48"/>
      <c r="N8" s="20">
        <v>1738.7740692241919</v>
      </c>
      <c r="O8" s="39"/>
      <c r="P8" s="20">
        <v>1564.8966623017741</v>
      </c>
      <c r="Q8" s="39"/>
      <c r="R8" s="20">
        <v>1653.9</v>
      </c>
      <c r="S8" s="39"/>
      <c r="T8" s="29">
        <v>173.87740692241778</v>
      </c>
      <c r="U8" s="29">
        <v>84.874069224191771</v>
      </c>
    </row>
    <row r="9" spans="3:21" ht="11.25" x14ac:dyDescent="0.2">
      <c r="D9" s="21" t="s">
        <v>50</v>
      </c>
      <c r="E9" s="20">
        <v>149.7152218046285</v>
      </c>
      <c r="F9" s="39"/>
      <c r="G9" s="20">
        <v>134.74369962416571</v>
      </c>
      <c r="H9" s="39"/>
      <c r="I9" s="20">
        <v>166.05600000000001</v>
      </c>
      <c r="J9" s="39"/>
      <c r="K9" s="29">
        <v>14.971522180462784</v>
      </c>
      <c r="L9" s="29">
        <v>-16.340778195371513</v>
      </c>
      <c r="M9" s="48"/>
      <c r="N9" s="20">
        <v>591.18318353622521</v>
      </c>
      <c r="O9" s="39"/>
      <c r="P9" s="20">
        <v>532.0648651826034</v>
      </c>
      <c r="Q9" s="39"/>
      <c r="R9" s="20">
        <v>562.32600000000002</v>
      </c>
      <c r="S9" s="39"/>
      <c r="T9" s="29">
        <v>59.118318353621817</v>
      </c>
      <c r="U9" s="29">
        <v>28.857183536225193</v>
      </c>
    </row>
    <row r="10" spans="3:21" ht="11.25" x14ac:dyDescent="0.2">
      <c r="D10" s="31" t="s">
        <v>35</v>
      </c>
      <c r="E10" s="32">
        <v>880.67777532134392</v>
      </c>
      <c r="F10" s="40"/>
      <c r="G10" s="30">
        <v>792.60999778920996</v>
      </c>
      <c r="H10" s="40"/>
      <c r="I10" s="30">
        <v>976.8</v>
      </c>
      <c r="J10" s="40"/>
      <c r="K10" s="34">
        <v>88.06777753213396</v>
      </c>
      <c r="L10" s="34">
        <v>-96.122224678656039</v>
      </c>
      <c r="M10" s="42"/>
      <c r="N10" s="30">
        <v>3477.5481384483837</v>
      </c>
      <c r="O10" s="40"/>
      <c r="P10" s="30">
        <v>3129.7933246035473</v>
      </c>
      <c r="Q10" s="40"/>
      <c r="R10" s="30">
        <v>3307.8</v>
      </c>
      <c r="S10" s="40"/>
      <c r="T10" s="34">
        <v>347.75481384483646</v>
      </c>
      <c r="U10" s="44">
        <v>169.74813844838354</v>
      </c>
    </row>
    <row r="11" spans="3:21" ht="11.25" x14ac:dyDescent="0.2">
      <c r="C11" s="19" t="s">
        <v>19</v>
      </c>
      <c r="D11" s="19" t="s">
        <v>5</v>
      </c>
      <c r="E11" s="20"/>
      <c r="F11" s="39"/>
      <c r="G11" s="20"/>
      <c r="H11" s="39"/>
      <c r="I11" s="20"/>
      <c r="J11" s="39"/>
      <c r="K11" s="29"/>
      <c r="L11" s="29"/>
      <c r="M11" s="48"/>
      <c r="N11" s="20"/>
      <c r="O11" s="39"/>
      <c r="P11" s="20"/>
      <c r="Q11" s="39"/>
      <c r="R11" s="20"/>
      <c r="S11" s="39"/>
      <c r="T11" s="29"/>
      <c r="U11" s="29"/>
    </row>
    <row r="12" spans="3:21" ht="11.25" x14ac:dyDescent="0.2">
      <c r="D12" s="21" t="s">
        <v>49</v>
      </c>
      <c r="E12" s="20">
        <v>-174.11237639123308</v>
      </c>
      <c r="F12" s="39"/>
      <c r="G12" s="20">
        <v>-156.7011387521101</v>
      </c>
      <c r="H12" s="39"/>
      <c r="I12" s="20">
        <v>-193.11600000000001</v>
      </c>
      <c r="J12" s="39"/>
      <c r="K12" s="29">
        <v>-17.411237639122987</v>
      </c>
      <c r="L12" s="29">
        <v>19.003623608766929</v>
      </c>
      <c r="M12" s="48"/>
      <c r="N12" s="20">
        <v>-687.52066574999787</v>
      </c>
      <c r="O12" s="39"/>
      <c r="P12" s="20">
        <v>-618.76859917499871</v>
      </c>
      <c r="Q12" s="39"/>
      <c r="R12" s="20">
        <v>-653.96100000000001</v>
      </c>
      <c r="S12" s="39"/>
      <c r="T12" s="29">
        <v>-68.752066574999162</v>
      </c>
      <c r="U12" s="29">
        <v>-33.559665749997862</v>
      </c>
    </row>
    <row r="13" spans="3:21" ht="11.25" x14ac:dyDescent="0.2">
      <c r="D13" s="21" t="s">
        <v>48</v>
      </c>
      <c r="E13" s="20">
        <v>-263.80663089580821</v>
      </c>
      <c r="F13" s="39"/>
      <c r="G13" s="20">
        <v>-237.42596780622705</v>
      </c>
      <c r="H13" s="39"/>
      <c r="I13" s="20">
        <v>-292.60000000000002</v>
      </c>
      <c r="J13" s="39"/>
      <c r="K13" s="29">
        <v>-26.380663089581162</v>
      </c>
      <c r="L13" s="29">
        <v>28.793369104191811</v>
      </c>
      <c r="M13" s="48"/>
      <c r="N13" s="20">
        <v>-1041.6979784090884</v>
      </c>
      <c r="O13" s="39"/>
      <c r="P13" s="20">
        <v>-937.5281805681791</v>
      </c>
      <c r="Q13" s="39"/>
      <c r="R13" s="20">
        <v>-990.85</v>
      </c>
      <c r="S13" s="39"/>
      <c r="T13" s="29">
        <v>-104.16979784090927</v>
      </c>
      <c r="U13" s="29">
        <v>-50.847978409088341</v>
      </c>
    </row>
    <row r="14" spans="3:21" ht="11.25" x14ac:dyDescent="0.2">
      <c r="D14" s="21" t="s">
        <v>50</v>
      </c>
      <c r="E14" s="20">
        <v>-89.694254504574815</v>
      </c>
      <c r="F14" s="39"/>
      <c r="G14" s="20">
        <v>-80.724829054117293</v>
      </c>
      <c r="H14" s="39"/>
      <c r="I14" s="20">
        <v>-99.483999999999995</v>
      </c>
      <c r="J14" s="39"/>
      <c r="K14" s="29">
        <v>-8.9694254504575213</v>
      </c>
      <c r="L14" s="29">
        <v>9.7897454954251799</v>
      </c>
      <c r="M14" s="48"/>
      <c r="N14" s="20">
        <v>-354.17731265909015</v>
      </c>
      <c r="O14" s="39"/>
      <c r="P14" s="20">
        <v>-318.75958139318112</v>
      </c>
      <c r="Q14" s="39"/>
      <c r="R14" s="20">
        <v>-336.88900000000001</v>
      </c>
      <c r="S14" s="39"/>
      <c r="T14" s="29">
        <v>-35.417731265909026</v>
      </c>
      <c r="U14" s="29">
        <v>-17.288312659090138</v>
      </c>
    </row>
    <row r="15" spans="3:21" ht="11.25" x14ac:dyDescent="0.2">
      <c r="D15" s="31" t="s">
        <v>36</v>
      </c>
      <c r="E15" s="32">
        <v>-527.61326179161608</v>
      </c>
      <c r="F15" s="40"/>
      <c r="G15" s="30">
        <v>-474.85193561245444</v>
      </c>
      <c r="H15" s="40"/>
      <c r="I15" s="30">
        <v>-585.20000000000005</v>
      </c>
      <c r="J15" s="40"/>
      <c r="K15" s="34">
        <v>-52.761326179161642</v>
      </c>
      <c r="L15" s="34">
        <v>57.586738208383963</v>
      </c>
      <c r="M15" s="42"/>
      <c r="N15" s="30">
        <v>-2083.3959568181763</v>
      </c>
      <c r="O15" s="40"/>
      <c r="P15" s="30">
        <v>-1875.0563611363591</v>
      </c>
      <c r="Q15" s="40"/>
      <c r="R15" s="30">
        <v>-1981.7</v>
      </c>
      <c r="S15" s="40"/>
      <c r="T15" s="34">
        <v>-208.33959568181717</v>
      </c>
      <c r="U15" s="44">
        <v>-101.69595681817623</v>
      </c>
    </row>
    <row r="16" spans="3:21" ht="11.25" x14ac:dyDescent="0.2">
      <c r="C16" s="19" t="s">
        <v>25</v>
      </c>
      <c r="D16" s="19" t="s">
        <v>6</v>
      </c>
      <c r="E16" s="20"/>
      <c r="F16" s="39"/>
      <c r="G16" s="20"/>
      <c r="H16" s="39"/>
      <c r="I16" s="20"/>
      <c r="J16" s="39"/>
      <c r="K16" s="29"/>
      <c r="L16" s="29"/>
      <c r="M16" s="48"/>
      <c r="N16" s="20"/>
      <c r="O16" s="39"/>
      <c r="P16" s="20"/>
      <c r="Q16" s="39"/>
      <c r="R16" s="20"/>
      <c r="S16" s="39"/>
      <c r="T16" s="29"/>
      <c r="U16" s="29"/>
    </row>
    <row r="17" spans="3:21" ht="11.25" x14ac:dyDescent="0.2">
      <c r="D17" s="21" t="s">
        <v>49</v>
      </c>
      <c r="E17" s="20">
        <v>116.5112894648106</v>
      </c>
      <c r="F17" s="39">
        <v>0.40090090090090186</v>
      </c>
      <c r="G17" s="20">
        <v>104.86016051832921</v>
      </c>
      <c r="H17" s="39">
        <v>0.40090090090090069</v>
      </c>
      <c r="I17" s="20">
        <v>129.22800000000001</v>
      </c>
      <c r="J17" s="39">
        <v>0.40090090090090091</v>
      </c>
      <c r="K17" s="29">
        <v>11.651128946481393</v>
      </c>
      <c r="L17" s="29">
        <v>-12.716710535189407</v>
      </c>
      <c r="M17" s="48"/>
      <c r="N17" s="20">
        <v>460.07021993796877</v>
      </c>
      <c r="O17" s="39">
        <v>0.40090090090090097</v>
      </c>
      <c r="P17" s="20">
        <v>414.06319794417112</v>
      </c>
      <c r="Q17" s="39">
        <v>0.40090090090090036</v>
      </c>
      <c r="R17" s="20">
        <v>437.613</v>
      </c>
      <c r="S17" s="39">
        <v>0.40090090090090086</v>
      </c>
      <c r="T17" s="29">
        <v>46.00702199379765</v>
      </c>
      <c r="U17" s="29">
        <v>22.457219937968773</v>
      </c>
    </row>
    <row r="18" spans="3:21" ht="11.25" x14ac:dyDescent="0.2">
      <c r="D18" s="21" t="s">
        <v>48</v>
      </c>
      <c r="E18" s="20">
        <v>176.53225676486355</v>
      </c>
      <c r="F18" s="39">
        <v>0.40090090090090008</v>
      </c>
      <c r="G18" s="20">
        <v>158.87903108837799</v>
      </c>
      <c r="H18" s="39">
        <v>0.40090090090090164</v>
      </c>
      <c r="I18" s="20">
        <v>195.8</v>
      </c>
      <c r="J18" s="39">
        <v>0.40090090090090097</v>
      </c>
      <c r="K18" s="29">
        <v>17.653225676485562</v>
      </c>
      <c r="L18" s="29">
        <v>-19.267743235136464</v>
      </c>
      <c r="M18" s="48"/>
      <c r="N18" s="20">
        <v>697.0760908151035</v>
      </c>
      <c r="O18" s="39">
        <v>0.40090090090090064</v>
      </c>
      <c r="P18" s="20">
        <v>627.36848173359499</v>
      </c>
      <c r="Q18" s="39">
        <v>0.40090090090090147</v>
      </c>
      <c r="R18" s="20">
        <v>663.05</v>
      </c>
      <c r="S18" s="39">
        <v>0.40090090090090086</v>
      </c>
      <c r="T18" s="29">
        <v>69.707609081508508</v>
      </c>
      <c r="U18" s="29">
        <v>34.026090815103544</v>
      </c>
    </row>
    <row r="19" spans="3:21" ht="11.25" x14ac:dyDescent="0.2">
      <c r="D19" s="21" t="s">
        <v>50</v>
      </c>
      <c r="E19" s="20">
        <v>60.020967300053684</v>
      </c>
      <c r="F19" s="39">
        <v>0.40090090090090036</v>
      </c>
      <c r="G19" s="20">
        <v>54.018870570048428</v>
      </c>
      <c r="H19" s="39">
        <v>0.40090090090090097</v>
      </c>
      <c r="I19" s="20">
        <v>66.572000000000003</v>
      </c>
      <c r="J19" s="39">
        <v>0.40090090090090091</v>
      </c>
      <c r="K19" s="29">
        <v>6.0020967300052561</v>
      </c>
      <c r="L19" s="29">
        <v>-6.5510326999463189</v>
      </c>
      <c r="M19" s="48"/>
      <c r="N19" s="20">
        <v>237.00587087713507</v>
      </c>
      <c r="O19" s="39">
        <v>0.40090090090090047</v>
      </c>
      <c r="P19" s="20">
        <v>213.30528378942225</v>
      </c>
      <c r="Q19" s="39">
        <v>0.40090090090090119</v>
      </c>
      <c r="R19" s="20">
        <v>225.43700000000001</v>
      </c>
      <c r="S19" s="39">
        <v>0.40090090090090091</v>
      </c>
      <c r="T19" s="29">
        <v>23.700587087712819</v>
      </c>
      <c r="U19" s="29">
        <v>11.568870877135055</v>
      </c>
    </row>
    <row r="20" spans="3:21" ht="11.25" x14ac:dyDescent="0.2">
      <c r="D20" s="31" t="s">
        <v>37</v>
      </c>
      <c r="E20" s="32">
        <v>353.06451352972783</v>
      </c>
      <c r="F20" s="40">
        <v>0.40090090090090075</v>
      </c>
      <c r="G20" s="30">
        <v>317.75806217675552</v>
      </c>
      <c r="H20" s="40">
        <v>0.40090090090090114</v>
      </c>
      <c r="I20" s="30">
        <v>391.6</v>
      </c>
      <c r="J20" s="40">
        <v>0.40090090090090097</v>
      </c>
      <c r="K20" s="34">
        <v>35.306451352972317</v>
      </c>
      <c r="L20" s="34">
        <v>-38.53548647027219</v>
      </c>
      <c r="M20" s="42"/>
      <c r="N20" s="30">
        <v>1394.1521816302075</v>
      </c>
      <c r="O20" s="40">
        <v>0.40090090090090075</v>
      </c>
      <c r="P20" s="30">
        <v>1254.7369634671882</v>
      </c>
      <c r="Q20" s="40">
        <v>0.40090090090090097</v>
      </c>
      <c r="R20" s="30">
        <v>1326.1</v>
      </c>
      <c r="S20" s="40">
        <v>0.40090090090090086</v>
      </c>
      <c r="T20" s="34">
        <v>139.41521816301929</v>
      </c>
      <c r="U20" s="44">
        <v>68.052181630207542</v>
      </c>
    </row>
    <row r="21" spans="3:21" ht="11.25" x14ac:dyDescent="0.2">
      <c r="C21" s="19" t="s">
        <v>22</v>
      </c>
      <c r="D21" s="19" t="s">
        <v>42</v>
      </c>
      <c r="E21" s="20"/>
      <c r="F21" s="39"/>
      <c r="G21" s="20"/>
      <c r="H21" s="39"/>
      <c r="I21" s="20"/>
      <c r="J21" s="39"/>
      <c r="K21" s="29"/>
      <c r="L21" s="29"/>
      <c r="M21" s="48"/>
      <c r="N21" s="20"/>
      <c r="O21" s="39"/>
      <c r="P21" s="20"/>
      <c r="Q21" s="39"/>
      <c r="R21" s="20"/>
      <c r="S21" s="39"/>
      <c r="T21" s="29"/>
      <c r="U21" s="29"/>
    </row>
    <row r="22" spans="3:21" ht="11.25" x14ac:dyDescent="0.2">
      <c r="D22" s="21" t="s">
        <v>47</v>
      </c>
      <c r="E22" s="20">
        <v>-8.9257882633920111</v>
      </c>
      <c r="F22" s="39"/>
      <c r="G22" s="20">
        <v>-8.0332094370528004</v>
      </c>
      <c r="H22" s="39"/>
      <c r="I22" s="20">
        <v>-9.9</v>
      </c>
      <c r="J22" s="39"/>
      <c r="K22" s="29">
        <v>-0.89257882633921071</v>
      </c>
      <c r="L22" s="29">
        <v>0.97421173660798921</v>
      </c>
      <c r="M22" s="48"/>
      <c r="N22" s="20">
        <v>-35.245420322112011</v>
      </c>
      <c r="O22" s="39"/>
      <c r="P22" s="20">
        <v>-31.720878289900799</v>
      </c>
      <c r="Q22" s="39"/>
      <c r="R22" s="20">
        <v>-33.524999999999999</v>
      </c>
      <c r="S22" s="39"/>
      <c r="T22" s="29">
        <v>-3.5245420322112118</v>
      </c>
      <c r="U22" s="29">
        <v>-1.7204203221120125</v>
      </c>
    </row>
    <row r="23" spans="3:21" ht="11.25" x14ac:dyDescent="0.2">
      <c r="D23" s="21" t="s">
        <v>45</v>
      </c>
      <c r="E23" s="20">
        <v>-29.752627544639999</v>
      </c>
      <c r="F23" s="39"/>
      <c r="G23" s="20">
        <v>-26.777364790176001</v>
      </c>
      <c r="H23" s="39"/>
      <c r="I23" s="20">
        <v>-33</v>
      </c>
      <c r="J23" s="39"/>
      <c r="K23" s="29">
        <v>-2.9752627544639978</v>
      </c>
      <c r="L23" s="29">
        <v>3.2473724553600007</v>
      </c>
      <c r="M23" s="48"/>
      <c r="N23" s="20">
        <v>-117.48473440703999</v>
      </c>
      <c r="O23" s="39"/>
      <c r="P23" s="20">
        <v>-105.736260966336</v>
      </c>
      <c r="Q23" s="39"/>
      <c r="R23" s="20">
        <v>-111.75</v>
      </c>
      <c r="S23" s="39"/>
      <c r="T23" s="29">
        <v>-11.748473440703989</v>
      </c>
      <c r="U23" s="29">
        <v>-5.7347344070399942</v>
      </c>
    </row>
    <row r="24" spans="3:21" ht="11.25" x14ac:dyDescent="0.2">
      <c r="D24" s="21" t="s">
        <v>46</v>
      </c>
      <c r="E24" s="20">
        <v>-14.87631377232</v>
      </c>
      <c r="F24" s="39"/>
      <c r="G24" s="20">
        <v>-13.388682395088001</v>
      </c>
      <c r="H24" s="39"/>
      <c r="I24" s="20">
        <v>-16.5</v>
      </c>
      <c r="J24" s="39"/>
      <c r="K24" s="29">
        <v>-1.4876313772319989</v>
      </c>
      <c r="L24" s="29">
        <v>1.6236862276800004</v>
      </c>
      <c r="M24" s="48"/>
      <c r="N24" s="20">
        <v>-58.742367203519997</v>
      </c>
      <c r="O24" s="39"/>
      <c r="P24" s="20">
        <v>-52.868130483167995</v>
      </c>
      <c r="Q24" s="39"/>
      <c r="R24" s="20">
        <v>-55.875</v>
      </c>
      <c r="S24" s="39"/>
      <c r="T24" s="29">
        <v>-5.8742367203520018</v>
      </c>
      <c r="U24" s="29">
        <v>-2.8673672035199971</v>
      </c>
    </row>
    <row r="25" spans="3:21" ht="11.25" x14ac:dyDescent="0.2">
      <c r="D25" s="31" t="s">
        <v>104</v>
      </c>
      <c r="E25" s="32">
        <v>-53.55472958035201</v>
      </c>
      <c r="F25" s="40"/>
      <c r="G25" s="30">
        <v>-48.199256622316803</v>
      </c>
      <c r="H25" s="40"/>
      <c r="I25" s="30">
        <v>-59.4</v>
      </c>
      <c r="J25" s="40"/>
      <c r="K25" s="34">
        <v>-5.3554729580352074</v>
      </c>
      <c r="L25" s="34">
        <v>5.8452704196479885</v>
      </c>
      <c r="M25" s="42"/>
      <c r="N25" s="30">
        <v>-211.47252193267201</v>
      </c>
      <c r="O25" s="40"/>
      <c r="P25" s="30">
        <v>-190.3252697394048</v>
      </c>
      <c r="Q25" s="40"/>
      <c r="R25" s="30">
        <v>-201.15</v>
      </c>
      <c r="S25" s="40"/>
      <c r="T25" s="34">
        <v>-21.147252193267207</v>
      </c>
      <c r="U25" s="44">
        <v>-10.322521932672004</v>
      </c>
    </row>
    <row r="26" spans="3:21" ht="11.25" x14ac:dyDescent="0.2">
      <c r="C26" s="19" t="s">
        <v>26</v>
      </c>
      <c r="D26" s="19" t="s">
        <v>43</v>
      </c>
      <c r="E26" s="20">
        <v>-160.66418874105599</v>
      </c>
      <c r="F26" s="39"/>
      <c r="G26" s="20">
        <v>-144.59776986695042</v>
      </c>
      <c r="H26" s="39"/>
      <c r="I26" s="20">
        <v>-178.2</v>
      </c>
      <c r="J26" s="39"/>
      <c r="K26" s="29">
        <v>-16.06641887410558</v>
      </c>
      <c r="L26" s="29">
        <v>17.535811258943994</v>
      </c>
      <c r="M26" s="48"/>
      <c r="N26" s="20">
        <v>-634.4175657980162</v>
      </c>
      <c r="O26" s="39"/>
      <c r="P26" s="20">
        <v>-570.97580921821464</v>
      </c>
      <c r="Q26" s="39"/>
      <c r="R26" s="20">
        <v>-603.45000000000005</v>
      </c>
      <c r="S26" s="39"/>
      <c r="T26" s="29">
        <v>-63.441756579801563</v>
      </c>
      <c r="U26" s="29">
        <v>-30.967565798016153</v>
      </c>
    </row>
    <row r="27" spans="3:21" ht="11.25" x14ac:dyDescent="0.2">
      <c r="C27" s="19" t="s">
        <v>21</v>
      </c>
      <c r="D27" s="19" t="s">
        <v>44</v>
      </c>
      <c r="E27" s="20">
        <v>-83.307357124991995</v>
      </c>
      <c r="F27" s="39"/>
      <c r="G27" s="20">
        <v>-74.97662141249279</v>
      </c>
      <c r="H27" s="39"/>
      <c r="I27" s="20">
        <v>-92.4</v>
      </c>
      <c r="J27" s="39"/>
      <c r="K27" s="29">
        <v>-8.3307357124992052</v>
      </c>
      <c r="L27" s="29">
        <v>9.0926428750080106</v>
      </c>
      <c r="M27" s="48"/>
      <c r="N27" s="20">
        <v>-328.95725633971199</v>
      </c>
      <c r="O27" s="39"/>
      <c r="P27" s="20">
        <v>-296.06153070574078</v>
      </c>
      <c r="Q27" s="39"/>
      <c r="R27" s="20">
        <v>-312.89999999999998</v>
      </c>
      <c r="S27" s="39"/>
      <c r="T27" s="29">
        <v>-32.89572563397121</v>
      </c>
      <c r="U27" s="29">
        <v>-16.057256339712012</v>
      </c>
    </row>
    <row r="28" spans="3:21" ht="11.25" x14ac:dyDescent="0.2">
      <c r="C28" s="19" t="s">
        <v>27</v>
      </c>
      <c r="D28" s="57" t="s">
        <v>7</v>
      </c>
      <c r="E28" s="58">
        <v>55.538238083327812</v>
      </c>
      <c r="F28" s="59">
        <v>6.3063063063062849E-2</v>
      </c>
      <c r="G28" s="35">
        <v>49.984414274995565</v>
      </c>
      <c r="H28" s="59">
        <v>6.3063063063063501E-2</v>
      </c>
      <c r="I28" s="35">
        <v>61.6</v>
      </c>
      <c r="J28" s="59">
        <v>6.3063063063063071E-2</v>
      </c>
      <c r="K28" s="35">
        <v>5.5538238083322469</v>
      </c>
      <c r="L28" s="35">
        <v>-6.0617619166721894</v>
      </c>
      <c r="M28" s="60"/>
      <c r="N28" s="35">
        <v>219.30483755980734</v>
      </c>
      <c r="O28" s="59">
        <v>6.3063063063062877E-2</v>
      </c>
      <c r="P28" s="35">
        <v>197.374353803828</v>
      </c>
      <c r="Q28" s="59">
        <v>6.3063063063063279E-2</v>
      </c>
      <c r="R28" s="35">
        <v>208.6</v>
      </c>
      <c r="S28" s="59">
        <v>6.3063063063063057E-2</v>
      </c>
      <c r="T28" s="35">
        <v>21.930483755979338</v>
      </c>
      <c r="U28" s="45">
        <v>10.704837559807345</v>
      </c>
    </row>
    <row r="29" spans="3:21" ht="11.25" x14ac:dyDescent="0.2">
      <c r="C29" s="19" t="s">
        <v>20</v>
      </c>
      <c r="D29" s="19" t="s">
        <v>8</v>
      </c>
      <c r="E29" s="20">
        <v>-19.835085029760002</v>
      </c>
      <c r="F29" s="39"/>
      <c r="G29" s="20">
        <v>-17.851576526784001</v>
      </c>
      <c r="H29" s="39"/>
      <c r="I29" s="20">
        <v>-22</v>
      </c>
      <c r="J29" s="39"/>
      <c r="K29" s="29">
        <v>-1.9835085029760009</v>
      </c>
      <c r="L29" s="29">
        <v>2.1649149702399981</v>
      </c>
      <c r="M29" s="48"/>
      <c r="N29" s="20">
        <v>-78.323156271360006</v>
      </c>
      <c r="O29" s="39"/>
      <c r="P29" s="20">
        <v>-70.490840644223994</v>
      </c>
      <c r="Q29" s="39"/>
      <c r="R29" s="20">
        <v>-74.5</v>
      </c>
      <c r="S29" s="39"/>
      <c r="T29" s="29">
        <v>-7.8323156271360119</v>
      </c>
      <c r="U29" s="29">
        <v>-3.8231562713600056</v>
      </c>
    </row>
    <row r="30" spans="3:21" ht="11.25" x14ac:dyDescent="0.2">
      <c r="C30" s="19" t="s">
        <v>28</v>
      </c>
      <c r="D30" s="36" t="s">
        <v>9</v>
      </c>
      <c r="E30" s="37">
        <v>35.703153053567789</v>
      </c>
      <c r="F30" s="41">
        <v>4.0540540540540307E-2</v>
      </c>
      <c r="G30" s="33">
        <v>32.132837748211514</v>
      </c>
      <c r="H30" s="41">
        <v>4.0540540540540917E-2</v>
      </c>
      <c r="I30" s="33">
        <v>39.6</v>
      </c>
      <c r="J30" s="41">
        <v>4.0540540540540543E-2</v>
      </c>
      <c r="K30" s="35">
        <v>3.5703153053562744</v>
      </c>
      <c r="L30" s="35">
        <v>-3.8968469464322126</v>
      </c>
      <c r="M30" s="43"/>
      <c r="N30" s="33">
        <v>140.98168128844745</v>
      </c>
      <c r="O30" s="41">
        <v>4.0540540540540383E-2</v>
      </c>
      <c r="P30" s="33">
        <v>126.88351315960392</v>
      </c>
      <c r="Q30" s="41">
        <v>4.0540540540540751E-2</v>
      </c>
      <c r="R30" s="33">
        <v>134.1</v>
      </c>
      <c r="S30" s="41">
        <v>4.0540540540540536E-2</v>
      </c>
      <c r="T30" s="35">
        <v>14.098168128843525</v>
      </c>
      <c r="U30" s="45">
        <v>6.881681288447453</v>
      </c>
    </row>
    <row r="31" spans="3:21" ht="11.25" x14ac:dyDescent="0.2">
      <c r="C31" s="19" t="s">
        <v>24</v>
      </c>
      <c r="D31" s="19" t="s">
        <v>10</v>
      </c>
      <c r="E31" s="20">
        <v>-10</v>
      </c>
      <c r="F31" s="39"/>
      <c r="G31" s="20">
        <v>-9</v>
      </c>
      <c r="H31" s="39"/>
      <c r="I31" s="20">
        <v>-10</v>
      </c>
      <c r="J31" s="39"/>
      <c r="K31" s="29">
        <v>-1</v>
      </c>
      <c r="L31" s="29">
        <v>0</v>
      </c>
      <c r="M31" s="48"/>
      <c r="N31" s="20">
        <v>-30</v>
      </c>
      <c r="O31" s="39"/>
      <c r="P31" s="20">
        <v>-27</v>
      </c>
      <c r="Q31" s="39"/>
      <c r="R31" s="20">
        <v>-30</v>
      </c>
      <c r="S31" s="39"/>
      <c r="T31" s="29">
        <v>-3</v>
      </c>
      <c r="U31" s="29">
        <v>0</v>
      </c>
    </row>
    <row r="32" spans="3:21" ht="11.25" x14ac:dyDescent="0.2">
      <c r="C32" s="19" t="s">
        <v>29</v>
      </c>
      <c r="D32" s="36" t="s">
        <v>11</v>
      </c>
      <c r="E32" s="37">
        <v>25.703153053567789</v>
      </c>
      <c r="F32" s="41">
        <v>2.9185649705068529E-2</v>
      </c>
      <c r="G32" s="33">
        <v>23.132837748211518</v>
      </c>
      <c r="H32" s="41">
        <v>2.9185649705069153E-2</v>
      </c>
      <c r="I32" s="33">
        <v>29.6</v>
      </c>
      <c r="J32" s="41">
        <v>3.0303030303030307E-2</v>
      </c>
      <c r="K32" s="35">
        <v>2.5703153053562708</v>
      </c>
      <c r="L32" s="35">
        <v>-3.8968469464322126</v>
      </c>
      <c r="M32" s="43"/>
      <c r="N32" s="33">
        <v>110.98168128844743</v>
      </c>
      <c r="O32" s="41">
        <v>3.191377282787676E-2</v>
      </c>
      <c r="P32" s="33">
        <v>99.883513159603922</v>
      </c>
      <c r="Q32" s="41">
        <v>3.1913772827877135E-2</v>
      </c>
      <c r="R32" s="33">
        <v>104.1</v>
      </c>
      <c r="S32" s="41">
        <v>3.1471068383820057E-2</v>
      </c>
      <c r="T32" s="35">
        <v>11.098168128843511</v>
      </c>
      <c r="U32" s="45">
        <v>6.8816812884474388</v>
      </c>
    </row>
    <row r="33" spans="3:21" ht="11.25" x14ac:dyDescent="0.2">
      <c r="C33" s="19" t="s">
        <v>51</v>
      </c>
      <c r="D33" s="19" t="s">
        <v>12</v>
      </c>
      <c r="E33" s="20">
        <v>-7.7110000000000003</v>
      </c>
      <c r="F33" s="39"/>
      <c r="G33" s="20">
        <v>-6.9398999999999997</v>
      </c>
      <c r="H33" s="39"/>
      <c r="I33" s="20">
        <v>-8.8800000000000008</v>
      </c>
      <c r="J33" s="39"/>
      <c r="K33" s="29">
        <v>-0.77110000000000056</v>
      </c>
      <c r="L33" s="29">
        <v>1.1690000000000005</v>
      </c>
      <c r="M33" s="48"/>
      <c r="N33" s="20">
        <v>-33.295000000000002</v>
      </c>
      <c r="O33" s="39"/>
      <c r="P33" s="20">
        <v>-29.965499999999999</v>
      </c>
      <c r="Q33" s="39"/>
      <c r="R33" s="20">
        <v>-31.23</v>
      </c>
      <c r="S33" s="39"/>
      <c r="T33" s="29">
        <v>-3.329500000000003</v>
      </c>
      <c r="U33" s="29">
        <v>-2.0650000000000013</v>
      </c>
    </row>
    <row r="34" spans="3:21" ht="11.25" x14ac:dyDescent="0.2">
      <c r="C34" s="19" t="s">
        <v>52</v>
      </c>
      <c r="D34" s="57" t="s">
        <v>13</v>
      </c>
      <c r="E34" s="58">
        <v>17.992153053567787</v>
      </c>
      <c r="F34" s="59">
        <v>2.0429893381836241E-2</v>
      </c>
      <c r="G34" s="35">
        <v>16.192937748211495</v>
      </c>
      <c r="H34" s="59">
        <v>2.0429893381836844E-2</v>
      </c>
      <c r="I34" s="35">
        <v>20.72</v>
      </c>
      <c r="J34" s="59">
        <v>2.1212121212121213E-2</v>
      </c>
      <c r="K34" s="35">
        <v>1.7992153053562916</v>
      </c>
      <c r="L34" s="35">
        <v>-2.7278469464322121</v>
      </c>
      <c r="M34" s="61"/>
      <c r="N34" s="35">
        <v>77.686681288447446</v>
      </c>
      <c r="O34" s="59">
        <v>2.2339498461438918E-2</v>
      </c>
      <c r="P34" s="35">
        <v>69.918013159603817</v>
      </c>
      <c r="Q34" s="59">
        <v>2.2339498461439261E-2</v>
      </c>
      <c r="R34" s="35">
        <v>72.87</v>
      </c>
      <c r="S34" s="59">
        <v>2.2029747868674045E-2</v>
      </c>
      <c r="T34" s="35">
        <v>7.768668128843629</v>
      </c>
      <c r="U34" s="45">
        <v>4.816681288447441</v>
      </c>
    </row>
    <row r="35" spans="3:21" ht="15" x14ac:dyDescent="0.25">
      <c r="C35"/>
      <c r="D35"/>
      <c r="E35"/>
      <c r="F35"/>
      <c r="G35"/>
      <c r="H35"/>
      <c r="I35"/>
      <c r="J35"/>
      <c r="K35"/>
      <c r="L35"/>
      <c r="M35"/>
      <c r="N35"/>
      <c r="O35"/>
      <c r="P35"/>
      <c r="Q35"/>
      <c r="R35"/>
      <c r="S35"/>
      <c r="T35"/>
      <c r="U35"/>
    </row>
    <row r="36" spans="3:21" ht="15" x14ac:dyDescent="0.25">
      <c r="C36"/>
      <c r="D36"/>
      <c r="E36"/>
      <c r="F36"/>
      <c r="G36"/>
      <c r="H36"/>
      <c r="I36"/>
      <c r="J36"/>
      <c r="K36"/>
      <c r="L36"/>
      <c r="M36"/>
      <c r="N36"/>
      <c r="O36"/>
      <c r="P36"/>
      <c r="Q36"/>
      <c r="R36"/>
      <c r="S36"/>
      <c r="T36"/>
      <c r="U36"/>
    </row>
    <row r="37" spans="3:21" ht="15" x14ac:dyDescent="0.25">
      <c r="C37"/>
      <c r="D37"/>
      <c r="E37"/>
      <c r="F37"/>
      <c r="G37"/>
      <c r="H37"/>
      <c r="I37"/>
      <c r="J37"/>
      <c r="K37"/>
      <c r="L37"/>
      <c r="M37"/>
      <c r="N37"/>
      <c r="O37"/>
      <c r="P37"/>
      <c r="Q37"/>
      <c r="R37"/>
      <c r="S37"/>
      <c r="T37"/>
      <c r="U37"/>
    </row>
    <row r="38" spans="3:21" ht="15" x14ac:dyDescent="0.25">
      <c r="C38"/>
      <c r="D38"/>
      <c r="E38"/>
      <c r="F38"/>
      <c r="G38"/>
      <c r="H38"/>
      <c r="I38"/>
      <c r="J38"/>
      <c r="K38"/>
      <c r="L38"/>
      <c r="M38"/>
      <c r="N38"/>
      <c r="O38"/>
      <c r="P38"/>
      <c r="Q38"/>
      <c r="R38"/>
      <c r="S38"/>
      <c r="T38"/>
      <c r="U38"/>
    </row>
    <row r="39" spans="3:21" ht="15" x14ac:dyDescent="0.25">
      <c r="C39"/>
      <c r="D39"/>
      <c r="E39"/>
      <c r="F39"/>
      <c r="G39"/>
      <c r="H39"/>
      <c r="I39"/>
      <c r="J39"/>
      <c r="K39"/>
      <c r="L39"/>
      <c r="M39"/>
      <c r="N39"/>
      <c r="O39"/>
      <c r="P39"/>
      <c r="Q39"/>
      <c r="R39"/>
      <c r="S39"/>
      <c r="T39"/>
      <c r="U39"/>
    </row>
    <row r="40" spans="3:21" ht="15" x14ac:dyDescent="0.25">
      <c r="C40"/>
      <c r="D40"/>
      <c r="E40"/>
      <c r="F40"/>
      <c r="G40"/>
      <c r="H40"/>
      <c r="I40"/>
      <c r="J40"/>
      <c r="K40"/>
      <c r="L40"/>
      <c r="M40"/>
      <c r="N40"/>
      <c r="O40"/>
      <c r="P40"/>
      <c r="Q40"/>
      <c r="R40"/>
      <c r="S40"/>
      <c r="T40"/>
      <c r="U40"/>
    </row>
    <row r="41" spans="3:21" ht="15" x14ac:dyDescent="0.25">
      <c r="C41"/>
      <c r="D41"/>
      <c r="E41"/>
      <c r="F41"/>
      <c r="G41"/>
      <c r="H41"/>
      <c r="I41"/>
      <c r="J41"/>
      <c r="K41"/>
      <c r="L41"/>
      <c r="M41"/>
      <c r="N41"/>
      <c r="O41"/>
      <c r="P41"/>
      <c r="Q41"/>
      <c r="R41"/>
      <c r="S41"/>
      <c r="T41"/>
      <c r="U41"/>
    </row>
    <row r="42" spans="3:21" ht="15" x14ac:dyDescent="0.25">
      <c r="C42"/>
      <c r="D42"/>
      <c r="E42"/>
      <c r="F42"/>
      <c r="G42"/>
      <c r="H42"/>
      <c r="I42"/>
      <c r="J42"/>
      <c r="K42"/>
      <c r="L42"/>
      <c r="M42"/>
      <c r="N42"/>
      <c r="O42"/>
      <c r="P42"/>
      <c r="Q42"/>
      <c r="R42"/>
      <c r="S42"/>
      <c r="T42"/>
      <c r="U42"/>
    </row>
    <row r="43" spans="3:21" ht="15" x14ac:dyDescent="0.25">
      <c r="C43"/>
      <c r="D43"/>
      <c r="E43"/>
      <c r="F43"/>
      <c r="G43"/>
      <c r="H43"/>
      <c r="I43"/>
      <c r="J43"/>
      <c r="K43"/>
      <c r="L43"/>
      <c r="M43"/>
      <c r="N43"/>
      <c r="O43"/>
      <c r="P43"/>
      <c r="Q43"/>
      <c r="R43"/>
      <c r="S43"/>
      <c r="T43"/>
      <c r="U43"/>
    </row>
    <row r="44" spans="3:21" ht="15" x14ac:dyDescent="0.25">
      <c r="C44"/>
      <c r="D44"/>
      <c r="E44"/>
      <c r="F44"/>
      <c r="G44"/>
      <c r="H44"/>
      <c r="I44"/>
      <c r="J44"/>
      <c r="K44"/>
      <c r="L44"/>
      <c r="M44"/>
      <c r="N44"/>
      <c r="O44"/>
      <c r="P44"/>
      <c r="Q44"/>
      <c r="R44"/>
      <c r="S44"/>
      <c r="T44"/>
      <c r="U44"/>
    </row>
    <row r="45" spans="3:21" ht="15" x14ac:dyDescent="0.25">
      <c r="C45"/>
      <c r="D45"/>
      <c r="E45"/>
      <c r="F45"/>
      <c r="G45"/>
      <c r="H45"/>
      <c r="I45"/>
      <c r="J45"/>
      <c r="K45"/>
      <c r="L45"/>
      <c r="M45"/>
      <c r="N45"/>
      <c r="O45"/>
      <c r="P45"/>
      <c r="Q45"/>
      <c r="R45"/>
      <c r="S45"/>
      <c r="T45"/>
      <c r="U45"/>
    </row>
    <row r="46" spans="3:21" ht="15" x14ac:dyDescent="0.25">
      <c r="C46"/>
      <c r="D46"/>
      <c r="E46"/>
      <c r="F46"/>
      <c r="G46"/>
      <c r="H46"/>
      <c r="I46"/>
      <c r="J46"/>
      <c r="K46"/>
      <c r="L46"/>
      <c r="M46"/>
      <c r="N46"/>
      <c r="O46"/>
      <c r="P46"/>
      <c r="Q46"/>
      <c r="R46"/>
      <c r="S46"/>
      <c r="T46"/>
      <c r="U46"/>
    </row>
    <row r="47" spans="3:21" ht="15" x14ac:dyDescent="0.25">
      <c r="C47"/>
      <c r="D47"/>
      <c r="E47"/>
      <c r="F47"/>
      <c r="G47"/>
      <c r="H47"/>
      <c r="I47"/>
      <c r="J47"/>
      <c r="K47"/>
      <c r="L47"/>
      <c r="M47"/>
      <c r="N47"/>
      <c r="O47"/>
      <c r="P47"/>
      <c r="Q47"/>
      <c r="R47"/>
      <c r="S47"/>
      <c r="T47"/>
      <c r="U47"/>
    </row>
    <row r="48" spans="3:21" ht="15" x14ac:dyDescent="0.25">
      <c r="C48"/>
      <c r="D48"/>
      <c r="E48"/>
      <c r="F48"/>
      <c r="G48"/>
      <c r="H48"/>
      <c r="I48"/>
      <c r="J48"/>
      <c r="K48"/>
      <c r="L48"/>
      <c r="M48"/>
      <c r="N48"/>
      <c r="O48"/>
      <c r="P48"/>
      <c r="Q48"/>
      <c r="R48"/>
      <c r="S48"/>
      <c r="T48"/>
      <c r="U48"/>
    </row>
    <row r="49" spans="3:21" ht="15" x14ac:dyDescent="0.25">
      <c r="C49"/>
      <c r="D49"/>
      <c r="E49"/>
      <c r="F49"/>
      <c r="G49"/>
      <c r="H49"/>
      <c r="I49"/>
      <c r="J49"/>
      <c r="K49"/>
      <c r="L49"/>
      <c r="M49"/>
      <c r="N49"/>
      <c r="O49"/>
      <c r="P49"/>
      <c r="Q49"/>
      <c r="R49"/>
      <c r="S49"/>
      <c r="T49"/>
      <c r="U49"/>
    </row>
    <row r="50" spans="3:21" ht="15" x14ac:dyDescent="0.25">
      <c r="C50"/>
      <c r="D50"/>
      <c r="E50"/>
      <c r="F50"/>
      <c r="G50"/>
      <c r="H50"/>
      <c r="I50"/>
      <c r="J50"/>
      <c r="K50"/>
      <c r="L50"/>
      <c r="M50"/>
      <c r="N50"/>
      <c r="O50"/>
      <c r="P50"/>
      <c r="Q50"/>
      <c r="R50"/>
      <c r="S50"/>
      <c r="T50"/>
      <c r="U50"/>
    </row>
    <row r="51" spans="3:21" ht="15" x14ac:dyDescent="0.25">
      <c r="C51"/>
      <c r="D51"/>
      <c r="E51"/>
      <c r="F51"/>
      <c r="G51"/>
      <c r="H51"/>
      <c r="I51"/>
      <c r="J51"/>
      <c r="K51"/>
      <c r="L51"/>
      <c r="M51"/>
      <c r="N51"/>
      <c r="O51"/>
      <c r="P51"/>
      <c r="Q51"/>
      <c r="R51"/>
      <c r="S51"/>
      <c r="T51"/>
      <c r="U51"/>
    </row>
    <row r="52" spans="3:21" ht="15" x14ac:dyDescent="0.25">
      <c r="C52"/>
      <c r="D52"/>
      <c r="E52"/>
      <c r="F52"/>
      <c r="G52"/>
      <c r="H52"/>
      <c r="I52"/>
      <c r="J52"/>
      <c r="K52"/>
      <c r="L52"/>
      <c r="M52"/>
      <c r="N52"/>
      <c r="O52"/>
      <c r="P52"/>
      <c r="Q52"/>
      <c r="R52"/>
      <c r="S52"/>
      <c r="T52"/>
      <c r="U52"/>
    </row>
    <row r="53" spans="3:21" ht="15" x14ac:dyDescent="0.25">
      <c r="C53"/>
      <c r="D53"/>
      <c r="E53"/>
      <c r="F53"/>
      <c r="G53"/>
      <c r="H53"/>
    </row>
    <row r="54" spans="3:21" ht="15" x14ac:dyDescent="0.25">
      <c r="C54"/>
      <c r="D54"/>
      <c r="E54"/>
      <c r="F54"/>
      <c r="G54"/>
      <c r="H54"/>
    </row>
    <row r="55" spans="3:21" ht="15" x14ac:dyDescent="0.25">
      <c r="C55"/>
      <c r="D55"/>
      <c r="E55"/>
      <c r="F55"/>
      <c r="G55"/>
      <c r="H55"/>
    </row>
    <row r="56" spans="3:21" ht="15" x14ac:dyDescent="0.25">
      <c r="C56"/>
      <c r="D56"/>
      <c r="E56"/>
      <c r="F56"/>
      <c r="G56"/>
      <c r="H56"/>
    </row>
    <row r="57" spans="3:21" ht="15" x14ac:dyDescent="0.25">
      <c r="C57"/>
      <c r="D57"/>
      <c r="E57"/>
      <c r="F57"/>
      <c r="G57"/>
      <c r="H57"/>
    </row>
    <row r="58" spans="3:21" ht="15" x14ac:dyDescent="0.25">
      <c r="C58"/>
      <c r="D58"/>
      <c r="E58"/>
      <c r="F58"/>
      <c r="G58"/>
      <c r="H58"/>
    </row>
    <row r="59" spans="3:21" ht="15" x14ac:dyDescent="0.25">
      <c r="C59"/>
      <c r="D59"/>
      <c r="E59"/>
      <c r="F59"/>
      <c r="G59"/>
      <c r="H59"/>
    </row>
    <row r="60" spans="3:21" ht="15" x14ac:dyDescent="0.25">
      <c r="C60"/>
      <c r="D60"/>
      <c r="E60"/>
      <c r="F60"/>
      <c r="G60"/>
      <c r="H60"/>
    </row>
    <row r="61" spans="3:21" ht="15" x14ac:dyDescent="0.25">
      <c r="C61"/>
      <c r="D61"/>
      <c r="E61"/>
      <c r="F61"/>
      <c r="G61"/>
      <c r="H61"/>
    </row>
    <row r="62" spans="3:21" ht="15" x14ac:dyDescent="0.25">
      <c r="C62"/>
      <c r="D62"/>
      <c r="E62"/>
      <c r="F62"/>
      <c r="G62"/>
      <c r="H62"/>
    </row>
    <row r="63" spans="3:21" ht="15" x14ac:dyDescent="0.25">
      <c r="C63"/>
      <c r="D63"/>
      <c r="E63"/>
      <c r="F63"/>
      <c r="G63"/>
      <c r="H63"/>
    </row>
    <row r="64" spans="3:21" ht="15" x14ac:dyDescent="0.25">
      <c r="C64"/>
      <c r="D64"/>
      <c r="E64"/>
      <c r="F64"/>
      <c r="G64"/>
      <c r="H64"/>
    </row>
    <row r="65" spans="3:8" ht="15" x14ac:dyDescent="0.25">
      <c r="C65"/>
      <c r="D65"/>
      <c r="E65"/>
      <c r="F65"/>
      <c r="G65"/>
      <c r="H65"/>
    </row>
    <row r="66" spans="3:8" ht="15" x14ac:dyDescent="0.25">
      <c r="C66"/>
      <c r="D66"/>
      <c r="E66"/>
      <c r="F66"/>
      <c r="G66"/>
      <c r="H66"/>
    </row>
    <row r="67" spans="3:8" ht="15" x14ac:dyDescent="0.25">
      <c r="C67"/>
      <c r="D67"/>
      <c r="E67"/>
      <c r="F67"/>
      <c r="G67"/>
      <c r="H67"/>
    </row>
    <row r="68" spans="3:8" ht="15" x14ac:dyDescent="0.25">
      <c r="C68"/>
      <c r="D68"/>
      <c r="E68"/>
      <c r="F68"/>
      <c r="G68"/>
      <c r="H68"/>
    </row>
    <row r="69" spans="3:8" ht="15" x14ac:dyDescent="0.25">
      <c r="C69"/>
      <c r="D69"/>
      <c r="E69"/>
      <c r="F69"/>
      <c r="G69"/>
      <c r="H69"/>
    </row>
    <row r="70" spans="3:8" ht="11.25" x14ac:dyDescent="0.2"/>
    <row r="71" spans="3:8" ht="11.25" x14ac:dyDescent="0.2"/>
    <row r="72" spans="3:8" ht="11.25" x14ac:dyDescent="0.2"/>
    <row r="73" spans="3:8" ht="11.25" x14ac:dyDescent="0.2"/>
    <row r="74" spans="3:8" ht="11.25" x14ac:dyDescent="0.2"/>
    <row r="75" spans="3:8" ht="11.25" x14ac:dyDescent="0.2"/>
    <row r="76" spans="3:8" ht="11.25" x14ac:dyDescent="0.2"/>
    <row r="77" spans="3:8" ht="11.25" x14ac:dyDescent="0.2"/>
    <row r="78" spans="3:8" ht="11.25" x14ac:dyDescent="0.2"/>
    <row r="79" spans="3:8" ht="11.25" x14ac:dyDescent="0.2"/>
    <row r="80" spans="3:8" ht="11.25" x14ac:dyDescent="0.2"/>
    <row r="81" ht="11.25" x14ac:dyDescent="0.2"/>
    <row r="82" ht="11.25" x14ac:dyDescent="0.2"/>
    <row r="83" ht="11.25" x14ac:dyDescent="0.2"/>
    <row r="84" ht="11.25" x14ac:dyDescent="0.2"/>
    <row r="85" ht="11.25" x14ac:dyDescent="0.2"/>
    <row r="86" ht="11.25" x14ac:dyDescent="0.2"/>
    <row r="87" ht="11.25" x14ac:dyDescent="0.2"/>
    <row r="88" ht="11.25" x14ac:dyDescent="0.2"/>
    <row r="89" ht="11.25" x14ac:dyDescent="0.2"/>
    <row r="90" ht="11.25" x14ac:dyDescent="0.2"/>
    <row r="91" ht="11.25" x14ac:dyDescent="0.2"/>
    <row r="92" ht="11.25" x14ac:dyDescent="0.2"/>
    <row r="93" ht="11.25" x14ac:dyDescent="0.2"/>
    <row r="94" ht="11.25" x14ac:dyDescent="0.2"/>
    <row r="95" ht="11.25" x14ac:dyDescent="0.2"/>
    <row r="96" ht="11.25" x14ac:dyDescent="0.2"/>
    <row r="97" ht="11.25" x14ac:dyDescent="0.2"/>
    <row r="98" ht="11.25" x14ac:dyDescent="0.2"/>
    <row r="99" ht="11.25" x14ac:dyDescent="0.2"/>
    <row r="100" ht="11.25" x14ac:dyDescent="0.2"/>
    <row r="101" ht="11.25" x14ac:dyDescent="0.2"/>
    <row r="102" ht="11.25" x14ac:dyDescent="0.2"/>
    <row r="103" ht="11.25" x14ac:dyDescent="0.2"/>
    <row r="104" ht="11.25" x14ac:dyDescent="0.2"/>
    <row r="105" ht="11.25" x14ac:dyDescent="0.2"/>
    <row r="106" ht="11.25" x14ac:dyDescent="0.2"/>
    <row r="107" ht="11.25" x14ac:dyDescent="0.2"/>
    <row r="108" ht="11.25" x14ac:dyDescent="0.2"/>
    <row r="109" ht="11.25" x14ac:dyDescent="0.2"/>
    <row r="110" ht="11.25" x14ac:dyDescent="0.2"/>
    <row r="111" ht="11.25" x14ac:dyDescent="0.2"/>
    <row r="112" ht="11.25" x14ac:dyDescent="0.2"/>
    <row r="113" ht="11.25" x14ac:dyDescent="0.2"/>
    <row r="114" ht="11.25" x14ac:dyDescent="0.2"/>
    <row r="115" ht="11.25" x14ac:dyDescent="0.2"/>
    <row r="116" ht="11.25" x14ac:dyDescent="0.2"/>
    <row r="117" ht="11.25" x14ac:dyDescent="0.2"/>
    <row r="118" ht="11.25" x14ac:dyDescent="0.2"/>
    <row r="119" ht="11.25" x14ac:dyDescent="0.2"/>
    <row r="120" ht="11.25" x14ac:dyDescent="0.2"/>
    <row r="121" ht="11.25" x14ac:dyDescent="0.2"/>
    <row r="122" ht="11.25" x14ac:dyDescent="0.2"/>
    <row r="123" ht="11.25" x14ac:dyDescent="0.2"/>
    <row r="124" ht="11.25" x14ac:dyDescent="0.2"/>
    <row r="125" ht="11.25" x14ac:dyDescent="0.2"/>
    <row r="126" ht="11.25" x14ac:dyDescent="0.2"/>
    <row r="127" ht="11.25" x14ac:dyDescent="0.2"/>
    <row r="128" ht="11.25" x14ac:dyDescent="0.2"/>
    <row r="129" ht="11.25" x14ac:dyDescent="0.2"/>
  </sheetData>
  <pageMargins left="0.7" right="0.7" top="0.75" bottom="0.75" header="0.3" footer="0.3"/>
  <pageSetup paperSize="9" orientation="portrait" verticalDpi="0" r:id="rId2"/>
  <drawing r:id="rId3"/>
  <extLst>
    <ext xmlns:x14="http://schemas.microsoft.com/office/spreadsheetml/2009/9/main" uri="{A8765BA9-456A-4dab-B4F3-ACF838C121DE}">
      <x14:slicerList>
        <x14:slicer r:id="rId4"/>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306"/>
  <sheetViews>
    <sheetView workbookViewId="0">
      <selection activeCell="A4" sqref="A4"/>
    </sheetView>
  </sheetViews>
  <sheetFormatPr defaultRowHeight="15" x14ac:dyDescent="0.25"/>
  <cols>
    <col min="1" max="1" width="10.7109375" bestFit="1" customWidth="1"/>
  </cols>
  <sheetData>
    <row r="1" spans="1:1" x14ac:dyDescent="0.25">
      <c r="A1" t="s">
        <v>1</v>
      </c>
    </row>
    <row r="2" spans="1:1" x14ac:dyDescent="0.25">
      <c r="A2" s="1">
        <f>'Time Setup'!C5</f>
        <v>39630</v>
      </c>
    </row>
    <row r="3" spans="1:1" x14ac:dyDescent="0.25">
      <c r="A3" s="1">
        <f>A2+1</f>
        <v>39631</v>
      </c>
    </row>
    <row r="4" spans="1:1" x14ac:dyDescent="0.25">
      <c r="A4" s="1">
        <f t="shared" ref="A4:A67" si="0">A3+1</f>
        <v>39632</v>
      </c>
    </row>
    <row r="5" spans="1:1" x14ac:dyDescent="0.25">
      <c r="A5" s="1">
        <f t="shared" si="0"/>
        <v>39633</v>
      </c>
    </row>
    <row r="6" spans="1:1" x14ac:dyDescent="0.25">
      <c r="A6" s="1">
        <f t="shared" si="0"/>
        <v>39634</v>
      </c>
    </row>
    <row r="7" spans="1:1" x14ac:dyDescent="0.25">
      <c r="A7" s="1">
        <f t="shared" si="0"/>
        <v>39635</v>
      </c>
    </row>
    <row r="8" spans="1:1" x14ac:dyDescent="0.25">
      <c r="A8" s="1">
        <f t="shared" si="0"/>
        <v>39636</v>
      </c>
    </row>
    <row r="9" spans="1:1" x14ac:dyDescent="0.25">
      <c r="A9" s="1">
        <f t="shared" si="0"/>
        <v>39637</v>
      </c>
    </row>
    <row r="10" spans="1:1" x14ac:dyDescent="0.25">
      <c r="A10" s="1">
        <f t="shared" si="0"/>
        <v>39638</v>
      </c>
    </row>
    <row r="11" spans="1:1" x14ac:dyDescent="0.25">
      <c r="A11" s="1">
        <f t="shared" si="0"/>
        <v>39639</v>
      </c>
    </row>
    <row r="12" spans="1:1" x14ac:dyDescent="0.25">
      <c r="A12" s="1">
        <f t="shared" si="0"/>
        <v>39640</v>
      </c>
    </row>
    <row r="13" spans="1:1" x14ac:dyDescent="0.25">
      <c r="A13" s="1">
        <f t="shared" si="0"/>
        <v>39641</v>
      </c>
    </row>
    <row r="14" spans="1:1" x14ac:dyDescent="0.25">
      <c r="A14" s="1">
        <f t="shared" si="0"/>
        <v>39642</v>
      </c>
    </row>
    <row r="15" spans="1:1" x14ac:dyDescent="0.25">
      <c r="A15" s="1">
        <f t="shared" si="0"/>
        <v>39643</v>
      </c>
    </row>
    <row r="16" spans="1:1" x14ac:dyDescent="0.25">
      <c r="A16" s="1">
        <f t="shared" si="0"/>
        <v>39644</v>
      </c>
    </row>
    <row r="17" spans="1:1" x14ac:dyDescent="0.25">
      <c r="A17" s="1">
        <f t="shared" si="0"/>
        <v>39645</v>
      </c>
    </row>
    <row r="18" spans="1:1" x14ac:dyDescent="0.25">
      <c r="A18" s="1">
        <f t="shared" si="0"/>
        <v>39646</v>
      </c>
    </row>
    <row r="19" spans="1:1" x14ac:dyDescent="0.25">
      <c r="A19" s="1">
        <f t="shared" si="0"/>
        <v>39647</v>
      </c>
    </row>
    <row r="20" spans="1:1" x14ac:dyDescent="0.25">
      <c r="A20" s="1">
        <f t="shared" si="0"/>
        <v>39648</v>
      </c>
    </row>
    <row r="21" spans="1:1" x14ac:dyDescent="0.25">
      <c r="A21" s="1">
        <f t="shared" si="0"/>
        <v>39649</v>
      </c>
    </row>
    <row r="22" spans="1:1" x14ac:dyDescent="0.25">
      <c r="A22" s="1">
        <f t="shared" si="0"/>
        <v>39650</v>
      </c>
    </row>
    <row r="23" spans="1:1" x14ac:dyDescent="0.25">
      <c r="A23" s="1">
        <f t="shared" si="0"/>
        <v>39651</v>
      </c>
    </row>
    <row r="24" spans="1:1" x14ac:dyDescent="0.25">
      <c r="A24" s="1">
        <f t="shared" si="0"/>
        <v>39652</v>
      </c>
    </row>
    <row r="25" spans="1:1" x14ac:dyDescent="0.25">
      <c r="A25" s="1">
        <f t="shared" si="0"/>
        <v>39653</v>
      </c>
    </row>
    <row r="26" spans="1:1" x14ac:dyDescent="0.25">
      <c r="A26" s="1">
        <f t="shared" si="0"/>
        <v>39654</v>
      </c>
    </row>
    <row r="27" spans="1:1" x14ac:dyDescent="0.25">
      <c r="A27" s="1">
        <f t="shared" si="0"/>
        <v>39655</v>
      </c>
    </row>
    <row r="28" spans="1:1" x14ac:dyDescent="0.25">
      <c r="A28" s="1">
        <f t="shared" si="0"/>
        <v>39656</v>
      </c>
    </row>
    <row r="29" spans="1:1" x14ac:dyDescent="0.25">
      <c r="A29" s="1">
        <f t="shared" si="0"/>
        <v>39657</v>
      </c>
    </row>
    <row r="30" spans="1:1" x14ac:dyDescent="0.25">
      <c r="A30" s="1">
        <f t="shared" si="0"/>
        <v>39658</v>
      </c>
    </row>
    <row r="31" spans="1:1" x14ac:dyDescent="0.25">
      <c r="A31" s="1">
        <f t="shared" si="0"/>
        <v>39659</v>
      </c>
    </row>
    <row r="32" spans="1:1" x14ac:dyDescent="0.25">
      <c r="A32" s="1">
        <f t="shared" si="0"/>
        <v>39660</v>
      </c>
    </row>
    <row r="33" spans="1:1" x14ac:dyDescent="0.25">
      <c r="A33" s="1">
        <f t="shared" si="0"/>
        <v>39661</v>
      </c>
    </row>
    <row r="34" spans="1:1" x14ac:dyDescent="0.25">
      <c r="A34" s="1">
        <f t="shared" si="0"/>
        <v>39662</v>
      </c>
    </row>
    <row r="35" spans="1:1" x14ac:dyDescent="0.25">
      <c r="A35" s="1">
        <f t="shared" si="0"/>
        <v>39663</v>
      </c>
    </row>
    <row r="36" spans="1:1" x14ac:dyDescent="0.25">
      <c r="A36" s="1">
        <f t="shared" si="0"/>
        <v>39664</v>
      </c>
    </row>
    <row r="37" spans="1:1" x14ac:dyDescent="0.25">
      <c r="A37" s="1">
        <f t="shared" si="0"/>
        <v>39665</v>
      </c>
    </row>
    <row r="38" spans="1:1" x14ac:dyDescent="0.25">
      <c r="A38" s="1">
        <f t="shared" si="0"/>
        <v>39666</v>
      </c>
    </row>
    <row r="39" spans="1:1" x14ac:dyDescent="0.25">
      <c r="A39" s="1">
        <f t="shared" si="0"/>
        <v>39667</v>
      </c>
    </row>
    <row r="40" spans="1:1" x14ac:dyDescent="0.25">
      <c r="A40" s="1">
        <f t="shared" si="0"/>
        <v>39668</v>
      </c>
    </row>
    <row r="41" spans="1:1" x14ac:dyDescent="0.25">
      <c r="A41" s="1">
        <f t="shared" si="0"/>
        <v>39669</v>
      </c>
    </row>
    <row r="42" spans="1:1" x14ac:dyDescent="0.25">
      <c r="A42" s="1">
        <f t="shared" si="0"/>
        <v>39670</v>
      </c>
    </row>
    <row r="43" spans="1:1" x14ac:dyDescent="0.25">
      <c r="A43" s="1">
        <f t="shared" si="0"/>
        <v>39671</v>
      </c>
    </row>
    <row r="44" spans="1:1" x14ac:dyDescent="0.25">
      <c r="A44" s="1">
        <f t="shared" si="0"/>
        <v>39672</v>
      </c>
    </row>
    <row r="45" spans="1:1" x14ac:dyDescent="0.25">
      <c r="A45" s="1">
        <f t="shared" si="0"/>
        <v>39673</v>
      </c>
    </row>
    <row r="46" spans="1:1" x14ac:dyDescent="0.25">
      <c r="A46" s="1">
        <f t="shared" si="0"/>
        <v>39674</v>
      </c>
    </row>
    <row r="47" spans="1:1" x14ac:dyDescent="0.25">
      <c r="A47" s="1">
        <f t="shared" si="0"/>
        <v>39675</v>
      </c>
    </row>
    <row r="48" spans="1:1" x14ac:dyDescent="0.25">
      <c r="A48" s="1">
        <f t="shared" si="0"/>
        <v>39676</v>
      </c>
    </row>
    <row r="49" spans="1:1" x14ac:dyDescent="0.25">
      <c r="A49" s="1">
        <f t="shared" si="0"/>
        <v>39677</v>
      </c>
    </row>
    <row r="50" spans="1:1" x14ac:dyDescent="0.25">
      <c r="A50" s="1">
        <f t="shared" si="0"/>
        <v>39678</v>
      </c>
    </row>
    <row r="51" spans="1:1" x14ac:dyDescent="0.25">
      <c r="A51" s="1">
        <f t="shared" si="0"/>
        <v>39679</v>
      </c>
    </row>
    <row r="52" spans="1:1" x14ac:dyDescent="0.25">
      <c r="A52" s="1">
        <f t="shared" si="0"/>
        <v>39680</v>
      </c>
    </row>
    <row r="53" spans="1:1" x14ac:dyDescent="0.25">
      <c r="A53" s="1">
        <f t="shared" si="0"/>
        <v>39681</v>
      </c>
    </row>
    <row r="54" spans="1:1" x14ac:dyDescent="0.25">
      <c r="A54" s="1">
        <f t="shared" si="0"/>
        <v>39682</v>
      </c>
    </row>
    <row r="55" spans="1:1" x14ac:dyDescent="0.25">
      <c r="A55" s="1">
        <f t="shared" si="0"/>
        <v>39683</v>
      </c>
    </row>
    <row r="56" spans="1:1" x14ac:dyDescent="0.25">
      <c r="A56" s="1">
        <f t="shared" si="0"/>
        <v>39684</v>
      </c>
    </row>
    <row r="57" spans="1:1" x14ac:dyDescent="0.25">
      <c r="A57" s="1">
        <f t="shared" si="0"/>
        <v>39685</v>
      </c>
    </row>
    <row r="58" spans="1:1" x14ac:dyDescent="0.25">
      <c r="A58" s="1">
        <f t="shared" si="0"/>
        <v>39686</v>
      </c>
    </row>
    <row r="59" spans="1:1" x14ac:dyDescent="0.25">
      <c r="A59" s="1">
        <f t="shared" si="0"/>
        <v>39687</v>
      </c>
    </row>
    <row r="60" spans="1:1" x14ac:dyDescent="0.25">
      <c r="A60" s="1">
        <f t="shared" si="0"/>
        <v>39688</v>
      </c>
    </row>
    <row r="61" spans="1:1" x14ac:dyDescent="0.25">
      <c r="A61" s="1">
        <f t="shared" si="0"/>
        <v>39689</v>
      </c>
    </row>
    <row r="62" spans="1:1" x14ac:dyDescent="0.25">
      <c r="A62" s="1">
        <f t="shared" si="0"/>
        <v>39690</v>
      </c>
    </row>
    <row r="63" spans="1:1" x14ac:dyDescent="0.25">
      <c r="A63" s="1">
        <f t="shared" si="0"/>
        <v>39691</v>
      </c>
    </row>
    <row r="64" spans="1:1" x14ac:dyDescent="0.25">
      <c r="A64" s="1">
        <f t="shared" si="0"/>
        <v>39692</v>
      </c>
    </row>
    <row r="65" spans="1:1" x14ac:dyDescent="0.25">
      <c r="A65" s="1">
        <f t="shared" si="0"/>
        <v>39693</v>
      </c>
    </row>
    <row r="66" spans="1:1" x14ac:dyDescent="0.25">
      <c r="A66" s="1">
        <f t="shared" si="0"/>
        <v>39694</v>
      </c>
    </row>
    <row r="67" spans="1:1" x14ac:dyDescent="0.25">
      <c r="A67" s="1">
        <f t="shared" si="0"/>
        <v>39695</v>
      </c>
    </row>
    <row r="68" spans="1:1" x14ac:dyDescent="0.25">
      <c r="A68" s="1">
        <f t="shared" ref="A68:A131" si="1">A67+1</f>
        <v>39696</v>
      </c>
    </row>
    <row r="69" spans="1:1" x14ac:dyDescent="0.25">
      <c r="A69" s="1">
        <f t="shared" si="1"/>
        <v>39697</v>
      </c>
    </row>
    <row r="70" spans="1:1" x14ac:dyDescent="0.25">
      <c r="A70" s="1">
        <f t="shared" si="1"/>
        <v>39698</v>
      </c>
    </row>
    <row r="71" spans="1:1" x14ac:dyDescent="0.25">
      <c r="A71" s="1">
        <f t="shared" si="1"/>
        <v>39699</v>
      </c>
    </row>
    <row r="72" spans="1:1" x14ac:dyDescent="0.25">
      <c r="A72" s="1">
        <f t="shared" si="1"/>
        <v>39700</v>
      </c>
    </row>
    <row r="73" spans="1:1" x14ac:dyDescent="0.25">
      <c r="A73" s="1">
        <f t="shared" si="1"/>
        <v>39701</v>
      </c>
    </row>
    <row r="74" spans="1:1" x14ac:dyDescent="0.25">
      <c r="A74" s="1">
        <f t="shared" si="1"/>
        <v>39702</v>
      </c>
    </row>
    <row r="75" spans="1:1" x14ac:dyDescent="0.25">
      <c r="A75" s="1">
        <f t="shared" si="1"/>
        <v>39703</v>
      </c>
    </row>
    <row r="76" spans="1:1" x14ac:dyDescent="0.25">
      <c r="A76" s="1">
        <f t="shared" si="1"/>
        <v>39704</v>
      </c>
    </row>
    <row r="77" spans="1:1" x14ac:dyDescent="0.25">
      <c r="A77" s="1">
        <f t="shared" si="1"/>
        <v>39705</v>
      </c>
    </row>
    <row r="78" spans="1:1" x14ac:dyDescent="0.25">
      <c r="A78" s="1">
        <f t="shared" si="1"/>
        <v>39706</v>
      </c>
    </row>
    <row r="79" spans="1:1" x14ac:dyDescent="0.25">
      <c r="A79" s="1">
        <f t="shared" si="1"/>
        <v>39707</v>
      </c>
    </row>
    <row r="80" spans="1:1" x14ac:dyDescent="0.25">
      <c r="A80" s="1">
        <f t="shared" si="1"/>
        <v>39708</v>
      </c>
    </row>
    <row r="81" spans="1:1" x14ac:dyDescent="0.25">
      <c r="A81" s="1">
        <f t="shared" si="1"/>
        <v>39709</v>
      </c>
    </row>
    <row r="82" spans="1:1" x14ac:dyDescent="0.25">
      <c r="A82" s="1">
        <f t="shared" si="1"/>
        <v>39710</v>
      </c>
    </row>
    <row r="83" spans="1:1" x14ac:dyDescent="0.25">
      <c r="A83" s="1">
        <f t="shared" si="1"/>
        <v>39711</v>
      </c>
    </row>
    <row r="84" spans="1:1" x14ac:dyDescent="0.25">
      <c r="A84" s="1">
        <f t="shared" si="1"/>
        <v>39712</v>
      </c>
    </row>
    <row r="85" spans="1:1" x14ac:dyDescent="0.25">
      <c r="A85" s="1">
        <f t="shared" si="1"/>
        <v>39713</v>
      </c>
    </row>
    <row r="86" spans="1:1" x14ac:dyDescent="0.25">
      <c r="A86" s="1">
        <f t="shared" si="1"/>
        <v>39714</v>
      </c>
    </row>
    <row r="87" spans="1:1" x14ac:dyDescent="0.25">
      <c r="A87" s="1">
        <f t="shared" si="1"/>
        <v>39715</v>
      </c>
    </row>
    <row r="88" spans="1:1" x14ac:dyDescent="0.25">
      <c r="A88" s="1">
        <f t="shared" si="1"/>
        <v>39716</v>
      </c>
    </row>
    <row r="89" spans="1:1" x14ac:dyDescent="0.25">
      <c r="A89" s="1">
        <f t="shared" si="1"/>
        <v>39717</v>
      </c>
    </row>
    <row r="90" spans="1:1" x14ac:dyDescent="0.25">
      <c r="A90" s="1">
        <f t="shared" si="1"/>
        <v>39718</v>
      </c>
    </row>
    <row r="91" spans="1:1" x14ac:dyDescent="0.25">
      <c r="A91" s="1">
        <f t="shared" si="1"/>
        <v>39719</v>
      </c>
    </row>
    <row r="92" spans="1:1" x14ac:dyDescent="0.25">
      <c r="A92" s="1">
        <f t="shared" si="1"/>
        <v>39720</v>
      </c>
    </row>
    <row r="93" spans="1:1" x14ac:dyDescent="0.25">
      <c r="A93" s="1">
        <f t="shared" si="1"/>
        <v>39721</v>
      </c>
    </row>
    <row r="94" spans="1:1" x14ac:dyDescent="0.25">
      <c r="A94" s="1">
        <f t="shared" si="1"/>
        <v>39722</v>
      </c>
    </row>
    <row r="95" spans="1:1" x14ac:dyDescent="0.25">
      <c r="A95" s="1">
        <f t="shared" si="1"/>
        <v>39723</v>
      </c>
    </row>
    <row r="96" spans="1:1" x14ac:dyDescent="0.25">
      <c r="A96" s="1">
        <f t="shared" si="1"/>
        <v>39724</v>
      </c>
    </row>
    <row r="97" spans="1:1" x14ac:dyDescent="0.25">
      <c r="A97" s="1">
        <f t="shared" si="1"/>
        <v>39725</v>
      </c>
    </row>
    <row r="98" spans="1:1" x14ac:dyDescent="0.25">
      <c r="A98" s="1">
        <f t="shared" si="1"/>
        <v>39726</v>
      </c>
    </row>
    <row r="99" spans="1:1" x14ac:dyDescent="0.25">
      <c r="A99" s="1">
        <f t="shared" si="1"/>
        <v>39727</v>
      </c>
    </row>
    <row r="100" spans="1:1" x14ac:dyDescent="0.25">
      <c r="A100" s="1">
        <f t="shared" si="1"/>
        <v>39728</v>
      </c>
    </row>
    <row r="101" spans="1:1" x14ac:dyDescent="0.25">
      <c r="A101" s="1">
        <f t="shared" si="1"/>
        <v>39729</v>
      </c>
    </row>
    <row r="102" spans="1:1" x14ac:dyDescent="0.25">
      <c r="A102" s="1">
        <f t="shared" si="1"/>
        <v>39730</v>
      </c>
    </row>
    <row r="103" spans="1:1" x14ac:dyDescent="0.25">
      <c r="A103" s="1">
        <f t="shared" si="1"/>
        <v>39731</v>
      </c>
    </row>
    <row r="104" spans="1:1" x14ac:dyDescent="0.25">
      <c r="A104" s="1">
        <f t="shared" si="1"/>
        <v>39732</v>
      </c>
    </row>
    <row r="105" spans="1:1" x14ac:dyDescent="0.25">
      <c r="A105" s="1">
        <f t="shared" si="1"/>
        <v>39733</v>
      </c>
    </row>
    <row r="106" spans="1:1" x14ac:dyDescent="0.25">
      <c r="A106" s="1">
        <f t="shared" si="1"/>
        <v>39734</v>
      </c>
    </row>
    <row r="107" spans="1:1" x14ac:dyDescent="0.25">
      <c r="A107" s="1">
        <f t="shared" si="1"/>
        <v>39735</v>
      </c>
    </row>
    <row r="108" spans="1:1" x14ac:dyDescent="0.25">
      <c r="A108" s="1">
        <f t="shared" si="1"/>
        <v>39736</v>
      </c>
    </row>
    <row r="109" spans="1:1" x14ac:dyDescent="0.25">
      <c r="A109" s="1">
        <f t="shared" si="1"/>
        <v>39737</v>
      </c>
    </row>
    <row r="110" spans="1:1" x14ac:dyDescent="0.25">
      <c r="A110" s="1">
        <f t="shared" si="1"/>
        <v>39738</v>
      </c>
    </row>
    <row r="111" spans="1:1" x14ac:dyDescent="0.25">
      <c r="A111" s="1">
        <f t="shared" si="1"/>
        <v>39739</v>
      </c>
    </row>
    <row r="112" spans="1:1" x14ac:dyDescent="0.25">
      <c r="A112" s="1">
        <f t="shared" si="1"/>
        <v>39740</v>
      </c>
    </row>
    <row r="113" spans="1:1" x14ac:dyDescent="0.25">
      <c r="A113" s="1">
        <f t="shared" si="1"/>
        <v>39741</v>
      </c>
    </row>
    <row r="114" spans="1:1" x14ac:dyDescent="0.25">
      <c r="A114" s="1">
        <f t="shared" si="1"/>
        <v>39742</v>
      </c>
    </row>
    <row r="115" spans="1:1" x14ac:dyDescent="0.25">
      <c r="A115" s="1">
        <f t="shared" si="1"/>
        <v>39743</v>
      </c>
    </row>
    <row r="116" spans="1:1" x14ac:dyDescent="0.25">
      <c r="A116" s="1">
        <f t="shared" si="1"/>
        <v>39744</v>
      </c>
    </row>
    <row r="117" spans="1:1" x14ac:dyDescent="0.25">
      <c r="A117" s="1">
        <f t="shared" si="1"/>
        <v>39745</v>
      </c>
    </row>
    <row r="118" spans="1:1" x14ac:dyDescent="0.25">
      <c r="A118" s="1">
        <f t="shared" si="1"/>
        <v>39746</v>
      </c>
    </row>
    <row r="119" spans="1:1" x14ac:dyDescent="0.25">
      <c r="A119" s="1">
        <f t="shared" si="1"/>
        <v>39747</v>
      </c>
    </row>
    <row r="120" spans="1:1" x14ac:dyDescent="0.25">
      <c r="A120" s="1">
        <f t="shared" si="1"/>
        <v>39748</v>
      </c>
    </row>
    <row r="121" spans="1:1" x14ac:dyDescent="0.25">
      <c r="A121" s="1">
        <f t="shared" si="1"/>
        <v>39749</v>
      </c>
    </row>
    <row r="122" spans="1:1" x14ac:dyDescent="0.25">
      <c r="A122" s="1">
        <f t="shared" si="1"/>
        <v>39750</v>
      </c>
    </row>
    <row r="123" spans="1:1" x14ac:dyDescent="0.25">
      <c r="A123" s="1">
        <f t="shared" si="1"/>
        <v>39751</v>
      </c>
    </row>
    <row r="124" spans="1:1" x14ac:dyDescent="0.25">
      <c r="A124" s="1">
        <f t="shared" si="1"/>
        <v>39752</v>
      </c>
    </row>
    <row r="125" spans="1:1" x14ac:dyDescent="0.25">
      <c r="A125" s="1">
        <f t="shared" si="1"/>
        <v>39753</v>
      </c>
    </row>
    <row r="126" spans="1:1" x14ac:dyDescent="0.25">
      <c r="A126" s="1">
        <f t="shared" si="1"/>
        <v>39754</v>
      </c>
    </row>
    <row r="127" spans="1:1" x14ac:dyDescent="0.25">
      <c r="A127" s="1">
        <f t="shared" si="1"/>
        <v>39755</v>
      </c>
    </row>
    <row r="128" spans="1:1" x14ac:dyDescent="0.25">
      <c r="A128" s="1">
        <f t="shared" si="1"/>
        <v>39756</v>
      </c>
    </row>
    <row r="129" spans="1:1" x14ac:dyDescent="0.25">
      <c r="A129" s="1">
        <f t="shared" si="1"/>
        <v>39757</v>
      </c>
    </row>
    <row r="130" spans="1:1" x14ac:dyDescent="0.25">
      <c r="A130" s="1">
        <f t="shared" si="1"/>
        <v>39758</v>
      </c>
    </row>
    <row r="131" spans="1:1" x14ac:dyDescent="0.25">
      <c r="A131" s="1">
        <f t="shared" si="1"/>
        <v>39759</v>
      </c>
    </row>
    <row r="132" spans="1:1" x14ac:dyDescent="0.25">
      <c r="A132" s="1">
        <f t="shared" ref="A132:A195" si="2">A131+1</f>
        <v>39760</v>
      </c>
    </row>
    <row r="133" spans="1:1" x14ac:dyDescent="0.25">
      <c r="A133" s="1">
        <f t="shared" si="2"/>
        <v>39761</v>
      </c>
    </row>
    <row r="134" spans="1:1" x14ac:dyDescent="0.25">
      <c r="A134" s="1">
        <f t="shared" si="2"/>
        <v>39762</v>
      </c>
    </row>
    <row r="135" spans="1:1" x14ac:dyDescent="0.25">
      <c r="A135" s="1">
        <f t="shared" si="2"/>
        <v>39763</v>
      </c>
    </row>
    <row r="136" spans="1:1" x14ac:dyDescent="0.25">
      <c r="A136" s="1">
        <f t="shared" si="2"/>
        <v>39764</v>
      </c>
    </row>
    <row r="137" spans="1:1" x14ac:dyDescent="0.25">
      <c r="A137" s="1">
        <f t="shared" si="2"/>
        <v>39765</v>
      </c>
    </row>
    <row r="138" spans="1:1" x14ac:dyDescent="0.25">
      <c r="A138" s="1">
        <f t="shared" si="2"/>
        <v>39766</v>
      </c>
    </row>
    <row r="139" spans="1:1" x14ac:dyDescent="0.25">
      <c r="A139" s="1">
        <f t="shared" si="2"/>
        <v>39767</v>
      </c>
    </row>
    <row r="140" spans="1:1" x14ac:dyDescent="0.25">
      <c r="A140" s="1">
        <f t="shared" si="2"/>
        <v>39768</v>
      </c>
    </row>
    <row r="141" spans="1:1" x14ac:dyDescent="0.25">
      <c r="A141" s="1">
        <f t="shared" si="2"/>
        <v>39769</v>
      </c>
    </row>
    <row r="142" spans="1:1" x14ac:dyDescent="0.25">
      <c r="A142" s="1">
        <f t="shared" si="2"/>
        <v>39770</v>
      </c>
    </row>
    <row r="143" spans="1:1" x14ac:dyDescent="0.25">
      <c r="A143" s="1">
        <f t="shared" si="2"/>
        <v>39771</v>
      </c>
    </row>
    <row r="144" spans="1:1" x14ac:dyDescent="0.25">
      <c r="A144" s="1">
        <f t="shared" si="2"/>
        <v>39772</v>
      </c>
    </row>
    <row r="145" spans="1:1" x14ac:dyDescent="0.25">
      <c r="A145" s="1">
        <f t="shared" si="2"/>
        <v>39773</v>
      </c>
    </row>
    <row r="146" spans="1:1" x14ac:dyDescent="0.25">
      <c r="A146" s="1">
        <f t="shared" si="2"/>
        <v>39774</v>
      </c>
    </row>
    <row r="147" spans="1:1" x14ac:dyDescent="0.25">
      <c r="A147" s="1">
        <f t="shared" si="2"/>
        <v>39775</v>
      </c>
    </row>
    <row r="148" spans="1:1" x14ac:dyDescent="0.25">
      <c r="A148" s="1">
        <f t="shared" si="2"/>
        <v>39776</v>
      </c>
    </row>
    <row r="149" spans="1:1" x14ac:dyDescent="0.25">
      <c r="A149" s="1">
        <f t="shared" si="2"/>
        <v>39777</v>
      </c>
    </row>
    <row r="150" spans="1:1" x14ac:dyDescent="0.25">
      <c r="A150" s="1">
        <f t="shared" si="2"/>
        <v>39778</v>
      </c>
    </row>
    <row r="151" spans="1:1" x14ac:dyDescent="0.25">
      <c r="A151" s="1">
        <f t="shared" si="2"/>
        <v>39779</v>
      </c>
    </row>
    <row r="152" spans="1:1" x14ac:dyDescent="0.25">
      <c r="A152" s="1">
        <f t="shared" si="2"/>
        <v>39780</v>
      </c>
    </row>
    <row r="153" spans="1:1" x14ac:dyDescent="0.25">
      <c r="A153" s="1">
        <f t="shared" si="2"/>
        <v>39781</v>
      </c>
    </row>
    <row r="154" spans="1:1" x14ac:dyDescent="0.25">
      <c r="A154" s="1">
        <f t="shared" si="2"/>
        <v>39782</v>
      </c>
    </row>
    <row r="155" spans="1:1" x14ac:dyDescent="0.25">
      <c r="A155" s="1">
        <f t="shared" si="2"/>
        <v>39783</v>
      </c>
    </row>
    <row r="156" spans="1:1" x14ac:dyDescent="0.25">
      <c r="A156" s="1">
        <f t="shared" si="2"/>
        <v>39784</v>
      </c>
    </row>
    <row r="157" spans="1:1" x14ac:dyDescent="0.25">
      <c r="A157" s="1">
        <f t="shared" si="2"/>
        <v>39785</v>
      </c>
    </row>
    <row r="158" spans="1:1" x14ac:dyDescent="0.25">
      <c r="A158" s="1">
        <f t="shared" si="2"/>
        <v>39786</v>
      </c>
    </row>
    <row r="159" spans="1:1" x14ac:dyDescent="0.25">
      <c r="A159" s="1">
        <f t="shared" si="2"/>
        <v>39787</v>
      </c>
    </row>
    <row r="160" spans="1:1" x14ac:dyDescent="0.25">
      <c r="A160" s="1">
        <f t="shared" si="2"/>
        <v>39788</v>
      </c>
    </row>
    <row r="161" spans="1:1" x14ac:dyDescent="0.25">
      <c r="A161" s="1">
        <f t="shared" si="2"/>
        <v>39789</v>
      </c>
    </row>
    <row r="162" spans="1:1" x14ac:dyDescent="0.25">
      <c r="A162" s="1">
        <f t="shared" si="2"/>
        <v>39790</v>
      </c>
    </row>
    <row r="163" spans="1:1" x14ac:dyDescent="0.25">
      <c r="A163" s="1">
        <f t="shared" si="2"/>
        <v>39791</v>
      </c>
    </row>
    <row r="164" spans="1:1" x14ac:dyDescent="0.25">
      <c r="A164" s="1">
        <f t="shared" si="2"/>
        <v>39792</v>
      </c>
    </row>
    <row r="165" spans="1:1" x14ac:dyDescent="0.25">
      <c r="A165" s="1">
        <f t="shared" si="2"/>
        <v>39793</v>
      </c>
    </row>
    <row r="166" spans="1:1" x14ac:dyDescent="0.25">
      <c r="A166" s="1">
        <f t="shared" si="2"/>
        <v>39794</v>
      </c>
    </row>
    <row r="167" spans="1:1" x14ac:dyDescent="0.25">
      <c r="A167" s="1">
        <f t="shared" si="2"/>
        <v>39795</v>
      </c>
    </row>
    <row r="168" spans="1:1" x14ac:dyDescent="0.25">
      <c r="A168" s="1">
        <f t="shared" si="2"/>
        <v>39796</v>
      </c>
    </row>
    <row r="169" spans="1:1" x14ac:dyDescent="0.25">
      <c r="A169" s="1">
        <f t="shared" si="2"/>
        <v>39797</v>
      </c>
    </row>
    <row r="170" spans="1:1" x14ac:dyDescent="0.25">
      <c r="A170" s="1">
        <f t="shared" si="2"/>
        <v>39798</v>
      </c>
    </row>
    <row r="171" spans="1:1" x14ac:dyDescent="0.25">
      <c r="A171" s="1">
        <f t="shared" si="2"/>
        <v>39799</v>
      </c>
    </row>
    <row r="172" spans="1:1" x14ac:dyDescent="0.25">
      <c r="A172" s="1">
        <f t="shared" si="2"/>
        <v>39800</v>
      </c>
    </row>
    <row r="173" spans="1:1" x14ac:dyDescent="0.25">
      <c r="A173" s="1">
        <f t="shared" si="2"/>
        <v>39801</v>
      </c>
    </row>
    <row r="174" spans="1:1" x14ac:dyDescent="0.25">
      <c r="A174" s="1">
        <f t="shared" si="2"/>
        <v>39802</v>
      </c>
    </row>
    <row r="175" spans="1:1" x14ac:dyDescent="0.25">
      <c r="A175" s="1">
        <f t="shared" si="2"/>
        <v>39803</v>
      </c>
    </row>
    <row r="176" spans="1:1" x14ac:dyDescent="0.25">
      <c r="A176" s="1">
        <f t="shared" si="2"/>
        <v>39804</v>
      </c>
    </row>
    <row r="177" spans="1:1" x14ac:dyDescent="0.25">
      <c r="A177" s="1">
        <f t="shared" si="2"/>
        <v>39805</v>
      </c>
    </row>
    <row r="178" spans="1:1" x14ac:dyDescent="0.25">
      <c r="A178" s="1">
        <f t="shared" si="2"/>
        <v>39806</v>
      </c>
    </row>
    <row r="179" spans="1:1" x14ac:dyDescent="0.25">
      <c r="A179" s="1">
        <f t="shared" si="2"/>
        <v>39807</v>
      </c>
    </row>
    <row r="180" spans="1:1" x14ac:dyDescent="0.25">
      <c r="A180" s="1">
        <f t="shared" si="2"/>
        <v>39808</v>
      </c>
    </row>
    <row r="181" spans="1:1" x14ac:dyDescent="0.25">
      <c r="A181" s="1">
        <f t="shared" si="2"/>
        <v>39809</v>
      </c>
    </row>
    <row r="182" spans="1:1" x14ac:dyDescent="0.25">
      <c r="A182" s="1">
        <f t="shared" si="2"/>
        <v>39810</v>
      </c>
    </row>
    <row r="183" spans="1:1" x14ac:dyDescent="0.25">
      <c r="A183" s="1">
        <f t="shared" si="2"/>
        <v>39811</v>
      </c>
    </row>
    <row r="184" spans="1:1" x14ac:dyDescent="0.25">
      <c r="A184" s="1">
        <f t="shared" si="2"/>
        <v>39812</v>
      </c>
    </row>
    <row r="185" spans="1:1" x14ac:dyDescent="0.25">
      <c r="A185" s="1">
        <f t="shared" si="2"/>
        <v>39813</v>
      </c>
    </row>
    <row r="186" spans="1:1" x14ac:dyDescent="0.25">
      <c r="A186" s="1">
        <f t="shared" si="2"/>
        <v>39814</v>
      </c>
    </row>
    <row r="187" spans="1:1" x14ac:dyDescent="0.25">
      <c r="A187" s="1">
        <f t="shared" si="2"/>
        <v>39815</v>
      </c>
    </row>
    <row r="188" spans="1:1" x14ac:dyDescent="0.25">
      <c r="A188" s="1">
        <f t="shared" si="2"/>
        <v>39816</v>
      </c>
    </row>
    <row r="189" spans="1:1" x14ac:dyDescent="0.25">
      <c r="A189" s="1">
        <f t="shared" si="2"/>
        <v>39817</v>
      </c>
    </row>
    <row r="190" spans="1:1" x14ac:dyDescent="0.25">
      <c r="A190" s="1">
        <f t="shared" si="2"/>
        <v>39818</v>
      </c>
    </row>
    <row r="191" spans="1:1" x14ac:dyDescent="0.25">
      <c r="A191" s="1">
        <f t="shared" si="2"/>
        <v>39819</v>
      </c>
    </row>
    <row r="192" spans="1:1" x14ac:dyDescent="0.25">
      <c r="A192" s="1">
        <f t="shared" si="2"/>
        <v>39820</v>
      </c>
    </row>
    <row r="193" spans="1:1" x14ac:dyDescent="0.25">
      <c r="A193" s="1">
        <f t="shared" si="2"/>
        <v>39821</v>
      </c>
    </row>
    <row r="194" spans="1:1" x14ac:dyDescent="0.25">
      <c r="A194" s="1">
        <f t="shared" si="2"/>
        <v>39822</v>
      </c>
    </row>
    <row r="195" spans="1:1" x14ac:dyDescent="0.25">
      <c r="A195" s="1">
        <f t="shared" si="2"/>
        <v>39823</v>
      </c>
    </row>
    <row r="196" spans="1:1" x14ac:dyDescent="0.25">
      <c r="A196" s="1">
        <f t="shared" ref="A196:A259" si="3">A195+1</f>
        <v>39824</v>
      </c>
    </row>
    <row r="197" spans="1:1" x14ac:dyDescent="0.25">
      <c r="A197" s="1">
        <f t="shared" si="3"/>
        <v>39825</v>
      </c>
    </row>
    <row r="198" spans="1:1" x14ac:dyDescent="0.25">
      <c r="A198" s="1">
        <f t="shared" si="3"/>
        <v>39826</v>
      </c>
    </row>
    <row r="199" spans="1:1" x14ac:dyDescent="0.25">
      <c r="A199" s="1">
        <f t="shared" si="3"/>
        <v>39827</v>
      </c>
    </row>
    <row r="200" spans="1:1" x14ac:dyDescent="0.25">
      <c r="A200" s="1">
        <f t="shared" si="3"/>
        <v>39828</v>
      </c>
    </row>
    <row r="201" spans="1:1" x14ac:dyDescent="0.25">
      <c r="A201" s="1">
        <f t="shared" si="3"/>
        <v>39829</v>
      </c>
    </row>
    <row r="202" spans="1:1" x14ac:dyDescent="0.25">
      <c r="A202" s="1">
        <f t="shared" si="3"/>
        <v>39830</v>
      </c>
    </row>
    <row r="203" spans="1:1" x14ac:dyDescent="0.25">
      <c r="A203" s="1">
        <f t="shared" si="3"/>
        <v>39831</v>
      </c>
    </row>
    <row r="204" spans="1:1" x14ac:dyDescent="0.25">
      <c r="A204" s="1">
        <f t="shared" si="3"/>
        <v>39832</v>
      </c>
    </row>
    <row r="205" spans="1:1" x14ac:dyDescent="0.25">
      <c r="A205" s="1">
        <f t="shared" si="3"/>
        <v>39833</v>
      </c>
    </row>
    <row r="206" spans="1:1" x14ac:dyDescent="0.25">
      <c r="A206" s="1">
        <f t="shared" si="3"/>
        <v>39834</v>
      </c>
    </row>
    <row r="207" spans="1:1" x14ac:dyDescent="0.25">
      <c r="A207" s="1">
        <f t="shared" si="3"/>
        <v>39835</v>
      </c>
    </row>
    <row r="208" spans="1:1" x14ac:dyDescent="0.25">
      <c r="A208" s="1">
        <f t="shared" si="3"/>
        <v>39836</v>
      </c>
    </row>
    <row r="209" spans="1:1" x14ac:dyDescent="0.25">
      <c r="A209" s="1">
        <f t="shared" si="3"/>
        <v>39837</v>
      </c>
    </row>
    <row r="210" spans="1:1" x14ac:dyDescent="0.25">
      <c r="A210" s="1">
        <f t="shared" si="3"/>
        <v>39838</v>
      </c>
    </row>
    <row r="211" spans="1:1" x14ac:dyDescent="0.25">
      <c r="A211" s="1">
        <f t="shared" si="3"/>
        <v>39839</v>
      </c>
    </row>
    <row r="212" spans="1:1" x14ac:dyDescent="0.25">
      <c r="A212" s="1">
        <f t="shared" si="3"/>
        <v>39840</v>
      </c>
    </row>
    <row r="213" spans="1:1" x14ac:dyDescent="0.25">
      <c r="A213" s="1">
        <f t="shared" si="3"/>
        <v>39841</v>
      </c>
    </row>
    <row r="214" spans="1:1" x14ac:dyDescent="0.25">
      <c r="A214" s="1">
        <f t="shared" si="3"/>
        <v>39842</v>
      </c>
    </row>
    <row r="215" spans="1:1" x14ac:dyDescent="0.25">
      <c r="A215" s="1">
        <f t="shared" si="3"/>
        <v>39843</v>
      </c>
    </row>
    <row r="216" spans="1:1" x14ac:dyDescent="0.25">
      <c r="A216" s="1">
        <f t="shared" si="3"/>
        <v>39844</v>
      </c>
    </row>
    <row r="217" spans="1:1" x14ac:dyDescent="0.25">
      <c r="A217" s="1">
        <f t="shared" si="3"/>
        <v>39845</v>
      </c>
    </row>
    <row r="218" spans="1:1" x14ac:dyDescent="0.25">
      <c r="A218" s="1">
        <f t="shared" si="3"/>
        <v>39846</v>
      </c>
    </row>
    <row r="219" spans="1:1" x14ac:dyDescent="0.25">
      <c r="A219" s="1">
        <f t="shared" si="3"/>
        <v>39847</v>
      </c>
    </row>
    <row r="220" spans="1:1" x14ac:dyDescent="0.25">
      <c r="A220" s="1">
        <f t="shared" si="3"/>
        <v>39848</v>
      </c>
    </row>
    <row r="221" spans="1:1" x14ac:dyDescent="0.25">
      <c r="A221" s="1">
        <f t="shared" si="3"/>
        <v>39849</v>
      </c>
    </row>
    <row r="222" spans="1:1" x14ac:dyDescent="0.25">
      <c r="A222" s="1">
        <f t="shared" si="3"/>
        <v>39850</v>
      </c>
    </row>
    <row r="223" spans="1:1" x14ac:dyDescent="0.25">
      <c r="A223" s="1">
        <f t="shared" si="3"/>
        <v>39851</v>
      </c>
    </row>
    <row r="224" spans="1:1" x14ac:dyDescent="0.25">
      <c r="A224" s="1">
        <f t="shared" si="3"/>
        <v>39852</v>
      </c>
    </row>
    <row r="225" spans="1:1" x14ac:dyDescent="0.25">
      <c r="A225" s="1">
        <f t="shared" si="3"/>
        <v>39853</v>
      </c>
    </row>
    <row r="226" spans="1:1" x14ac:dyDescent="0.25">
      <c r="A226" s="1">
        <f t="shared" si="3"/>
        <v>39854</v>
      </c>
    </row>
    <row r="227" spans="1:1" x14ac:dyDescent="0.25">
      <c r="A227" s="1">
        <f t="shared" si="3"/>
        <v>39855</v>
      </c>
    </row>
    <row r="228" spans="1:1" x14ac:dyDescent="0.25">
      <c r="A228" s="1">
        <f t="shared" si="3"/>
        <v>39856</v>
      </c>
    </row>
    <row r="229" spans="1:1" x14ac:dyDescent="0.25">
      <c r="A229" s="1">
        <f t="shared" si="3"/>
        <v>39857</v>
      </c>
    </row>
    <row r="230" spans="1:1" x14ac:dyDescent="0.25">
      <c r="A230" s="1">
        <f t="shared" si="3"/>
        <v>39858</v>
      </c>
    </row>
    <row r="231" spans="1:1" x14ac:dyDescent="0.25">
      <c r="A231" s="1">
        <f t="shared" si="3"/>
        <v>39859</v>
      </c>
    </row>
    <row r="232" spans="1:1" x14ac:dyDescent="0.25">
      <c r="A232" s="1">
        <f t="shared" si="3"/>
        <v>39860</v>
      </c>
    </row>
    <row r="233" spans="1:1" x14ac:dyDescent="0.25">
      <c r="A233" s="1">
        <f t="shared" si="3"/>
        <v>39861</v>
      </c>
    </row>
    <row r="234" spans="1:1" x14ac:dyDescent="0.25">
      <c r="A234" s="1">
        <f t="shared" si="3"/>
        <v>39862</v>
      </c>
    </row>
    <row r="235" spans="1:1" x14ac:dyDescent="0.25">
      <c r="A235" s="1">
        <f t="shared" si="3"/>
        <v>39863</v>
      </c>
    </row>
    <row r="236" spans="1:1" x14ac:dyDescent="0.25">
      <c r="A236" s="1">
        <f t="shared" si="3"/>
        <v>39864</v>
      </c>
    </row>
    <row r="237" spans="1:1" x14ac:dyDescent="0.25">
      <c r="A237" s="1">
        <f t="shared" si="3"/>
        <v>39865</v>
      </c>
    </row>
    <row r="238" spans="1:1" x14ac:dyDescent="0.25">
      <c r="A238" s="1">
        <f t="shared" si="3"/>
        <v>39866</v>
      </c>
    </row>
    <row r="239" spans="1:1" x14ac:dyDescent="0.25">
      <c r="A239" s="1">
        <f t="shared" si="3"/>
        <v>39867</v>
      </c>
    </row>
    <row r="240" spans="1:1" x14ac:dyDescent="0.25">
      <c r="A240" s="1">
        <f t="shared" si="3"/>
        <v>39868</v>
      </c>
    </row>
    <row r="241" spans="1:1" x14ac:dyDescent="0.25">
      <c r="A241" s="1">
        <f t="shared" si="3"/>
        <v>39869</v>
      </c>
    </row>
    <row r="242" spans="1:1" x14ac:dyDescent="0.25">
      <c r="A242" s="1">
        <f t="shared" si="3"/>
        <v>39870</v>
      </c>
    </row>
    <row r="243" spans="1:1" x14ac:dyDescent="0.25">
      <c r="A243" s="1">
        <f t="shared" si="3"/>
        <v>39871</v>
      </c>
    </row>
    <row r="244" spans="1:1" x14ac:dyDescent="0.25">
      <c r="A244" s="1">
        <f t="shared" si="3"/>
        <v>39872</v>
      </c>
    </row>
    <row r="245" spans="1:1" x14ac:dyDescent="0.25">
      <c r="A245" s="1">
        <f t="shared" si="3"/>
        <v>39873</v>
      </c>
    </row>
    <row r="246" spans="1:1" x14ac:dyDescent="0.25">
      <c r="A246" s="1">
        <f t="shared" si="3"/>
        <v>39874</v>
      </c>
    </row>
    <row r="247" spans="1:1" x14ac:dyDescent="0.25">
      <c r="A247" s="1">
        <f t="shared" si="3"/>
        <v>39875</v>
      </c>
    </row>
    <row r="248" spans="1:1" x14ac:dyDescent="0.25">
      <c r="A248" s="1">
        <f t="shared" si="3"/>
        <v>39876</v>
      </c>
    </row>
    <row r="249" spans="1:1" x14ac:dyDescent="0.25">
      <c r="A249" s="1">
        <f t="shared" si="3"/>
        <v>39877</v>
      </c>
    </row>
    <row r="250" spans="1:1" x14ac:dyDescent="0.25">
      <c r="A250" s="1">
        <f t="shared" si="3"/>
        <v>39878</v>
      </c>
    </row>
    <row r="251" spans="1:1" x14ac:dyDescent="0.25">
      <c r="A251" s="1">
        <f t="shared" si="3"/>
        <v>39879</v>
      </c>
    </row>
    <row r="252" spans="1:1" x14ac:dyDescent="0.25">
      <c r="A252" s="1">
        <f t="shared" si="3"/>
        <v>39880</v>
      </c>
    </row>
    <row r="253" spans="1:1" x14ac:dyDescent="0.25">
      <c r="A253" s="1">
        <f t="shared" si="3"/>
        <v>39881</v>
      </c>
    </row>
    <row r="254" spans="1:1" x14ac:dyDescent="0.25">
      <c r="A254" s="1">
        <f t="shared" si="3"/>
        <v>39882</v>
      </c>
    </row>
    <row r="255" spans="1:1" x14ac:dyDescent="0.25">
      <c r="A255" s="1">
        <f t="shared" si="3"/>
        <v>39883</v>
      </c>
    </row>
    <row r="256" spans="1:1" x14ac:dyDescent="0.25">
      <c r="A256" s="1">
        <f t="shared" si="3"/>
        <v>39884</v>
      </c>
    </row>
    <row r="257" spans="1:1" x14ac:dyDescent="0.25">
      <c r="A257" s="1">
        <f t="shared" si="3"/>
        <v>39885</v>
      </c>
    </row>
    <row r="258" spans="1:1" x14ac:dyDescent="0.25">
      <c r="A258" s="1">
        <f t="shared" si="3"/>
        <v>39886</v>
      </c>
    </row>
    <row r="259" spans="1:1" x14ac:dyDescent="0.25">
      <c r="A259" s="1">
        <f t="shared" si="3"/>
        <v>39887</v>
      </c>
    </row>
    <row r="260" spans="1:1" x14ac:dyDescent="0.25">
      <c r="A260" s="1">
        <f t="shared" ref="A260:A323" si="4">A259+1</f>
        <v>39888</v>
      </c>
    </row>
    <row r="261" spans="1:1" x14ac:dyDescent="0.25">
      <c r="A261" s="1">
        <f t="shared" si="4"/>
        <v>39889</v>
      </c>
    </row>
    <row r="262" spans="1:1" x14ac:dyDescent="0.25">
      <c r="A262" s="1">
        <f t="shared" si="4"/>
        <v>39890</v>
      </c>
    </row>
    <row r="263" spans="1:1" x14ac:dyDescent="0.25">
      <c r="A263" s="1">
        <f t="shared" si="4"/>
        <v>39891</v>
      </c>
    </row>
    <row r="264" spans="1:1" x14ac:dyDescent="0.25">
      <c r="A264" s="1">
        <f t="shared" si="4"/>
        <v>39892</v>
      </c>
    </row>
    <row r="265" spans="1:1" x14ac:dyDescent="0.25">
      <c r="A265" s="1">
        <f t="shared" si="4"/>
        <v>39893</v>
      </c>
    </row>
    <row r="266" spans="1:1" x14ac:dyDescent="0.25">
      <c r="A266" s="1">
        <f t="shared" si="4"/>
        <v>39894</v>
      </c>
    </row>
    <row r="267" spans="1:1" x14ac:dyDescent="0.25">
      <c r="A267" s="1">
        <f t="shared" si="4"/>
        <v>39895</v>
      </c>
    </row>
    <row r="268" spans="1:1" x14ac:dyDescent="0.25">
      <c r="A268" s="1">
        <f t="shared" si="4"/>
        <v>39896</v>
      </c>
    </row>
    <row r="269" spans="1:1" x14ac:dyDescent="0.25">
      <c r="A269" s="1">
        <f t="shared" si="4"/>
        <v>39897</v>
      </c>
    </row>
    <row r="270" spans="1:1" x14ac:dyDescent="0.25">
      <c r="A270" s="1">
        <f t="shared" si="4"/>
        <v>39898</v>
      </c>
    </row>
    <row r="271" spans="1:1" x14ac:dyDescent="0.25">
      <c r="A271" s="1">
        <f t="shared" si="4"/>
        <v>39899</v>
      </c>
    </row>
    <row r="272" spans="1:1" x14ac:dyDescent="0.25">
      <c r="A272" s="1">
        <f t="shared" si="4"/>
        <v>39900</v>
      </c>
    </row>
    <row r="273" spans="1:1" x14ac:dyDescent="0.25">
      <c r="A273" s="1">
        <f t="shared" si="4"/>
        <v>39901</v>
      </c>
    </row>
    <row r="274" spans="1:1" x14ac:dyDescent="0.25">
      <c r="A274" s="1">
        <f t="shared" si="4"/>
        <v>39902</v>
      </c>
    </row>
    <row r="275" spans="1:1" x14ac:dyDescent="0.25">
      <c r="A275" s="1">
        <f t="shared" si="4"/>
        <v>39903</v>
      </c>
    </row>
    <row r="276" spans="1:1" x14ac:dyDescent="0.25">
      <c r="A276" s="1">
        <f t="shared" si="4"/>
        <v>39904</v>
      </c>
    </row>
    <row r="277" spans="1:1" x14ac:dyDescent="0.25">
      <c r="A277" s="1">
        <f t="shared" si="4"/>
        <v>39905</v>
      </c>
    </row>
    <row r="278" spans="1:1" x14ac:dyDescent="0.25">
      <c r="A278" s="1">
        <f t="shared" si="4"/>
        <v>39906</v>
      </c>
    </row>
    <row r="279" spans="1:1" x14ac:dyDescent="0.25">
      <c r="A279" s="1">
        <f t="shared" si="4"/>
        <v>39907</v>
      </c>
    </row>
    <row r="280" spans="1:1" x14ac:dyDescent="0.25">
      <c r="A280" s="1">
        <f t="shared" si="4"/>
        <v>39908</v>
      </c>
    </row>
    <row r="281" spans="1:1" x14ac:dyDescent="0.25">
      <c r="A281" s="1">
        <f t="shared" si="4"/>
        <v>39909</v>
      </c>
    </row>
    <row r="282" spans="1:1" x14ac:dyDescent="0.25">
      <c r="A282" s="1">
        <f t="shared" si="4"/>
        <v>39910</v>
      </c>
    </row>
    <row r="283" spans="1:1" x14ac:dyDescent="0.25">
      <c r="A283" s="1">
        <f t="shared" si="4"/>
        <v>39911</v>
      </c>
    </row>
    <row r="284" spans="1:1" x14ac:dyDescent="0.25">
      <c r="A284" s="1">
        <f t="shared" si="4"/>
        <v>39912</v>
      </c>
    </row>
    <row r="285" spans="1:1" x14ac:dyDescent="0.25">
      <c r="A285" s="1">
        <f t="shared" si="4"/>
        <v>39913</v>
      </c>
    </row>
    <row r="286" spans="1:1" x14ac:dyDescent="0.25">
      <c r="A286" s="1">
        <f t="shared" si="4"/>
        <v>39914</v>
      </c>
    </row>
    <row r="287" spans="1:1" x14ac:dyDescent="0.25">
      <c r="A287" s="1">
        <f t="shared" si="4"/>
        <v>39915</v>
      </c>
    </row>
    <row r="288" spans="1:1" x14ac:dyDescent="0.25">
      <c r="A288" s="1">
        <f t="shared" si="4"/>
        <v>39916</v>
      </c>
    </row>
    <row r="289" spans="1:1" x14ac:dyDescent="0.25">
      <c r="A289" s="1">
        <f t="shared" si="4"/>
        <v>39917</v>
      </c>
    </row>
    <row r="290" spans="1:1" x14ac:dyDescent="0.25">
      <c r="A290" s="1">
        <f t="shared" si="4"/>
        <v>39918</v>
      </c>
    </row>
    <row r="291" spans="1:1" x14ac:dyDescent="0.25">
      <c r="A291" s="1">
        <f t="shared" si="4"/>
        <v>39919</v>
      </c>
    </row>
    <row r="292" spans="1:1" x14ac:dyDescent="0.25">
      <c r="A292" s="1">
        <f t="shared" si="4"/>
        <v>39920</v>
      </c>
    </row>
    <row r="293" spans="1:1" x14ac:dyDescent="0.25">
      <c r="A293" s="1">
        <f t="shared" si="4"/>
        <v>39921</v>
      </c>
    </row>
    <row r="294" spans="1:1" x14ac:dyDescent="0.25">
      <c r="A294" s="1">
        <f t="shared" si="4"/>
        <v>39922</v>
      </c>
    </row>
    <row r="295" spans="1:1" x14ac:dyDescent="0.25">
      <c r="A295" s="1">
        <f t="shared" si="4"/>
        <v>39923</v>
      </c>
    </row>
    <row r="296" spans="1:1" x14ac:dyDescent="0.25">
      <c r="A296" s="1">
        <f t="shared" si="4"/>
        <v>39924</v>
      </c>
    </row>
    <row r="297" spans="1:1" x14ac:dyDescent="0.25">
      <c r="A297" s="1">
        <f t="shared" si="4"/>
        <v>39925</v>
      </c>
    </row>
    <row r="298" spans="1:1" x14ac:dyDescent="0.25">
      <c r="A298" s="1">
        <f t="shared" si="4"/>
        <v>39926</v>
      </c>
    </row>
    <row r="299" spans="1:1" x14ac:dyDescent="0.25">
      <c r="A299" s="1">
        <f t="shared" si="4"/>
        <v>39927</v>
      </c>
    </row>
    <row r="300" spans="1:1" x14ac:dyDescent="0.25">
      <c r="A300" s="1">
        <f t="shared" si="4"/>
        <v>39928</v>
      </c>
    </row>
    <row r="301" spans="1:1" x14ac:dyDescent="0.25">
      <c r="A301" s="1">
        <f t="shared" si="4"/>
        <v>39929</v>
      </c>
    </row>
    <row r="302" spans="1:1" x14ac:dyDescent="0.25">
      <c r="A302" s="1">
        <f t="shared" si="4"/>
        <v>39930</v>
      </c>
    </row>
    <row r="303" spans="1:1" x14ac:dyDescent="0.25">
      <c r="A303" s="1">
        <f t="shared" si="4"/>
        <v>39931</v>
      </c>
    </row>
    <row r="304" spans="1:1" x14ac:dyDescent="0.25">
      <c r="A304" s="1">
        <f t="shared" si="4"/>
        <v>39932</v>
      </c>
    </row>
    <row r="305" spans="1:1" x14ac:dyDescent="0.25">
      <c r="A305" s="1">
        <f t="shared" si="4"/>
        <v>39933</v>
      </c>
    </row>
    <row r="306" spans="1:1" x14ac:dyDescent="0.25">
      <c r="A306" s="1">
        <f t="shared" si="4"/>
        <v>39934</v>
      </c>
    </row>
    <row r="307" spans="1:1" x14ac:dyDescent="0.25">
      <c r="A307" s="1">
        <f t="shared" si="4"/>
        <v>39935</v>
      </c>
    </row>
    <row r="308" spans="1:1" x14ac:dyDescent="0.25">
      <c r="A308" s="1">
        <f t="shared" si="4"/>
        <v>39936</v>
      </c>
    </row>
    <row r="309" spans="1:1" x14ac:dyDescent="0.25">
      <c r="A309" s="1">
        <f t="shared" si="4"/>
        <v>39937</v>
      </c>
    </row>
    <row r="310" spans="1:1" x14ac:dyDescent="0.25">
      <c r="A310" s="1">
        <f t="shared" si="4"/>
        <v>39938</v>
      </c>
    </row>
    <row r="311" spans="1:1" x14ac:dyDescent="0.25">
      <c r="A311" s="1">
        <f t="shared" si="4"/>
        <v>39939</v>
      </c>
    </row>
    <row r="312" spans="1:1" x14ac:dyDescent="0.25">
      <c r="A312" s="1">
        <f t="shared" si="4"/>
        <v>39940</v>
      </c>
    </row>
    <row r="313" spans="1:1" x14ac:dyDescent="0.25">
      <c r="A313" s="1">
        <f t="shared" si="4"/>
        <v>39941</v>
      </c>
    </row>
    <row r="314" spans="1:1" x14ac:dyDescent="0.25">
      <c r="A314" s="1">
        <f t="shared" si="4"/>
        <v>39942</v>
      </c>
    </row>
    <row r="315" spans="1:1" x14ac:dyDescent="0.25">
      <c r="A315" s="1">
        <f t="shared" si="4"/>
        <v>39943</v>
      </c>
    </row>
    <row r="316" spans="1:1" x14ac:dyDescent="0.25">
      <c r="A316" s="1">
        <f t="shared" si="4"/>
        <v>39944</v>
      </c>
    </row>
    <row r="317" spans="1:1" x14ac:dyDescent="0.25">
      <c r="A317" s="1">
        <f t="shared" si="4"/>
        <v>39945</v>
      </c>
    </row>
    <row r="318" spans="1:1" x14ac:dyDescent="0.25">
      <c r="A318" s="1">
        <f t="shared" si="4"/>
        <v>39946</v>
      </c>
    </row>
    <row r="319" spans="1:1" x14ac:dyDescent="0.25">
      <c r="A319" s="1">
        <f t="shared" si="4"/>
        <v>39947</v>
      </c>
    </row>
    <row r="320" spans="1:1" x14ac:dyDescent="0.25">
      <c r="A320" s="1">
        <f t="shared" si="4"/>
        <v>39948</v>
      </c>
    </row>
    <row r="321" spans="1:1" x14ac:dyDescent="0.25">
      <c r="A321" s="1">
        <f t="shared" si="4"/>
        <v>39949</v>
      </c>
    </row>
    <row r="322" spans="1:1" x14ac:dyDescent="0.25">
      <c r="A322" s="1">
        <f t="shared" si="4"/>
        <v>39950</v>
      </c>
    </row>
    <row r="323" spans="1:1" x14ac:dyDescent="0.25">
      <c r="A323" s="1">
        <f t="shared" si="4"/>
        <v>39951</v>
      </c>
    </row>
    <row r="324" spans="1:1" x14ac:dyDescent="0.25">
      <c r="A324" s="1">
        <f t="shared" ref="A324:A387" si="5">A323+1</f>
        <v>39952</v>
      </c>
    </row>
    <row r="325" spans="1:1" x14ac:dyDescent="0.25">
      <c r="A325" s="1">
        <f t="shared" si="5"/>
        <v>39953</v>
      </c>
    </row>
    <row r="326" spans="1:1" x14ac:dyDescent="0.25">
      <c r="A326" s="1">
        <f t="shared" si="5"/>
        <v>39954</v>
      </c>
    </row>
    <row r="327" spans="1:1" x14ac:dyDescent="0.25">
      <c r="A327" s="1">
        <f t="shared" si="5"/>
        <v>39955</v>
      </c>
    </row>
    <row r="328" spans="1:1" x14ac:dyDescent="0.25">
      <c r="A328" s="1">
        <f t="shared" si="5"/>
        <v>39956</v>
      </c>
    </row>
    <row r="329" spans="1:1" x14ac:dyDescent="0.25">
      <c r="A329" s="1">
        <f t="shared" si="5"/>
        <v>39957</v>
      </c>
    </row>
    <row r="330" spans="1:1" x14ac:dyDescent="0.25">
      <c r="A330" s="1">
        <f t="shared" si="5"/>
        <v>39958</v>
      </c>
    </row>
    <row r="331" spans="1:1" x14ac:dyDescent="0.25">
      <c r="A331" s="1">
        <f t="shared" si="5"/>
        <v>39959</v>
      </c>
    </row>
    <row r="332" spans="1:1" x14ac:dyDescent="0.25">
      <c r="A332" s="1">
        <f t="shared" si="5"/>
        <v>39960</v>
      </c>
    </row>
    <row r="333" spans="1:1" x14ac:dyDescent="0.25">
      <c r="A333" s="1">
        <f t="shared" si="5"/>
        <v>39961</v>
      </c>
    </row>
    <row r="334" spans="1:1" x14ac:dyDescent="0.25">
      <c r="A334" s="1">
        <f t="shared" si="5"/>
        <v>39962</v>
      </c>
    </row>
    <row r="335" spans="1:1" x14ac:dyDescent="0.25">
      <c r="A335" s="1">
        <f t="shared" si="5"/>
        <v>39963</v>
      </c>
    </row>
    <row r="336" spans="1:1" x14ac:dyDescent="0.25">
      <c r="A336" s="1">
        <f t="shared" si="5"/>
        <v>39964</v>
      </c>
    </row>
    <row r="337" spans="1:1" x14ac:dyDescent="0.25">
      <c r="A337" s="1">
        <f t="shared" si="5"/>
        <v>39965</v>
      </c>
    </row>
    <row r="338" spans="1:1" x14ac:dyDescent="0.25">
      <c r="A338" s="1">
        <f t="shared" si="5"/>
        <v>39966</v>
      </c>
    </row>
    <row r="339" spans="1:1" x14ac:dyDescent="0.25">
      <c r="A339" s="1">
        <f t="shared" si="5"/>
        <v>39967</v>
      </c>
    </row>
    <row r="340" spans="1:1" x14ac:dyDescent="0.25">
      <c r="A340" s="1">
        <f t="shared" si="5"/>
        <v>39968</v>
      </c>
    </row>
    <row r="341" spans="1:1" x14ac:dyDescent="0.25">
      <c r="A341" s="1">
        <f t="shared" si="5"/>
        <v>39969</v>
      </c>
    </row>
    <row r="342" spans="1:1" x14ac:dyDescent="0.25">
      <c r="A342" s="1">
        <f t="shared" si="5"/>
        <v>39970</v>
      </c>
    </row>
    <row r="343" spans="1:1" x14ac:dyDescent="0.25">
      <c r="A343" s="1">
        <f t="shared" si="5"/>
        <v>39971</v>
      </c>
    </row>
    <row r="344" spans="1:1" x14ac:dyDescent="0.25">
      <c r="A344" s="1">
        <f t="shared" si="5"/>
        <v>39972</v>
      </c>
    </row>
    <row r="345" spans="1:1" x14ac:dyDescent="0.25">
      <c r="A345" s="1">
        <f t="shared" si="5"/>
        <v>39973</v>
      </c>
    </row>
    <row r="346" spans="1:1" x14ac:dyDescent="0.25">
      <c r="A346" s="1">
        <f t="shared" si="5"/>
        <v>39974</v>
      </c>
    </row>
    <row r="347" spans="1:1" x14ac:dyDescent="0.25">
      <c r="A347" s="1">
        <f t="shared" si="5"/>
        <v>39975</v>
      </c>
    </row>
    <row r="348" spans="1:1" x14ac:dyDescent="0.25">
      <c r="A348" s="1">
        <f t="shared" si="5"/>
        <v>39976</v>
      </c>
    </row>
    <row r="349" spans="1:1" x14ac:dyDescent="0.25">
      <c r="A349" s="1">
        <f t="shared" si="5"/>
        <v>39977</v>
      </c>
    </row>
    <row r="350" spans="1:1" x14ac:dyDescent="0.25">
      <c r="A350" s="1">
        <f t="shared" si="5"/>
        <v>39978</v>
      </c>
    </row>
    <row r="351" spans="1:1" x14ac:dyDescent="0.25">
      <c r="A351" s="1">
        <f t="shared" si="5"/>
        <v>39979</v>
      </c>
    </row>
    <row r="352" spans="1:1" x14ac:dyDescent="0.25">
      <c r="A352" s="1">
        <f t="shared" si="5"/>
        <v>39980</v>
      </c>
    </row>
    <row r="353" spans="1:1" x14ac:dyDescent="0.25">
      <c r="A353" s="1">
        <f t="shared" si="5"/>
        <v>39981</v>
      </c>
    </row>
    <row r="354" spans="1:1" x14ac:dyDescent="0.25">
      <c r="A354" s="1">
        <f t="shared" si="5"/>
        <v>39982</v>
      </c>
    </row>
    <row r="355" spans="1:1" x14ac:dyDescent="0.25">
      <c r="A355" s="1">
        <f t="shared" si="5"/>
        <v>39983</v>
      </c>
    </row>
    <row r="356" spans="1:1" x14ac:dyDescent="0.25">
      <c r="A356" s="1">
        <f t="shared" si="5"/>
        <v>39984</v>
      </c>
    </row>
    <row r="357" spans="1:1" x14ac:dyDescent="0.25">
      <c r="A357" s="1">
        <f t="shared" si="5"/>
        <v>39985</v>
      </c>
    </row>
    <row r="358" spans="1:1" x14ac:dyDescent="0.25">
      <c r="A358" s="1">
        <f t="shared" si="5"/>
        <v>39986</v>
      </c>
    </row>
    <row r="359" spans="1:1" x14ac:dyDescent="0.25">
      <c r="A359" s="1">
        <f t="shared" si="5"/>
        <v>39987</v>
      </c>
    </row>
    <row r="360" spans="1:1" x14ac:dyDescent="0.25">
      <c r="A360" s="1">
        <f t="shared" si="5"/>
        <v>39988</v>
      </c>
    </row>
    <row r="361" spans="1:1" x14ac:dyDescent="0.25">
      <c r="A361" s="1">
        <f t="shared" si="5"/>
        <v>39989</v>
      </c>
    </row>
    <row r="362" spans="1:1" x14ac:dyDescent="0.25">
      <c r="A362" s="1">
        <f t="shared" si="5"/>
        <v>39990</v>
      </c>
    </row>
    <row r="363" spans="1:1" x14ac:dyDescent="0.25">
      <c r="A363" s="1">
        <f t="shared" si="5"/>
        <v>39991</v>
      </c>
    </row>
    <row r="364" spans="1:1" x14ac:dyDescent="0.25">
      <c r="A364" s="1">
        <f t="shared" si="5"/>
        <v>39992</v>
      </c>
    </row>
    <row r="365" spans="1:1" x14ac:dyDescent="0.25">
      <c r="A365" s="1">
        <f t="shared" si="5"/>
        <v>39993</v>
      </c>
    </row>
    <row r="366" spans="1:1" x14ac:dyDescent="0.25">
      <c r="A366" s="1">
        <f t="shared" si="5"/>
        <v>39994</v>
      </c>
    </row>
    <row r="367" spans="1:1" x14ac:dyDescent="0.25">
      <c r="A367" s="1">
        <f t="shared" si="5"/>
        <v>39995</v>
      </c>
    </row>
    <row r="368" spans="1:1" x14ac:dyDescent="0.25">
      <c r="A368" s="1">
        <f t="shared" si="5"/>
        <v>39996</v>
      </c>
    </row>
    <row r="369" spans="1:1" x14ac:dyDescent="0.25">
      <c r="A369" s="1">
        <f t="shared" si="5"/>
        <v>39997</v>
      </c>
    </row>
    <row r="370" spans="1:1" x14ac:dyDescent="0.25">
      <c r="A370" s="1">
        <f t="shared" si="5"/>
        <v>39998</v>
      </c>
    </row>
    <row r="371" spans="1:1" x14ac:dyDescent="0.25">
      <c r="A371" s="1">
        <f t="shared" si="5"/>
        <v>39999</v>
      </c>
    </row>
    <row r="372" spans="1:1" x14ac:dyDescent="0.25">
      <c r="A372" s="1">
        <f t="shared" si="5"/>
        <v>40000</v>
      </c>
    </row>
    <row r="373" spans="1:1" x14ac:dyDescent="0.25">
      <c r="A373" s="1">
        <f t="shared" si="5"/>
        <v>40001</v>
      </c>
    </row>
    <row r="374" spans="1:1" x14ac:dyDescent="0.25">
      <c r="A374" s="1">
        <f t="shared" si="5"/>
        <v>40002</v>
      </c>
    </row>
    <row r="375" spans="1:1" x14ac:dyDescent="0.25">
      <c r="A375" s="1">
        <f t="shared" si="5"/>
        <v>40003</v>
      </c>
    </row>
    <row r="376" spans="1:1" x14ac:dyDescent="0.25">
      <c r="A376" s="1">
        <f t="shared" si="5"/>
        <v>40004</v>
      </c>
    </row>
    <row r="377" spans="1:1" x14ac:dyDescent="0.25">
      <c r="A377" s="1">
        <f t="shared" si="5"/>
        <v>40005</v>
      </c>
    </row>
    <row r="378" spans="1:1" x14ac:dyDescent="0.25">
      <c r="A378" s="1">
        <f t="shared" si="5"/>
        <v>40006</v>
      </c>
    </row>
    <row r="379" spans="1:1" x14ac:dyDescent="0.25">
      <c r="A379" s="1">
        <f t="shared" si="5"/>
        <v>40007</v>
      </c>
    </row>
    <row r="380" spans="1:1" x14ac:dyDescent="0.25">
      <c r="A380" s="1">
        <f t="shared" si="5"/>
        <v>40008</v>
      </c>
    </row>
    <row r="381" spans="1:1" x14ac:dyDescent="0.25">
      <c r="A381" s="1">
        <f t="shared" si="5"/>
        <v>40009</v>
      </c>
    </row>
    <row r="382" spans="1:1" x14ac:dyDescent="0.25">
      <c r="A382" s="1">
        <f t="shared" si="5"/>
        <v>40010</v>
      </c>
    </row>
    <row r="383" spans="1:1" x14ac:dyDescent="0.25">
      <c r="A383" s="1">
        <f t="shared" si="5"/>
        <v>40011</v>
      </c>
    </row>
    <row r="384" spans="1:1" x14ac:dyDescent="0.25">
      <c r="A384" s="1">
        <f t="shared" si="5"/>
        <v>40012</v>
      </c>
    </row>
    <row r="385" spans="1:1" x14ac:dyDescent="0.25">
      <c r="A385" s="1">
        <f t="shared" si="5"/>
        <v>40013</v>
      </c>
    </row>
    <row r="386" spans="1:1" x14ac:dyDescent="0.25">
      <c r="A386" s="1">
        <f t="shared" si="5"/>
        <v>40014</v>
      </c>
    </row>
    <row r="387" spans="1:1" x14ac:dyDescent="0.25">
      <c r="A387" s="1">
        <f t="shared" si="5"/>
        <v>40015</v>
      </c>
    </row>
    <row r="388" spans="1:1" x14ac:dyDescent="0.25">
      <c r="A388" s="1">
        <f t="shared" ref="A388:A451" si="6">A387+1</f>
        <v>40016</v>
      </c>
    </row>
    <row r="389" spans="1:1" x14ac:dyDescent="0.25">
      <c r="A389" s="1">
        <f t="shared" si="6"/>
        <v>40017</v>
      </c>
    </row>
    <row r="390" spans="1:1" x14ac:dyDescent="0.25">
      <c r="A390" s="1">
        <f t="shared" si="6"/>
        <v>40018</v>
      </c>
    </row>
    <row r="391" spans="1:1" x14ac:dyDescent="0.25">
      <c r="A391" s="1">
        <f t="shared" si="6"/>
        <v>40019</v>
      </c>
    </row>
    <row r="392" spans="1:1" x14ac:dyDescent="0.25">
      <c r="A392" s="1">
        <f t="shared" si="6"/>
        <v>40020</v>
      </c>
    </row>
    <row r="393" spans="1:1" x14ac:dyDescent="0.25">
      <c r="A393" s="1">
        <f t="shared" si="6"/>
        <v>40021</v>
      </c>
    </row>
    <row r="394" spans="1:1" x14ac:dyDescent="0.25">
      <c r="A394" s="1">
        <f t="shared" si="6"/>
        <v>40022</v>
      </c>
    </row>
    <row r="395" spans="1:1" x14ac:dyDescent="0.25">
      <c r="A395" s="1">
        <f t="shared" si="6"/>
        <v>40023</v>
      </c>
    </row>
    <row r="396" spans="1:1" x14ac:dyDescent="0.25">
      <c r="A396" s="1">
        <f t="shared" si="6"/>
        <v>40024</v>
      </c>
    </row>
    <row r="397" spans="1:1" x14ac:dyDescent="0.25">
      <c r="A397" s="1">
        <f t="shared" si="6"/>
        <v>40025</v>
      </c>
    </row>
    <row r="398" spans="1:1" x14ac:dyDescent="0.25">
      <c r="A398" s="1">
        <f t="shared" si="6"/>
        <v>40026</v>
      </c>
    </row>
    <row r="399" spans="1:1" x14ac:dyDescent="0.25">
      <c r="A399" s="1">
        <f t="shared" si="6"/>
        <v>40027</v>
      </c>
    </row>
    <row r="400" spans="1:1" x14ac:dyDescent="0.25">
      <c r="A400" s="1">
        <f t="shared" si="6"/>
        <v>40028</v>
      </c>
    </row>
    <row r="401" spans="1:1" x14ac:dyDescent="0.25">
      <c r="A401" s="1">
        <f t="shared" si="6"/>
        <v>40029</v>
      </c>
    </row>
    <row r="402" spans="1:1" x14ac:dyDescent="0.25">
      <c r="A402" s="1">
        <f t="shared" si="6"/>
        <v>40030</v>
      </c>
    </row>
    <row r="403" spans="1:1" x14ac:dyDescent="0.25">
      <c r="A403" s="1">
        <f t="shared" si="6"/>
        <v>40031</v>
      </c>
    </row>
    <row r="404" spans="1:1" x14ac:dyDescent="0.25">
      <c r="A404" s="1">
        <f t="shared" si="6"/>
        <v>40032</v>
      </c>
    </row>
    <row r="405" spans="1:1" x14ac:dyDescent="0.25">
      <c r="A405" s="1">
        <f t="shared" si="6"/>
        <v>40033</v>
      </c>
    </row>
    <row r="406" spans="1:1" x14ac:dyDescent="0.25">
      <c r="A406" s="1">
        <f t="shared" si="6"/>
        <v>40034</v>
      </c>
    </row>
    <row r="407" spans="1:1" x14ac:dyDescent="0.25">
      <c r="A407" s="1">
        <f t="shared" si="6"/>
        <v>40035</v>
      </c>
    </row>
    <row r="408" spans="1:1" x14ac:dyDescent="0.25">
      <c r="A408" s="1">
        <f t="shared" si="6"/>
        <v>40036</v>
      </c>
    </row>
    <row r="409" spans="1:1" x14ac:dyDescent="0.25">
      <c r="A409" s="1">
        <f t="shared" si="6"/>
        <v>40037</v>
      </c>
    </row>
    <row r="410" spans="1:1" x14ac:dyDescent="0.25">
      <c r="A410" s="1">
        <f t="shared" si="6"/>
        <v>40038</v>
      </c>
    </row>
    <row r="411" spans="1:1" x14ac:dyDescent="0.25">
      <c r="A411" s="1">
        <f t="shared" si="6"/>
        <v>40039</v>
      </c>
    </row>
    <row r="412" spans="1:1" x14ac:dyDescent="0.25">
      <c r="A412" s="1">
        <f t="shared" si="6"/>
        <v>40040</v>
      </c>
    </row>
    <row r="413" spans="1:1" x14ac:dyDescent="0.25">
      <c r="A413" s="1">
        <f t="shared" si="6"/>
        <v>40041</v>
      </c>
    </row>
    <row r="414" spans="1:1" x14ac:dyDescent="0.25">
      <c r="A414" s="1">
        <f t="shared" si="6"/>
        <v>40042</v>
      </c>
    </row>
    <row r="415" spans="1:1" x14ac:dyDescent="0.25">
      <c r="A415" s="1">
        <f t="shared" si="6"/>
        <v>40043</v>
      </c>
    </row>
    <row r="416" spans="1:1" x14ac:dyDescent="0.25">
      <c r="A416" s="1">
        <f t="shared" si="6"/>
        <v>40044</v>
      </c>
    </row>
    <row r="417" spans="1:1" x14ac:dyDescent="0.25">
      <c r="A417" s="1">
        <f t="shared" si="6"/>
        <v>40045</v>
      </c>
    </row>
    <row r="418" spans="1:1" x14ac:dyDescent="0.25">
      <c r="A418" s="1">
        <f t="shared" si="6"/>
        <v>40046</v>
      </c>
    </row>
    <row r="419" spans="1:1" x14ac:dyDescent="0.25">
      <c r="A419" s="1">
        <f t="shared" si="6"/>
        <v>40047</v>
      </c>
    </row>
    <row r="420" spans="1:1" x14ac:dyDescent="0.25">
      <c r="A420" s="1">
        <f t="shared" si="6"/>
        <v>40048</v>
      </c>
    </row>
    <row r="421" spans="1:1" x14ac:dyDescent="0.25">
      <c r="A421" s="1">
        <f t="shared" si="6"/>
        <v>40049</v>
      </c>
    </row>
    <row r="422" spans="1:1" x14ac:dyDescent="0.25">
      <c r="A422" s="1">
        <f t="shared" si="6"/>
        <v>40050</v>
      </c>
    </row>
    <row r="423" spans="1:1" x14ac:dyDescent="0.25">
      <c r="A423" s="1">
        <f t="shared" si="6"/>
        <v>40051</v>
      </c>
    </row>
    <row r="424" spans="1:1" x14ac:dyDescent="0.25">
      <c r="A424" s="1">
        <f t="shared" si="6"/>
        <v>40052</v>
      </c>
    </row>
    <row r="425" spans="1:1" x14ac:dyDescent="0.25">
      <c r="A425" s="1">
        <f t="shared" si="6"/>
        <v>40053</v>
      </c>
    </row>
    <row r="426" spans="1:1" x14ac:dyDescent="0.25">
      <c r="A426" s="1">
        <f t="shared" si="6"/>
        <v>40054</v>
      </c>
    </row>
    <row r="427" spans="1:1" x14ac:dyDescent="0.25">
      <c r="A427" s="1">
        <f t="shared" si="6"/>
        <v>40055</v>
      </c>
    </row>
    <row r="428" spans="1:1" x14ac:dyDescent="0.25">
      <c r="A428" s="1">
        <f t="shared" si="6"/>
        <v>40056</v>
      </c>
    </row>
    <row r="429" spans="1:1" x14ac:dyDescent="0.25">
      <c r="A429" s="1">
        <f t="shared" si="6"/>
        <v>40057</v>
      </c>
    </row>
    <row r="430" spans="1:1" x14ac:dyDescent="0.25">
      <c r="A430" s="1">
        <f t="shared" si="6"/>
        <v>40058</v>
      </c>
    </row>
    <row r="431" spans="1:1" x14ac:dyDescent="0.25">
      <c r="A431" s="1">
        <f t="shared" si="6"/>
        <v>40059</v>
      </c>
    </row>
    <row r="432" spans="1:1" x14ac:dyDescent="0.25">
      <c r="A432" s="1">
        <f t="shared" si="6"/>
        <v>40060</v>
      </c>
    </row>
    <row r="433" spans="1:1" x14ac:dyDescent="0.25">
      <c r="A433" s="1">
        <f t="shared" si="6"/>
        <v>40061</v>
      </c>
    </row>
    <row r="434" spans="1:1" x14ac:dyDescent="0.25">
      <c r="A434" s="1">
        <f t="shared" si="6"/>
        <v>40062</v>
      </c>
    </row>
    <row r="435" spans="1:1" x14ac:dyDescent="0.25">
      <c r="A435" s="1">
        <f t="shared" si="6"/>
        <v>40063</v>
      </c>
    </row>
    <row r="436" spans="1:1" x14ac:dyDescent="0.25">
      <c r="A436" s="1">
        <f t="shared" si="6"/>
        <v>40064</v>
      </c>
    </row>
    <row r="437" spans="1:1" x14ac:dyDescent="0.25">
      <c r="A437" s="1">
        <f t="shared" si="6"/>
        <v>40065</v>
      </c>
    </row>
    <row r="438" spans="1:1" x14ac:dyDescent="0.25">
      <c r="A438" s="1">
        <f t="shared" si="6"/>
        <v>40066</v>
      </c>
    </row>
    <row r="439" spans="1:1" x14ac:dyDescent="0.25">
      <c r="A439" s="1">
        <f t="shared" si="6"/>
        <v>40067</v>
      </c>
    </row>
    <row r="440" spans="1:1" x14ac:dyDescent="0.25">
      <c r="A440" s="1">
        <f t="shared" si="6"/>
        <v>40068</v>
      </c>
    </row>
    <row r="441" spans="1:1" x14ac:dyDescent="0.25">
      <c r="A441" s="1">
        <f t="shared" si="6"/>
        <v>40069</v>
      </c>
    </row>
    <row r="442" spans="1:1" x14ac:dyDescent="0.25">
      <c r="A442" s="1">
        <f t="shared" si="6"/>
        <v>40070</v>
      </c>
    </row>
    <row r="443" spans="1:1" x14ac:dyDescent="0.25">
      <c r="A443" s="1">
        <f t="shared" si="6"/>
        <v>40071</v>
      </c>
    </row>
    <row r="444" spans="1:1" x14ac:dyDescent="0.25">
      <c r="A444" s="1">
        <f t="shared" si="6"/>
        <v>40072</v>
      </c>
    </row>
    <row r="445" spans="1:1" x14ac:dyDescent="0.25">
      <c r="A445" s="1">
        <f t="shared" si="6"/>
        <v>40073</v>
      </c>
    </row>
    <row r="446" spans="1:1" x14ac:dyDescent="0.25">
      <c r="A446" s="1">
        <f t="shared" si="6"/>
        <v>40074</v>
      </c>
    </row>
    <row r="447" spans="1:1" x14ac:dyDescent="0.25">
      <c r="A447" s="1">
        <f t="shared" si="6"/>
        <v>40075</v>
      </c>
    </row>
    <row r="448" spans="1:1" x14ac:dyDescent="0.25">
      <c r="A448" s="1">
        <f t="shared" si="6"/>
        <v>40076</v>
      </c>
    </row>
    <row r="449" spans="1:1" x14ac:dyDescent="0.25">
      <c r="A449" s="1">
        <f t="shared" si="6"/>
        <v>40077</v>
      </c>
    </row>
    <row r="450" spans="1:1" x14ac:dyDescent="0.25">
      <c r="A450" s="1">
        <f t="shared" si="6"/>
        <v>40078</v>
      </c>
    </row>
    <row r="451" spans="1:1" x14ac:dyDescent="0.25">
      <c r="A451" s="1">
        <f t="shared" si="6"/>
        <v>40079</v>
      </c>
    </row>
    <row r="452" spans="1:1" x14ac:dyDescent="0.25">
      <c r="A452" s="1">
        <f t="shared" ref="A452:A515" si="7">A451+1</f>
        <v>40080</v>
      </c>
    </row>
    <row r="453" spans="1:1" x14ac:dyDescent="0.25">
      <c r="A453" s="1">
        <f t="shared" si="7"/>
        <v>40081</v>
      </c>
    </row>
    <row r="454" spans="1:1" x14ac:dyDescent="0.25">
      <c r="A454" s="1">
        <f t="shared" si="7"/>
        <v>40082</v>
      </c>
    </row>
    <row r="455" spans="1:1" x14ac:dyDescent="0.25">
      <c r="A455" s="1">
        <f t="shared" si="7"/>
        <v>40083</v>
      </c>
    </row>
    <row r="456" spans="1:1" x14ac:dyDescent="0.25">
      <c r="A456" s="1">
        <f t="shared" si="7"/>
        <v>40084</v>
      </c>
    </row>
    <row r="457" spans="1:1" x14ac:dyDescent="0.25">
      <c r="A457" s="1">
        <f t="shared" si="7"/>
        <v>40085</v>
      </c>
    </row>
    <row r="458" spans="1:1" x14ac:dyDescent="0.25">
      <c r="A458" s="1">
        <f t="shared" si="7"/>
        <v>40086</v>
      </c>
    </row>
    <row r="459" spans="1:1" x14ac:dyDescent="0.25">
      <c r="A459" s="1">
        <f t="shared" si="7"/>
        <v>40087</v>
      </c>
    </row>
    <row r="460" spans="1:1" x14ac:dyDescent="0.25">
      <c r="A460" s="1">
        <f t="shared" si="7"/>
        <v>40088</v>
      </c>
    </row>
    <row r="461" spans="1:1" x14ac:dyDescent="0.25">
      <c r="A461" s="1">
        <f t="shared" si="7"/>
        <v>40089</v>
      </c>
    </row>
    <row r="462" spans="1:1" x14ac:dyDescent="0.25">
      <c r="A462" s="1">
        <f t="shared" si="7"/>
        <v>40090</v>
      </c>
    </row>
    <row r="463" spans="1:1" x14ac:dyDescent="0.25">
      <c r="A463" s="1">
        <f t="shared" si="7"/>
        <v>40091</v>
      </c>
    </row>
    <row r="464" spans="1:1" x14ac:dyDescent="0.25">
      <c r="A464" s="1">
        <f t="shared" si="7"/>
        <v>40092</v>
      </c>
    </row>
    <row r="465" spans="1:1" x14ac:dyDescent="0.25">
      <c r="A465" s="1">
        <f t="shared" si="7"/>
        <v>40093</v>
      </c>
    </row>
    <row r="466" spans="1:1" x14ac:dyDescent="0.25">
      <c r="A466" s="1">
        <f t="shared" si="7"/>
        <v>40094</v>
      </c>
    </row>
    <row r="467" spans="1:1" x14ac:dyDescent="0.25">
      <c r="A467" s="1">
        <f t="shared" si="7"/>
        <v>40095</v>
      </c>
    </row>
    <row r="468" spans="1:1" x14ac:dyDescent="0.25">
      <c r="A468" s="1">
        <f t="shared" si="7"/>
        <v>40096</v>
      </c>
    </row>
    <row r="469" spans="1:1" x14ac:dyDescent="0.25">
      <c r="A469" s="1">
        <f t="shared" si="7"/>
        <v>40097</v>
      </c>
    </row>
    <row r="470" spans="1:1" x14ac:dyDescent="0.25">
      <c r="A470" s="1">
        <f t="shared" si="7"/>
        <v>40098</v>
      </c>
    </row>
    <row r="471" spans="1:1" x14ac:dyDescent="0.25">
      <c r="A471" s="1">
        <f t="shared" si="7"/>
        <v>40099</v>
      </c>
    </row>
    <row r="472" spans="1:1" x14ac:dyDescent="0.25">
      <c r="A472" s="1">
        <f t="shared" si="7"/>
        <v>40100</v>
      </c>
    </row>
    <row r="473" spans="1:1" x14ac:dyDescent="0.25">
      <c r="A473" s="1">
        <f t="shared" si="7"/>
        <v>40101</v>
      </c>
    </row>
    <row r="474" spans="1:1" x14ac:dyDescent="0.25">
      <c r="A474" s="1">
        <f t="shared" si="7"/>
        <v>40102</v>
      </c>
    </row>
    <row r="475" spans="1:1" x14ac:dyDescent="0.25">
      <c r="A475" s="1">
        <f t="shared" si="7"/>
        <v>40103</v>
      </c>
    </row>
    <row r="476" spans="1:1" x14ac:dyDescent="0.25">
      <c r="A476" s="1">
        <f t="shared" si="7"/>
        <v>40104</v>
      </c>
    </row>
    <row r="477" spans="1:1" x14ac:dyDescent="0.25">
      <c r="A477" s="1">
        <f t="shared" si="7"/>
        <v>40105</v>
      </c>
    </row>
    <row r="478" spans="1:1" x14ac:dyDescent="0.25">
      <c r="A478" s="1">
        <f t="shared" si="7"/>
        <v>40106</v>
      </c>
    </row>
    <row r="479" spans="1:1" x14ac:dyDescent="0.25">
      <c r="A479" s="1">
        <f t="shared" si="7"/>
        <v>40107</v>
      </c>
    </row>
    <row r="480" spans="1:1" x14ac:dyDescent="0.25">
      <c r="A480" s="1">
        <f t="shared" si="7"/>
        <v>40108</v>
      </c>
    </row>
    <row r="481" spans="1:1" x14ac:dyDescent="0.25">
      <c r="A481" s="1">
        <f t="shared" si="7"/>
        <v>40109</v>
      </c>
    </row>
    <row r="482" spans="1:1" x14ac:dyDescent="0.25">
      <c r="A482" s="1">
        <f t="shared" si="7"/>
        <v>40110</v>
      </c>
    </row>
    <row r="483" spans="1:1" x14ac:dyDescent="0.25">
      <c r="A483" s="1">
        <f t="shared" si="7"/>
        <v>40111</v>
      </c>
    </row>
    <row r="484" spans="1:1" x14ac:dyDescent="0.25">
      <c r="A484" s="1">
        <f t="shared" si="7"/>
        <v>40112</v>
      </c>
    </row>
    <row r="485" spans="1:1" x14ac:dyDescent="0.25">
      <c r="A485" s="1">
        <f t="shared" si="7"/>
        <v>40113</v>
      </c>
    </row>
    <row r="486" spans="1:1" x14ac:dyDescent="0.25">
      <c r="A486" s="1">
        <f t="shared" si="7"/>
        <v>40114</v>
      </c>
    </row>
    <row r="487" spans="1:1" x14ac:dyDescent="0.25">
      <c r="A487" s="1">
        <f t="shared" si="7"/>
        <v>40115</v>
      </c>
    </row>
    <row r="488" spans="1:1" x14ac:dyDescent="0.25">
      <c r="A488" s="1">
        <f t="shared" si="7"/>
        <v>40116</v>
      </c>
    </row>
    <row r="489" spans="1:1" x14ac:dyDescent="0.25">
      <c r="A489" s="1">
        <f t="shared" si="7"/>
        <v>40117</v>
      </c>
    </row>
    <row r="490" spans="1:1" x14ac:dyDescent="0.25">
      <c r="A490" s="1">
        <f t="shared" si="7"/>
        <v>40118</v>
      </c>
    </row>
    <row r="491" spans="1:1" x14ac:dyDescent="0.25">
      <c r="A491" s="1">
        <f t="shared" si="7"/>
        <v>40119</v>
      </c>
    </row>
    <row r="492" spans="1:1" x14ac:dyDescent="0.25">
      <c r="A492" s="1">
        <f t="shared" si="7"/>
        <v>40120</v>
      </c>
    </row>
    <row r="493" spans="1:1" x14ac:dyDescent="0.25">
      <c r="A493" s="1">
        <f t="shared" si="7"/>
        <v>40121</v>
      </c>
    </row>
    <row r="494" spans="1:1" x14ac:dyDescent="0.25">
      <c r="A494" s="1">
        <f t="shared" si="7"/>
        <v>40122</v>
      </c>
    </row>
    <row r="495" spans="1:1" x14ac:dyDescent="0.25">
      <c r="A495" s="1">
        <f t="shared" si="7"/>
        <v>40123</v>
      </c>
    </row>
    <row r="496" spans="1:1" x14ac:dyDescent="0.25">
      <c r="A496" s="1">
        <f t="shared" si="7"/>
        <v>40124</v>
      </c>
    </row>
    <row r="497" spans="1:1" x14ac:dyDescent="0.25">
      <c r="A497" s="1">
        <f t="shared" si="7"/>
        <v>40125</v>
      </c>
    </row>
    <row r="498" spans="1:1" x14ac:dyDescent="0.25">
      <c r="A498" s="1">
        <f t="shared" si="7"/>
        <v>40126</v>
      </c>
    </row>
    <row r="499" spans="1:1" x14ac:dyDescent="0.25">
      <c r="A499" s="1">
        <f t="shared" si="7"/>
        <v>40127</v>
      </c>
    </row>
    <row r="500" spans="1:1" x14ac:dyDescent="0.25">
      <c r="A500" s="1">
        <f t="shared" si="7"/>
        <v>40128</v>
      </c>
    </row>
    <row r="501" spans="1:1" x14ac:dyDescent="0.25">
      <c r="A501" s="1">
        <f t="shared" si="7"/>
        <v>40129</v>
      </c>
    </row>
    <row r="502" spans="1:1" x14ac:dyDescent="0.25">
      <c r="A502" s="1">
        <f t="shared" si="7"/>
        <v>40130</v>
      </c>
    </row>
    <row r="503" spans="1:1" x14ac:dyDescent="0.25">
      <c r="A503" s="1">
        <f t="shared" si="7"/>
        <v>40131</v>
      </c>
    </row>
    <row r="504" spans="1:1" x14ac:dyDescent="0.25">
      <c r="A504" s="1">
        <f t="shared" si="7"/>
        <v>40132</v>
      </c>
    </row>
    <row r="505" spans="1:1" x14ac:dyDescent="0.25">
      <c r="A505" s="1">
        <f t="shared" si="7"/>
        <v>40133</v>
      </c>
    </row>
    <row r="506" spans="1:1" x14ac:dyDescent="0.25">
      <c r="A506" s="1">
        <f t="shared" si="7"/>
        <v>40134</v>
      </c>
    </row>
    <row r="507" spans="1:1" x14ac:dyDescent="0.25">
      <c r="A507" s="1">
        <f t="shared" si="7"/>
        <v>40135</v>
      </c>
    </row>
    <row r="508" spans="1:1" x14ac:dyDescent="0.25">
      <c r="A508" s="1">
        <f t="shared" si="7"/>
        <v>40136</v>
      </c>
    </row>
    <row r="509" spans="1:1" x14ac:dyDescent="0.25">
      <c r="A509" s="1">
        <f t="shared" si="7"/>
        <v>40137</v>
      </c>
    </row>
    <row r="510" spans="1:1" x14ac:dyDescent="0.25">
      <c r="A510" s="1">
        <f t="shared" si="7"/>
        <v>40138</v>
      </c>
    </row>
    <row r="511" spans="1:1" x14ac:dyDescent="0.25">
      <c r="A511" s="1">
        <f t="shared" si="7"/>
        <v>40139</v>
      </c>
    </row>
    <row r="512" spans="1:1" x14ac:dyDescent="0.25">
      <c r="A512" s="1">
        <f t="shared" si="7"/>
        <v>40140</v>
      </c>
    </row>
    <row r="513" spans="1:1" x14ac:dyDescent="0.25">
      <c r="A513" s="1">
        <f t="shared" si="7"/>
        <v>40141</v>
      </c>
    </row>
    <row r="514" spans="1:1" x14ac:dyDescent="0.25">
      <c r="A514" s="1">
        <f t="shared" si="7"/>
        <v>40142</v>
      </c>
    </row>
    <row r="515" spans="1:1" x14ac:dyDescent="0.25">
      <c r="A515" s="1">
        <f t="shared" si="7"/>
        <v>40143</v>
      </c>
    </row>
    <row r="516" spans="1:1" x14ac:dyDescent="0.25">
      <c r="A516" s="1">
        <f t="shared" ref="A516:A579" si="8">A515+1</f>
        <v>40144</v>
      </c>
    </row>
    <row r="517" spans="1:1" x14ac:dyDescent="0.25">
      <c r="A517" s="1">
        <f t="shared" si="8"/>
        <v>40145</v>
      </c>
    </row>
    <row r="518" spans="1:1" x14ac:dyDescent="0.25">
      <c r="A518" s="1">
        <f t="shared" si="8"/>
        <v>40146</v>
      </c>
    </row>
    <row r="519" spans="1:1" x14ac:dyDescent="0.25">
      <c r="A519" s="1">
        <f t="shared" si="8"/>
        <v>40147</v>
      </c>
    </row>
    <row r="520" spans="1:1" x14ac:dyDescent="0.25">
      <c r="A520" s="1">
        <f t="shared" si="8"/>
        <v>40148</v>
      </c>
    </row>
    <row r="521" spans="1:1" x14ac:dyDescent="0.25">
      <c r="A521" s="1">
        <f t="shared" si="8"/>
        <v>40149</v>
      </c>
    </row>
    <row r="522" spans="1:1" x14ac:dyDescent="0.25">
      <c r="A522" s="1">
        <f t="shared" si="8"/>
        <v>40150</v>
      </c>
    </row>
    <row r="523" spans="1:1" x14ac:dyDescent="0.25">
      <c r="A523" s="1">
        <f t="shared" si="8"/>
        <v>40151</v>
      </c>
    </row>
    <row r="524" spans="1:1" x14ac:dyDescent="0.25">
      <c r="A524" s="1">
        <f t="shared" si="8"/>
        <v>40152</v>
      </c>
    </row>
    <row r="525" spans="1:1" x14ac:dyDescent="0.25">
      <c r="A525" s="1">
        <f t="shared" si="8"/>
        <v>40153</v>
      </c>
    </row>
    <row r="526" spans="1:1" x14ac:dyDescent="0.25">
      <c r="A526" s="1">
        <f t="shared" si="8"/>
        <v>40154</v>
      </c>
    </row>
    <row r="527" spans="1:1" x14ac:dyDescent="0.25">
      <c r="A527" s="1">
        <f t="shared" si="8"/>
        <v>40155</v>
      </c>
    </row>
    <row r="528" spans="1:1" x14ac:dyDescent="0.25">
      <c r="A528" s="1">
        <f t="shared" si="8"/>
        <v>40156</v>
      </c>
    </row>
    <row r="529" spans="1:1" x14ac:dyDescent="0.25">
      <c r="A529" s="1">
        <f t="shared" si="8"/>
        <v>40157</v>
      </c>
    </row>
    <row r="530" spans="1:1" x14ac:dyDescent="0.25">
      <c r="A530" s="1">
        <f t="shared" si="8"/>
        <v>40158</v>
      </c>
    </row>
    <row r="531" spans="1:1" x14ac:dyDescent="0.25">
      <c r="A531" s="1">
        <f t="shared" si="8"/>
        <v>40159</v>
      </c>
    </row>
    <row r="532" spans="1:1" x14ac:dyDescent="0.25">
      <c r="A532" s="1">
        <f t="shared" si="8"/>
        <v>40160</v>
      </c>
    </row>
    <row r="533" spans="1:1" x14ac:dyDescent="0.25">
      <c r="A533" s="1">
        <f t="shared" si="8"/>
        <v>40161</v>
      </c>
    </row>
    <row r="534" spans="1:1" x14ac:dyDescent="0.25">
      <c r="A534" s="1">
        <f t="shared" si="8"/>
        <v>40162</v>
      </c>
    </row>
    <row r="535" spans="1:1" x14ac:dyDescent="0.25">
      <c r="A535" s="1">
        <f t="shared" si="8"/>
        <v>40163</v>
      </c>
    </row>
    <row r="536" spans="1:1" x14ac:dyDescent="0.25">
      <c r="A536" s="1">
        <f t="shared" si="8"/>
        <v>40164</v>
      </c>
    </row>
    <row r="537" spans="1:1" x14ac:dyDescent="0.25">
      <c r="A537" s="1">
        <f t="shared" si="8"/>
        <v>40165</v>
      </c>
    </row>
    <row r="538" spans="1:1" x14ac:dyDescent="0.25">
      <c r="A538" s="1">
        <f t="shared" si="8"/>
        <v>40166</v>
      </c>
    </row>
    <row r="539" spans="1:1" x14ac:dyDescent="0.25">
      <c r="A539" s="1">
        <f t="shared" si="8"/>
        <v>40167</v>
      </c>
    </row>
    <row r="540" spans="1:1" x14ac:dyDescent="0.25">
      <c r="A540" s="1">
        <f t="shared" si="8"/>
        <v>40168</v>
      </c>
    </row>
    <row r="541" spans="1:1" x14ac:dyDescent="0.25">
      <c r="A541" s="1">
        <f t="shared" si="8"/>
        <v>40169</v>
      </c>
    </row>
    <row r="542" spans="1:1" x14ac:dyDescent="0.25">
      <c r="A542" s="1">
        <f t="shared" si="8"/>
        <v>40170</v>
      </c>
    </row>
    <row r="543" spans="1:1" x14ac:dyDescent="0.25">
      <c r="A543" s="1">
        <f t="shared" si="8"/>
        <v>40171</v>
      </c>
    </row>
    <row r="544" spans="1:1" x14ac:dyDescent="0.25">
      <c r="A544" s="1">
        <f t="shared" si="8"/>
        <v>40172</v>
      </c>
    </row>
    <row r="545" spans="1:1" x14ac:dyDescent="0.25">
      <c r="A545" s="1">
        <f t="shared" si="8"/>
        <v>40173</v>
      </c>
    </row>
    <row r="546" spans="1:1" x14ac:dyDescent="0.25">
      <c r="A546" s="1">
        <f t="shared" si="8"/>
        <v>40174</v>
      </c>
    </row>
    <row r="547" spans="1:1" x14ac:dyDescent="0.25">
      <c r="A547" s="1">
        <f t="shared" si="8"/>
        <v>40175</v>
      </c>
    </row>
    <row r="548" spans="1:1" x14ac:dyDescent="0.25">
      <c r="A548" s="1">
        <f t="shared" si="8"/>
        <v>40176</v>
      </c>
    </row>
    <row r="549" spans="1:1" x14ac:dyDescent="0.25">
      <c r="A549" s="1">
        <f t="shared" si="8"/>
        <v>40177</v>
      </c>
    </row>
    <row r="550" spans="1:1" x14ac:dyDescent="0.25">
      <c r="A550" s="1">
        <f t="shared" si="8"/>
        <v>40178</v>
      </c>
    </row>
    <row r="551" spans="1:1" x14ac:dyDescent="0.25">
      <c r="A551" s="1">
        <f t="shared" si="8"/>
        <v>40179</v>
      </c>
    </row>
    <row r="552" spans="1:1" x14ac:dyDescent="0.25">
      <c r="A552" s="1">
        <f t="shared" si="8"/>
        <v>40180</v>
      </c>
    </row>
    <row r="553" spans="1:1" x14ac:dyDescent="0.25">
      <c r="A553" s="1">
        <f t="shared" si="8"/>
        <v>40181</v>
      </c>
    </row>
    <row r="554" spans="1:1" x14ac:dyDescent="0.25">
      <c r="A554" s="1">
        <f t="shared" si="8"/>
        <v>40182</v>
      </c>
    </row>
    <row r="555" spans="1:1" x14ac:dyDescent="0.25">
      <c r="A555" s="1">
        <f t="shared" si="8"/>
        <v>40183</v>
      </c>
    </row>
    <row r="556" spans="1:1" x14ac:dyDescent="0.25">
      <c r="A556" s="1">
        <f t="shared" si="8"/>
        <v>40184</v>
      </c>
    </row>
    <row r="557" spans="1:1" x14ac:dyDescent="0.25">
      <c r="A557" s="1">
        <f t="shared" si="8"/>
        <v>40185</v>
      </c>
    </row>
    <row r="558" spans="1:1" x14ac:dyDescent="0.25">
      <c r="A558" s="1">
        <f t="shared" si="8"/>
        <v>40186</v>
      </c>
    </row>
    <row r="559" spans="1:1" x14ac:dyDescent="0.25">
      <c r="A559" s="1">
        <f t="shared" si="8"/>
        <v>40187</v>
      </c>
    </row>
    <row r="560" spans="1:1" x14ac:dyDescent="0.25">
      <c r="A560" s="1">
        <f t="shared" si="8"/>
        <v>40188</v>
      </c>
    </row>
    <row r="561" spans="1:1" x14ac:dyDescent="0.25">
      <c r="A561" s="1">
        <f t="shared" si="8"/>
        <v>40189</v>
      </c>
    </row>
    <row r="562" spans="1:1" x14ac:dyDescent="0.25">
      <c r="A562" s="1">
        <f t="shared" si="8"/>
        <v>40190</v>
      </c>
    </row>
    <row r="563" spans="1:1" x14ac:dyDescent="0.25">
      <c r="A563" s="1">
        <f t="shared" si="8"/>
        <v>40191</v>
      </c>
    </row>
    <row r="564" spans="1:1" x14ac:dyDescent="0.25">
      <c r="A564" s="1">
        <f t="shared" si="8"/>
        <v>40192</v>
      </c>
    </row>
    <row r="565" spans="1:1" x14ac:dyDescent="0.25">
      <c r="A565" s="1">
        <f t="shared" si="8"/>
        <v>40193</v>
      </c>
    </row>
    <row r="566" spans="1:1" x14ac:dyDescent="0.25">
      <c r="A566" s="1">
        <f t="shared" si="8"/>
        <v>40194</v>
      </c>
    </row>
    <row r="567" spans="1:1" x14ac:dyDescent="0.25">
      <c r="A567" s="1">
        <f t="shared" si="8"/>
        <v>40195</v>
      </c>
    </row>
    <row r="568" spans="1:1" x14ac:dyDescent="0.25">
      <c r="A568" s="1">
        <f t="shared" si="8"/>
        <v>40196</v>
      </c>
    </row>
    <row r="569" spans="1:1" x14ac:dyDescent="0.25">
      <c r="A569" s="1">
        <f t="shared" si="8"/>
        <v>40197</v>
      </c>
    </row>
    <row r="570" spans="1:1" x14ac:dyDescent="0.25">
      <c r="A570" s="1">
        <f t="shared" si="8"/>
        <v>40198</v>
      </c>
    </row>
    <row r="571" spans="1:1" x14ac:dyDescent="0.25">
      <c r="A571" s="1">
        <f t="shared" si="8"/>
        <v>40199</v>
      </c>
    </row>
    <row r="572" spans="1:1" x14ac:dyDescent="0.25">
      <c r="A572" s="1">
        <f t="shared" si="8"/>
        <v>40200</v>
      </c>
    </row>
    <row r="573" spans="1:1" x14ac:dyDescent="0.25">
      <c r="A573" s="1">
        <f t="shared" si="8"/>
        <v>40201</v>
      </c>
    </row>
    <row r="574" spans="1:1" x14ac:dyDescent="0.25">
      <c r="A574" s="1">
        <f t="shared" si="8"/>
        <v>40202</v>
      </c>
    </row>
    <row r="575" spans="1:1" x14ac:dyDescent="0.25">
      <c r="A575" s="1">
        <f t="shared" si="8"/>
        <v>40203</v>
      </c>
    </row>
    <row r="576" spans="1:1" x14ac:dyDescent="0.25">
      <c r="A576" s="1">
        <f t="shared" si="8"/>
        <v>40204</v>
      </c>
    </row>
    <row r="577" spans="1:1" x14ac:dyDescent="0.25">
      <c r="A577" s="1">
        <f t="shared" si="8"/>
        <v>40205</v>
      </c>
    </row>
    <row r="578" spans="1:1" x14ac:dyDescent="0.25">
      <c r="A578" s="1">
        <f t="shared" si="8"/>
        <v>40206</v>
      </c>
    </row>
    <row r="579" spans="1:1" x14ac:dyDescent="0.25">
      <c r="A579" s="1">
        <f t="shared" si="8"/>
        <v>40207</v>
      </c>
    </row>
    <row r="580" spans="1:1" x14ac:dyDescent="0.25">
      <c r="A580" s="1">
        <f t="shared" ref="A580:A643" si="9">A579+1</f>
        <v>40208</v>
      </c>
    </row>
    <row r="581" spans="1:1" x14ac:dyDescent="0.25">
      <c r="A581" s="1">
        <f t="shared" si="9"/>
        <v>40209</v>
      </c>
    </row>
    <row r="582" spans="1:1" x14ac:dyDescent="0.25">
      <c r="A582" s="1">
        <f t="shared" si="9"/>
        <v>40210</v>
      </c>
    </row>
    <row r="583" spans="1:1" x14ac:dyDescent="0.25">
      <c r="A583" s="1">
        <f t="shared" si="9"/>
        <v>40211</v>
      </c>
    </row>
    <row r="584" spans="1:1" x14ac:dyDescent="0.25">
      <c r="A584" s="1">
        <f t="shared" si="9"/>
        <v>40212</v>
      </c>
    </row>
    <row r="585" spans="1:1" x14ac:dyDescent="0.25">
      <c r="A585" s="1">
        <f t="shared" si="9"/>
        <v>40213</v>
      </c>
    </row>
    <row r="586" spans="1:1" x14ac:dyDescent="0.25">
      <c r="A586" s="1">
        <f t="shared" si="9"/>
        <v>40214</v>
      </c>
    </row>
    <row r="587" spans="1:1" x14ac:dyDescent="0.25">
      <c r="A587" s="1">
        <f t="shared" si="9"/>
        <v>40215</v>
      </c>
    </row>
    <row r="588" spans="1:1" x14ac:dyDescent="0.25">
      <c r="A588" s="1">
        <f t="shared" si="9"/>
        <v>40216</v>
      </c>
    </row>
    <row r="589" spans="1:1" x14ac:dyDescent="0.25">
      <c r="A589" s="1">
        <f t="shared" si="9"/>
        <v>40217</v>
      </c>
    </row>
    <row r="590" spans="1:1" x14ac:dyDescent="0.25">
      <c r="A590" s="1">
        <f t="shared" si="9"/>
        <v>40218</v>
      </c>
    </row>
    <row r="591" spans="1:1" x14ac:dyDescent="0.25">
      <c r="A591" s="1">
        <f t="shared" si="9"/>
        <v>40219</v>
      </c>
    </row>
    <row r="592" spans="1:1" x14ac:dyDescent="0.25">
      <c r="A592" s="1">
        <f t="shared" si="9"/>
        <v>40220</v>
      </c>
    </row>
    <row r="593" spans="1:1" x14ac:dyDescent="0.25">
      <c r="A593" s="1">
        <f t="shared" si="9"/>
        <v>40221</v>
      </c>
    </row>
    <row r="594" spans="1:1" x14ac:dyDescent="0.25">
      <c r="A594" s="1">
        <f t="shared" si="9"/>
        <v>40222</v>
      </c>
    </row>
    <row r="595" spans="1:1" x14ac:dyDescent="0.25">
      <c r="A595" s="1">
        <f t="shared" si="9"/>
        <v>40223</v>
      </c>
    </row>
    <row r="596" spans="1:1" x14ac:dyDescent="0.25">
      <c r="A596" s="1">
        <f t="shared" si="9"/>
        <v>40224</v>
      </c>
    </row>
    <row r="597" spans="1:1" x14ac:dyDescent="0.25">
      <c r="A597" s="1">
        <f t="shared" si="9"/>
        <v>40225</v>
      </c>
    </row>
    <row r="598" spans="1:1" x14ac:dyDescent="0.25">
      <c r="A598" s="1">
        <f t="shared" si="9"/>
        <v>40226</v>
      </c>
    </row>
    <row r="599" spans="1:1" x14ac:dyDescent="0.25">
      <c r="A599" s="1">
        <f t="shared" si="9"/>
        <v>40227</v>
      </c>
    </row>
    <row r="600" spans="1:1" x14ac:dyDescent="0.25">
      <c r="A600" s="1">
        <f t="shared" si="9"/>
        <v>40228</v>
      </c>
    </row>
    <row r="601" spans="1:1" x14ac:dyDescent="0.25">
      <c r="A601" s="1">
        <f t="shared" si="9"/>
        <v>40229</v>
      </c>
    </row>
    <row r="602" spans="1:1" x14ac:dyDescent="0.25">
      <c r="A602" s="1">
        <f t="shared" si="9"/>
        <v>40230</v>
      </c>
    </row>
    <row r="603" spans="1:1" x14ac:dyDescent="0.25">
      <c r="A603" s="1">
        <f t="shared" si="9"/>
        <v>40231</v>
      </c>
    </row>
    <row r="604" spans="1:1" x14ac:dyDescent="0.25">
      <c r="A604" s="1">
        <f t="shared" si="9"/>
        <v>40232</v>
      </c>
    </row>
    <row r="605" spans="1:1" x14ac:dyDescent="0.25">
      <c r="A605" s="1">
        <f t="shared" si="9"/>
        <v>40233</v>
      </c>
    </row>
    <row r="606" spans="1:1" x14ac:dyDescent="0.25">
      <c r="A606" s="1">
        <f t="shared" si="9"/>
        <v>40234</v>
      </c>
    </row>
    <row r="607" spans="1:1" x14ac:dyDescent="0.25">
      <c r="A607" s="1">
        <f t="shared" si="9"/>
        <v>40235</v>
      </c>
    </row>
    <row r="608" spans="1:1" x14ac:dyDescent="0.25">
      <c r="A608" s="1">
        <f t="shared" si="9"/>
        <v>40236</v>
      </c>
    </row>
    <row r="609" spans="1:1" x14ac:dyDescent="0.25">
      <c r="A609" s="1">
        <f t="shared" si="9"/>
        <v>40237</v>
      </c>
    </row>
    <row r="610" spans="1:1" x14ac:dyDescent="0.25">
      <c r="A610" s="1">
        <f t="shared" si="9"/>
        <v>40238</v>
      </c>
    </row>
    <row r="611" spans="1:1" x14ac:dyDescent="0.25">
      <c r="A611" s="1">
        <f t="shared" si="9"/>
        <v>40239</v>
      </c>
    </row>
    <row r="612" spans="1:1" x14ac:dyDescent="0.25">
      <c r="A612" s="1">
        <f t="shared" si="9"/>
        <v>40240</v>
      </c>
    </row>
    <row r="613" spans="1:1" x14ac:dyDescent="0.25">
      <c r="A613" s="1">
        <f t="shared" si="9"/>
        <v>40241</v>
      </c>
    </row>
    <row r="614" spans="1:1" x14ac:dyDescent="0.25">
      <c r="A614" s="1">
        <f t="shared" si="9"/>
        <v>40242</v>
      </c>
    </row>
    <row r="615" spans="1:1" x14ac:dyDescent="0.25">
      <c r="A615" s="1">
        <f t="shared" si="9"/>
        <v>40243</v>
      </c>
    </row>
    <row r="616" spans="1:1" x14ac:dyDescent="0.25">
      <c r="A616" s="1">
        <f t="shared" si="9"/>
        <v>40244</v>
      </c>
    </row>
    <row r="617" spans="1:1" x14ac:dyDescent="0.25">
      <c r="A617" s="1">
        <f t="shared" si="9"/>
        <v>40245</v>
      </c>
    </row>
    <row r="618" spans="1:1" x14ac:dyDescent="0.25">
      <c r="A618" s="1">
        <f t="shared" si="9"/>
        <v>40246</v>
      </c>
    </row>
    <row r="619" spans="1:1" x14ac:dyDescent="0.25">
      <c r="A619" s="1">
        <f t="shared" si="9"/>
        <v>40247</v>
      </c>
    </row>
    <row r="620" spans="1:1" x14ac:dyDescent="0.25">
      <c r="A620" s="1">
        <f t="shared" si="9"/>
        <v>40248</v>
      </c>
    </row>
    <row r="621" spans="1:1" x14ac:dyDescent="0.25">
      <c r="A621" s="1">
        <f t="shared" si="9"/>
        <v>40249</v>
      </c>
    </row>
    <row r="622" spans="1:1" x14ac:dyDescent="0.25">
      <c r="A622" s="1">
        <f t="shared" si="9"/>
        <v>40250</v>
      </c>
    </row>
    <row r="623" spans="1:1" x14ac:dyDescent="0.25">
      <c r="A623" s="1">
        <f t="shared" si="9"/>
        <v>40251</v>
      </c>
    </row>
    <row r="624" spans="1:1" x14ac:dyDescent="0.25">
      <c r="A624" s="1">
        <f t="shared" si="9"/>
        <v>40252</v>
      </c>
    </row>
    <row r="625" spans="1:1" x14ac:dyDescent="0.25">
      <c r="A625" s="1">
        <f t="shared" si="9"/>
        <v>40253</v>
      </c>
    </row>
    <row r="626" spans="1:1" x14ac:dyDescent="0.25">
      <c r="A626" s="1">
        <f t="shared" si="9"/>
        <v>40254</v>
      </c>
    </row>
    <row r="627" spans="1:1" x14ac:dyDescent="0.25">
      <c r="A627" s="1">
        <f t="shared" si="9"/>
        <v>40255</v>
      </c>
    </row>
    <row r="628" spans="1:1" x14ac:dyDescent="0.25">
      <c r="A628" s="1">
        <f t="shared" si="9"/>
        <v>40256</v>
      </c>
    </row>
    <row r="629" spans="1:1" x14ac:dyDescent="0.25">
      <c r="A629" s="1">
        <f t="shared" si="9"/>
        <v>40257</v>
      </c>
    </row>
    <row r="630" spans="1:1" x14ac:dyDescent="0.25">
      <c r="A630" s="1">
        <f t="shared" si="9"/>
        <v>40258</v>
      </c>
    </row>
    <row r="631" spans="1:1" x14ac:dyDescent="0.25">
      <c r="A631" s="1">
        <f t="shared" si="9"/>
        <v>40259</v>
      </c>
    </row>
    <row r="632" spans="1:1" x14ac:dyDescent="0.25">
      <c r="A632" s="1">
        <f t="shared" si="9"/>
        <v>40260</v>
      </c>
    </row>
    <row r="633" spans="1:1" x14ac:dyDescent="0.25">
      <c r="A633" s="1">
        <f t="shared" si="9"/>
        <v>40261</v>
      </c>
    </row>
    <row r="634" spans="1:1" x14ac:dyDescent="0.25">
      <c r="A634" s="1">
        <f t="shared" si="9"/>
        <v>40262</v>
      </c>
    </row>
    <row r="635" spans="1:1" x14ac:dyDescent="0.25">
      <c r="A635" s="1">
        <f t="shared" si="9"/>
        <v>40263</v>
      </c>
    </row>
    <row r="636" spans="1:1" x14ac:dyDescent="0.25">
      <c r="A636" s="1">
        <f t="shared" si="9"/>
        <v>40264</v>
      </c>
    </row>
    <row r="637" spans="1:1" x14ac:dyDescent="0.25">
      <c r="A637" s="1">
        <f t="shared" si="9"/>
        <v>40265</v>
      </c>
    </row>
    <row r="638" spans="1:1" x14ac:dyDescent="0.25">
      <c r="A638" s="1">
        <f t="shared" si="9"/>
        <v>40266</v>
      </c>
    </row>
    <row r="639" spans="1:1" x14ac:dyDescent="0.25">
      <c r="A639" s="1">
        <f t="shared" si="9"/>
        <v>40267</v>
      </c>
    </row>
    <row r="640" spans="1:1" x14ac:dyDescent="0.25">
      <c r="A640" s="1">
        <f t="shared" si="9"/>
        <v>40268</v>
      </c>
    </row>
    <row r="641" spans="1:1" x14ac:dyDescent="0.25">
      <c r="A641" s="1">
        <f t="shared" si="9"/>
        <v>40269</v>
      </c>
    </row>
    <row r="642" spans="1:1" x14ac:dyDescent="0.25">
      <c r="A642" s="1">
        <f t="shared" si="9"/>
        <v>40270</v>
      </c>
    </row>
    <row r="643" spans="1:1" x14ac:dyDescent="0.25">
      <c r="A643" s="1">
        <f t="shared" si="9"/>
        <v>40271</v>
      </c>
    </row>
    <row r="644" spans="1:1" x14ac:dyDescent="0.25">
      <c r="A644" s="1">
        <f t="shared" ref="A644:A707" si="10">A643+1</f>
        <v>40272</v>
      </c>
    </row>
    <row r="645" spans="1:1" x14ac:dyDescent="0.25">
      <c r="A645" s="1">
        <f t="shared" si="10"/>
        <v>40273</v>
      </c>
    </row>
    <row r="646" spans="1:1" x14ac:dyDescent="0.25">
      <c r="A646" s="1">
        <f t="shared" si="10"/>
        <v>40274</v>
      </c>
    </row>
    <row r="647" spans="1:1" x14ac:dyDescent="0.25">
      <c r="A647" s="1">
        <f t="shared" si="10"/>
        <v>40275</v>
      </c>
    </row>
    <row r="648" spans="1:1" x14ac:dyDescent="0.25">
      <c r="A648" s="1">
        <f t="shared" si="10"/>
        <v>40276</v>
      </c>
    </row>
    <row r="649" spans="1:1" x14ac:dyDescent="0.25">
      <c r="A649" s="1">
        <f t="shared" si="10"/>
        <v>40277</v>
      </c>
    </row>
    <row r="650" spans="1:1" x14ac:dyDescent="0.25">
      <c r="A650" s="1">
        <f t="shared" si="10"/>
        <v>40278</v>
      </c>
    </row>
    <row r="651" spans="1:1" x14ac:dyDescent="0.25">
      <c r="A651" s="1">
        <f t="shared" si="10"/>
        <v>40279</v>
      </c>
    </row>
    <row r="652" spans="1:1" x14ac:dyDescent="0.25">
      <c r="A652" s="1">
        <f t="shared" si="10"/>
        <v>40280</v>
      </c>
    </row>
    <row r="653" spans="1:1" x14ac:dyDescent="0.25">
      <c r="A653" s="1">
        <f t="shared" si="10"/>
        <v>40281</v>
      </c>
    </row>
    <row r="654" spans="1:1" x14ac:dyDescent="0.25">
      <c r="A654" s="1">
        <f t="shared" si="10"/>
        <v>40282</v>
      </c>
    </row>
    <row r="655" spans="1:1" x14ac:dyDescent="0.25">
      <c r="A655" s="1">
        <f t="shared" si="10"/>
        <v>40283</v>
      </c>
    </row>
    <row r="656" spans="1:1" x14ac:dyDescent="0.25">
      <c r="A656" s="1">
        <f t="shared" si="10"/>
        <v>40284</v>
      </c>
    </row>
    <row r="657" spans="1:1" x14ac:dyDescent="0.25">
      <c r="A657" s="1">
        <f t="shared" si="10"/>
        <v>40285</v>
      </c>
    </row>
    <row r="658" spans="1:1" x14ac:dyDescent="0.25">
      <c r="A658" s="1">
        <f t="shared" si="10"/>
        <v>40286</v>
      </c>
    </row>
    <row r="659" spans="1:1" x14ac:dyDescent="0.25">
      <c r="A659" s="1">
        <f t="shared" si="10"/>
        <v>40287</v>
      </c>
    </row>
    <row r="660" spans="1:1" x14ac:dyDescent="0.25">
      <c r="A660" s="1">
        <f t="shared" si="10"/>
        <v>40288</v>
      </c>
    </row>
    <row r="661" spans="1:1" x14ac:dyDescent="0.25">
      <c r="A661" s="1">
        <f t="shared" si="10"/>
        <v>40289</v>
      </c>
    </row>
    <row r="662" spans="1:1" x14ac:dyDescent="0.25">
      <c r="A662" s="1">
        <f t="shared" si="10"/>
        <v>40290</v>
      </c>
    </row>
    <row r="663" spans="1:1" x14ac:dyDescent="0.25">
      <c r="A663" s="1">
        <f t="shared" si="10"/>
        <v>40291</v>
      </c>
    </row>
    <row r="664" spans="1:1" x14ac:dyDescent="0.25">
      <c r="A664" s="1">
        <f t="shared" si="10"/>
        <v>40292</v>
      </c>
    </row>
    <row r="665" spans="1:1" x14ac:dyDescent="0.25">
      <c r="A665" s="1">
        <f t="shared" si="10"/>
        <v>40293</v>
      </c>
    </row>
    <row r="666" spans="1:1" x14ac:dyDescent="0.25">
      <c r="A666" s="1">
        <f t="shared" si="10"/>
        <v>40294</v>
      </c>
    </row>
    <row r="667" spans="1:1" x14ac:dyDescent="0.25">
      <c r="A667" s="1">
        <f t="shared" si="10"/>
        <v>40295</v>
      </c>
    </row>
    <row r="668" spans="1:1" x14ac:dyDescent="0.25">
      <c r="A668" s="1">
        <f t="shared" si="10"/>
        <v>40296</v>
      </c>
    </row>
    <row r="669" spans="1:1" x14ac:dyDescent="0.25">
      <c r="A669" s="1">
        <f t="shared" si="10"/>
        <v>40297</v>
      </c>
    </row>
    <row r="670" spans="1:1" x14ac:dyDescent="0.25">
      <c r="A670" s="1">
        <f t="shared" si="10"/>
        <v>40298</v>
      </c>
    </row>
    <row r="671" spans="1:1" x14ac:dyDescent="0.25">
      <c r="A671" s="1">
        <f t="shared" si="10"/>
        <v>40299</v>
      </c>
    </row>
    <row r="672" spans="1:1" x14ac:dyDescent="0.25">
      <c r="A672" s="1">
        <f t="shared" si="10"/>
        <v>40300</v>
      </c>
    </row>
    <row r="673" spans="1:1" x14ac:dyDescent="0.25">
      <c r="A673" s="1">
        <f t="shared" si="10"/>
        <v>40301</v>
      </c>
    </row>
    <row r="674" spans="1:1" x14ac:dyDescent="0.25">
      <c r="A674" s="1">
        <f t="shared" si="10"/>
        <v>40302</v>
      </c>
    </row>
    <row r="675" spans="1:1" x14ac:dyDescent="0.25">
      <c r="A675" s="1">
        <f t="shared" si="10"/>
        <v>40303</v>
      </c>
    </row>
    <row r="676" spans="1:1" x14ac:dyDescent="0.25">
      <c r="A676" s="1">
        <f t="shared" si="10"/>
        <v>40304</v>
      </c>
    </row>
    <row r="677" spans="1:1" x14ac:dyDescent="0.25">
      <c r="A677" s="1">
        <f t="shared" si="10"/>
        <v>40305</v>
      </c>
    </row>
    <row r="678" spans="1:1" x14ac:dyDescent="0.25">
      <c r="A678" s="1">
        <f t="shared" si="10"/>
        <v>40306</v>
      </c>
    </row>
    <row r="679" spans="1:1" x14ac:dyDescent="0.25">
      <c r="A679" s="1">
        <f t="shared" si="10"/>
        <v>40307</v>
      </c>
    </row>
    <row r="680" spans="1:1" x14ac:dyDescent="0.25">
      <c r="A680" s="1">
        <f t="shared" si="10"/>
        <v>40308</v>
      </c>
    </row>
    <row r="681" spans="1:1" x14ac:dyDescent="0.25">
      <c r="A681" s="1">
        <f t="shared" si="10"/>
        <v>40309</v>
      </c>
    </row>
    <row r="682" spans="1:1" x14ac:dyDescent="0.25">
      <c r="A682" s="1">
        <f t="shared" si="10"/>
        <v>40310</v>
      </c>
    </row>
    <row r="683" spans="1:1" x14ac:dyDescent="0.25">
      <c r="A683" s="1">
        <f t="shared" si="10"/>
        <v>40311</v>
      </c>
    </row>
    <row r="684" spans="1:1" x14ac:dyDescent="0.25">
      <c r="A684" s="1">
        <f t="shared" si="10"/>
        <v>40312</v>
      </c>
    </row>
    <row r="685" spans="1:1" x14ac:dyDescent="0.25">
      <c r="A685" s="1">
        <f t="shared" si="10"/>
        <v>40313</v>
      </c>
    </row>
    <row r="686" spans="1:1" x14ac:dyDescent="0.25">
      <c r="A686" s="1">
        <f t="shared" si="10"/>
        <v>40314</v>
      </c>
    </row>
    <row r="687" spans="1:1" x14ac:dyDescent="0.25">
      <c r="A687" s="1">
        <f t="shared" si="10"/>
        <v>40315</v>
      </c>
    </row>
    <row r="688" spans="1:1" x14ac:dyDescent="0.25">
      <c r="A688" s="1">
        <f t="shared" si="10"/>
        <v>40316</v>
      </c>
    </row>
    <row r="689" spans="1:1" x14ac:dyDescent="0.25">
      <c r="A689" s="1">
        <f t="shared" si="10"/>
        <v>40317</v>
      </c>
    </row>
    <row r="690" spans="1:1" x14ac:dyDescent="0.25">
      <c r="A690" s="1">
        <f t="shared" si="10"/>
        <v>40318</v>
      </c>
    </row>
    <row r="691" spans="1:1" x14ac:dyDescent="0.25">
      <c r="A691" s="1">
        <f t="shared" si="10"/>
        <v>40319</v>
      </c>
    </row>
    <row r="692" spans="1:1" x14ac:dyDescent="0.25">
      <c r="A692" s="1">
        <f t="shared" si="10"/>
        <v>40320</v>
      </c>
    </row>
    <row r="693" spans="1:1" x14ac:dyDescent="0.25">
      <c r="A693" s="1">
        <f t="shared" si="10"/>
        <v>40321</v>
      </c>
    </row>
    <row r="694" spans="1:1" x14ac:dyDescent="0.25">
      <c r="A694" s="1">
        <f t="shared" si="10"/>
        <v>40322</v>
      </c>
    </row>
    <row r="695" spans="1:1" x14ac:dyDescent="0.25">
      <c r="A695" s="1">
        <f t="shared" si="10"/>
        <v>40323</v>
      </c>
    </row>
    <row r="696" spans="1:1" x14ac:dyDescent="0.25">
      <c r="A696" s="1">
        <f t="shared" si="10"/>
        <v>40324</v>
      </c>
    </row>
    <row r="697" spans="1:1" x14ac:dyDescent="0.25">
      <c r="A697" s="1">
        <f t="shared" si="10"/>
        <v>40325</v>
      </c>
    </row>
    <row r="698" spans="1:1" x14ac:dyDescent="0.25">
      <c r="A698" s="1">
        <f t="shared" si="10"/>
        <v>40326</v>
      </c>
    </row>
    <row r="699" spans="1:1" x14ac:dyDescent="0.25">
      <c r="A699" s="1">
        <f t="shared" si="10"/>
        <v>40327</v>
      </c>
    </row>
    <row r="700" spans="1:1" x14ac:dyDescent="0.25">
      <c r="A700" s="1">
        <f t="shared" si="10"/>
        <v>40328</v>
      </c>
    </row>
    <row r="701" spans="1:1" x14ac:dyDescent="0.25">
      <c r="A701" s="1">
        <f t="shared" si="10"/>
        <v>40329</v>
      </c>
    </row>
    <row r="702" spans="1:1" x14ac:dyDescent="0.25">
      <c r="A702" s="1">
        <f t="shared" si="10"/>
        <v>40330</v>
      </c>
    </row>
    <row r="703" spans="1:1" x14ac:dyDescent="0.25">
      <c r="A703" s="1">
        <f t="shared" si="10"/>
        <v>40331</v>
      </c>
    </row>
    <row r="704" spans="1:1" x14ac:dyDescent="0.25">
      <c r="A704" s="1">
        <f t="shared" si="10"/>
        <v>40332</v>
      </c>
    </row>
    <row r="705" spans="1:1" x14ac:dyDescent="0.25">
      <c r="A705" s="1">
        <f t="shared" si="10"/>
        <v>40333</v>
      </c>
    </row>
    <row r="706" spans="1:1" x14ac:dyDescent="0.25">
      <c r="A706" s="1">
        <f t="shared" si="10"/>
        <v>40334</v>
      </c>
    </row>
    <row r="707" spans="1:1" x14ac:dyDescent="0.25">
      <c r="A707" s="1">
        <f t="shared" si="10"/>
        <v>40335</v>
      </c>
    </row>
    <row r="708" spans="1:1" x14ac:dyDescent="0.25">
      <c r="A708" s="1">
        <f t="shared" ref="A708:A771" si="11">A707+1</f>
        <v>40336</v>
      </c>
    </row>
    <row r="709" spans="1:1" x14ac:dyDescent="0.25">
      <c r="A709" s="1">
        <f t="shared" si="11"/>
        <v>40337</v>
      </c>
    </row>
    <row r="710" spans="1:1" x14ac:dyDescent="0.25">
      <c r="A710" s="1">
        <f t="shared" si="11"/>
        <v>40338</v>
      </c>
    </row>
    <row r="711" spans="1:1" x14ac:dyDescent="0.25">
      <c r="A711" s="1">
        <f t="shared" si="11"/>
        <v>40339</v>
      </c>
    </row>
    <row r="712" spans="1:1" x14ac:dyDescent="0.25">
      <c r="A712" s="1">
        <f t="shared" si="11"/>
        <v>40340</v>
      </c>
    </row>
    <row r="713" spans="1:1" x14ac:dyDescent="0.25">
      <c r="A713" s="1">
        <f t="shared" si="11"/>
        <v>40341</v>
      </c>
    </row>
    <row r="714" spans="1:1" x14ac:dyDescent="0.25">
      <c r="A714" s="1">
        <f t="shared" si="11"/>
        <v>40342</v>
      </c>
    </row>
    <row r="715" spans="1:1" x14ac:dyDescent="0.25">
      <c r="A715" s="1">
        <f t="shared" si="11"/>
        <v>40343</v>
      </c>
    </row>
    <row r="716" spans="1:1" x14ac:dyDescent="0.25">
      <c r="A716" s="1">
        <f t="shared" si="11"/>
        <v>40344</v>
      </c>
    </row>
    <row r="717" spans="1:1" x14ac:dyDescent="0.25">
      <c r="A717" s="1">
        <f t="shared" si="11"/>
        <v>40345</v>
      </c>
    </row>
    <row r="718" spans="1:1" x14ac:dyDescent="0.25">
      <c r="A718" s="1">
        <f t="shared" si="11"/>
        <v>40346</v>
      </c>
    </row>
    <row r="719" spans="1:1" x14ac:dyDescent="0.25">
      <c r="A719" s="1">
        <f t="shared" si="11"/>
        <v>40347</v>
      </c>
    </row>
    <row r="720" spans="1:1" x14ac:dyDescent="0.25">
      <c r="A720" s="1">
        <f t="shared" si="11"/>
        <v>40348</v>
      </c>
    </row>
    <row r="721" spans="1:1" x14ac:dyDescent="0.25">
      <c r="A721" s="1">
        <f t="shared" si="11"/>
        <v>40349</v>
      </c>
    </row>
    <row r="722" spans="1:1" x14ac:dyDescent="0.25">
      <c r="A722" s="1">
        <f t="shared" si="11"/>
        <v>40350</v>
      </c>
    </row>
    <row r="723" spans="1:1" x14ac:dyDescent="0.25">
      <c r="A723" s="1">
        <f t="shared" si="11"/>
        <v>40351</v>
      </c>
    </row>
    <row r="724" spans="1:1" x14ac:dyDescent="0.25">
      <c r="A724" s="1">
        <f t="shared" si="11"/>
        <v>40352</v>
      </c>
    </row>
    <row r="725" spans="1:1" x14ac:dyDescent="0.25">
      <c r="A725" s="1">
        <f t="shared" si="11"/>
        <v>40353</v>
      </c>
    </row>
    <row r="726" spans="1:1" x14ac:dyDescent="0.25">
      <c r="A726" s="1">
        <f t="shared" si="11"/>
        <v>40354</v>
      </c>
    </row>
    <row r="727" spans="1:1" x14ac:dyDescent="0.25">
      <c r="A727" s="1">
        <f t="shared" si="11"/>
        <v>40355</v>
      </c>
    </row>
    <row r="728" spans="1:1" x14ac:dyDescent="0.25">
      <c r="A728" s="1">
        <f t="shared" si="11"/>
        <v>40356</v>
      </c>
    </row>
    <row r="729" spans="1:1" x14ac:dyDescent="0.25">
      <c r="A729" s="1">
        <f t="shared" si="11"/>
        <v>40357</v>
      </c>
    </row>
    <row r="730" spans="1:1" x14ac:dyDescent="0.25">
      <c r="A730" s="1">
        <f t="shared" si="11"/>
        <v>40358</v>
      </c>
    </row>
    <row r="731" spans="1:1" x14ac:dyDescent="0.25">
      <c r="A731" s="1">
        <f t="shared" si="11"/>
        <v>40359</v>
      </c>
    </row>
    <row r="732" spans="1:1" x14ac:dyDescent="0.25">
      <c r="A732" s="1">
        <f t="shared" si="11"/>
        <v>40360</v>
      </c>
    </row>
    <row r="733" spans="1:1" x14ac:dyDescent="0.25">
      <c r="A733" s="1">
        <f t="shared" si="11"/>
        <v>40361</v>
      </c>
    </row>
    <row r="734" spans="1:1" x14ac:dyDescent="0.25">
      <c r="A734" s="1">
        <f t="shared" si="11"/>
        <v>40362</v>
      </c>
    </row>
    <row r="735" spans="1:1" x14ac:dyDescent="0.25">
      <c r="A735" s="1">
        <f t="shared" si="11"/>
        <v>40363</v>
      </c>
    </row>
    <row r="736" spans="1:1" x14ac:dyDescent="0.25">
      <c r="A736" s="1">
        <f t="shared" si="11"/>
        <v>40364</v>
      </c>
    </row>
    <row r="737" spans="1:1" x14ac:dyDescent="0.25">
      <c r="A737" s="1">
        <f t="shared" si="11"/>
        <v>40365</v>
      </c>
    </row>
    <row r="738" spans="1:1" x14ac:dyDescent="0.25">
      <c r="A738" s="1">
        <f t="shared" si="11"/>
        <v>40366</v>
      </c>
    </row>
    <row r="739" spans="1:1" x14ac:dyDescent="0.25">
      <c r="A739" s="1">
        <f t="shared" si="11"/>
        <v>40367</v>
      </c>
    </row>
    <row r="740" spans="1:1" x14ac:dyDescent="0.25">
      <c r="A740" s="1">
        <f t="shared" si="11"/>
        <v>40368</v>
      </c>
    </row>
    <row r="741" spans="1:1" x14ac:dyDescent="0.25">
      <c r="A741" s="1">
        <f t="shared" si="11"/>
        <v>40369</v>
      </c>
    </row>
    <row r="742" spans="1:1" x14ac:dyDescent="0.25">
      <c r="A742" s="1">
        <f t="shared" si="11"/>
        <v>40370</v>
      </c>
    </row>
    <row r="743" spans="1:1" x14ac:dyDescent="0.25">
      <c r="A743" s="1">
        <f t="shared" si="11"/>
        <v>40371</v>
      </c>
    </row>
    <row r="744" spans="1:1" x14ac:dyDescent="0.25">
      <c r="A744" s="1">
        <f t="shared" si="11"/>
        <v>40372</v>
      </c>
    </row>
    <row r="745" spans="1:1" x14ac:dyDescent="0.25">
      <c r="A745" s="1">
        <f t="shared" si="11"/>
        <v>40373</v>
      </c>
    </row>
    <row r="746" spans="1:1" x14ac:dyDescent="0.25">
      <c r="A746" s="1">
        <f t="shared" si="11"/>
        <v>40374</v>
      </c>
    </row>
    <row r="747" spans="1:1" x14ac:dyDescent="0.25">
      <c r="A747" s="1">
        <f t="shared" si="11"/>
        <v>40375</v>
      </c>
    </row>
    <row r="748" spans="1:1" x14ac:dyDescent="0.25">
      <c r="A748" s="1">
        <f t="shared" si="11"/>
        <v>40376</v>
      </c>
    </row>
    <row r="749" spans="1:1" x14ac:dyDescent="0.25">
      <c r="A749" s="1">
        <f t="shared" si="11"/>
        <v>40377</v>
      </c>
    </row>
    <row r="750" spans="1:1" x14ac:dyDescent="0.25">
      <c r="A750" s="1">
        <f t="shared" si="11"/>
        <v>40378</v>
      </c>
    </row>
    <row r="751" spans="1:1" x14ac:dyDescent="0.25">
      <c r="A751" s="1">
        <f t="shared" si="11"/>
        <v>40379</v>
      </c>
    </row>
    <row r="752" spans="1:1" x14ac:dyDescent="0.25">
      <c r="A752" s="1">
        <f t="shared" si="11"/>
        <v>40380</v>
      </c>
    </row>
    <row r="753" spans="1:1" x14ac:dyDescent="0.25">
      <c r="A753" s="1">
        <f t="shared" si="11"/>
        <v>40381</v>
      </c>
    </row>
    <row r="754" spans="1:1" x14ac:dyDescent="0.25">
      <c r="A754" s="1">
        <f t="shared" si="11"/>
        <v>40382</v>
      </c>
    </row>
    <row r="755" spans="1:1" x14ac:dyDescent="0.25">
      <c r="A755" s="1">
        <f t="shared" si="11"/>
        <v>40383</v>
      </c>
    </row>
    <row r="756" spans="1:1" x14ac:dyDescent="0.25">
      <c r="A756" s="1">
        <f t="shared" si="11"/>
        <v>40384</v>
      </c>
    </row>
    <row r="757" spans="1:1" x14ac:dyDescent="0.25">
      <c r="A757" s="1">
        <f t="shared" si="11"/>
        <v>40385</v>
      </c>
    </row>
    <row r="758" spans="1:1" x14ac:dyDescent="0.25">
      <c r="A758" s="1">
        <f t="shared" si="11"/>
        <v>40386</v>
      </c>
    </row>
    <row r="759" spans="1:1" x14ac:dyDescent="0.25">
      <c r="A759" s="1">
        <f t="shared" si="11"/>
        <v>40387</v>
      </c>
    </row>
    <row r="760" spans="1:1" x14ac:dyDescent="0.25">
      <c r="A760" s="1">
        <f t="shared" si="11"/>
        <v>40388</v>
      </c>
    </row>
    <row r="761" spans="1:1" x14ac:dyDescent="0.25">
      <c r="A761" s="1">
        <f t="shared" si="11"/>
        <v>40389</v>
      </c>
    </row>
    <row r="762" spans="1:1" x14ac:dyDescent="0.25">
      <c r="A762" s="1">
        <f t="shared" si="11"/>
        <v>40390</v>
      </c>
    </row>
    <row r="763" spans="1:1" x14ac:dyDescent="0.25">
      <c r="A763" s="1">
        <f t="shared" si="11"/>
        <v>40391</v>
      </c>
    </row>
    <row r="764" spans="1:1" x14ac:dyDescent="0.25">
      <c r="A764" s="1">
        <f t="shared" si="11"/>
        <v>40392</v>
      </c>
    </row>
    <row r="765" spans="1:1" x14ac:dyDescent="0.25">
      <c r="A765" s="1">
        <f t="shared" si="11"/>
        <v>40393</v>
      </c>
    </row>
    <row r="766" spans="1:1" x14ac:dyDescent="0.25">
      <c r="A766" s="1">
        <f t="shared" si="11"/>
        <v>40394</v>
      </c>
    </row>
    <row r="767" spans="1:1" x14ac:dyDescent="0.25">
      <c r="A767" s="1">
        <f t="shared" si="11"/>
        <v>40395</v>
      </c>
    </row>
    <row r="768" spans="1:1" x14ac:dyDescent="0.25">
      <c r="A768" s="1">
        <f t="shared" si="11"/>
        <v>40396</v>
      </c>
    </row>
    <row r="769" spans="1:1" x14ac:dyDescent="0.25">
      <c r="A769" s="1">
        <f t="shared" si="11"/>
        <v>40397</v>
      </c>
    </row>
    <row r="770" spans="1:1" x14ac:dyDescent="0.25">
      <c r="A770" s="1">
        <f t="shared" si="11"/>
        <v>40398</v>
      </c>
    </row>
    <row r="771" spans="1:1" x14ac:dyDescent="0.25">
      <c r="A771" s="1">
        <f t="shared" si="11"/>
        <v>40399</v>
      </c>
    </row>
    <row r="772" spans="1:1" x14ac:dyDescent="0.25">
      <c r="A772" s="1">
        <f t="shared" ref="A772:A835" si="12">A771+1</f>
        <v>40400</v>
      </c>
    </row>
    <row r="773" spans="1:1" x14ac:dyDescent="0.25">
      <c r="A773" s="1">
        <f t="shared" si="12"/>
        <v>40401</v>
      </c>
    </row>
    <row r="774" spans="1:1" x14ac:dyDescent="0.25">
      <c r="A774" s="1">
        <f t="shared" si="12"/>
        <v>40402</v>
      </c>
    </row>
    <row r="775" spans="1:1" x14ac:dyDescent="0.25">
      <c r="A775" s="1">
        <f t="shared" si="12"/>
        <v>40403</v>
      </c>
    </row>
    <row r="776" spans="1:1" x14ac:dyDescent="0.25">
      <c r="A776" s="1">
        <f t="shared" si="12"/>
        <v>40404</v>
      </c>
    </row>
    <row r="777" spans="1:1" x14ac:dyDescent="0.25">
      <c r="A777" s="1">
        <f t="shared" si="12"/>
        <v>40405</v>
      </c>
    </row>
    <row r="778" spans="1:1" x14ac:dyDescent="0.25">
      <c r="A778" s="1">
        <f t="shared" si="12"/>
        <v>40406</v>
      </c>
    </row>
    <row r="779" spans="1:1" x14ac:dyDescent="0.25">
      <c r="A779" s="1">
        <f t="shared" si="12"/>
        <v>40407</v>
      </c>
    </row>
    <row r="780" spans="1:1" x14ac:dyDescent="0.25">
      <c r="A780" s="1">
        <f t="shared" si="12"/>
        <v>40408</v>
      </c>
    </row>
    <row r="781" spans="1:1" x14ac:dyDescent="0.25">
      <c r="A781" s="1">
        <f t="shared" si="12"/>
        <v>40409</v>
      </c>
    </row>
    <row r="782" spans="1:1" x14ac:dyDescent="0.25">
      <c r="A782" s="1">
        <f t="shared" si="12"/>
        <v>40410</v>
      </c>
    </row>
    <row r="783" spans="1:1" x14ac:dyDescent="0.25">
      <c r="A783" s="1">
        <f t="shared" si="12"/>
        <v>40411</v>
      </c>
    </row>
    <row r="784" spans="1:1" x14ac:dyDescent="0.25">
      <c r="A784" s="1">
        <f t="shared" si="12"/>
        <v>40412</v>
      </c>
    </row>
    <row r="785" spans="1:1" x14ac:dyDescent="0.25">
      <c r="A785" s="1">
        <f t="shared" si="12"/>
        <v>40413</v>
      </c>
    </row>
    <row r="786" spans="1:1" x14ac:dyDescent="0.25">
      <c r="A786" s="1">
        <f t="shared" si="12"/>
        <v>40414</v>
      </c>
    </row>
    <row r="787" spans="1:1" x14ac:dyDescent="0.25">
      <c r="A787" s="1">
        <f t="shared" si="12"/>
        <v>40415</v>
      </c>
    </row>
    <row r="788" spans="1:1" x14ac:dyDescent="0.25">
      <c r="A788" s="1">
        <f t="shared" si="12"/>
        <v>40416</v>
      </c>
    </row>
    <row r="789" spans="1:1" x14ac:dyDescent="0.25">
      <c r="A789" s="1">
        <f t="shared" si="12"/>
        <v>40417</v>
      </c>
    </row>
    <row r="790" spans="1:1" x14ac:dyDescent="0.25">
      <c r="A790" s="1">
        <f t="shared" si="12"/>
        <v>40418</v>
      </c>
    </row>
    <row r="791" spans="1:1" x14ac:dyDescent="0.25">
      <c r="A791" s="1">
        <f t="shared" si="12"/>
        <v>40419</v>
      </c>
    </row>
    <row r="792" spans="1:1" x14ac:dyDescent="0.25">
      <c r="A792" s="1">
        <f t="shared" si="12"/>
        <v>40420</v>
      </c>
    </row>
    <row r="793" spans="1:1" x14ac:dyDescent="0.25">
      <c r="A793" s="1">
        <f t="shared" si="12"/>
        <v>40421</v>
      </c>
    </row>
    <row r="794" spans="1:1" x14ac:dyDescent="0.25">
      <c r="A794" s="1">
        <f t="shared" si="12"/>
        <v>40422</v>
      </c>
    </row>
    <row r="795" spans="1:1" x14ac:dyDescent="0.25">
      <c r="A795" s="1">
        <f t="shared" si="12"/>
        <v>40423</v>
      </c>
    </row>
    <row r="796" spans="1:1" x14ac:dyDescent="0.25">
      <c r="A796" s="1">
        <f t="shared" si="12"/>
        <v>40424</v>
      </c>
    </row>
    <row r="797" spans="1:1" x14ac:dyDescent="0.25">
      <c r="A797" s="1">
        <f t="shared" si="12"/>
        <v>40425</v>
      </c>
    </row>
    <row r="798" spans="1:1" x14ac:dyDescent="0.25">
      <c r="A798" s="1">
        <f t="shared" si="12"/>
        <v>40426</v>
      </c>
    </row>
    <row r="799" spans="1:1" x14ac:dyDescent="0.25">
      <c r="A799" s="1">
        <f t="shared" si="12"/>
        <v>40427</v>
      </c>
    </row>
    <row r="800" spans="1:1" x14ac:dyDescent="0.25">
      <c r="A800" s="1">
        <f t="shared" si="12"/>
        <v>40428</v>
      </c>
    </row>
    <row r="801" spans="1:1" x14ac:dyDescent="0.25">
      <c r="A801" s="1">
        <f t="shared" si="12"/>
        <v>40429</v>
      </c>
    </row>
    <row r="802" spans="1:1" x14ac:dyDescent="0.25">
      <c r="A802" s="1">
        <f t="shared" si="12"/>
        <v>40430</v>
      </c>
    </row>
    <row r="803" spans="1:1" x14ac:dyDescent="0.25">
      <c r="A803" s="1">
        <f t="shared" si="12"/>
        <v>40431</v>
      </c>
    </row>
    <row r="804" spans="1:1" x14ac:dyDescent="0.25">
      <c r="A804" s="1">
        <f t="shared" si="12"/>
        <v>40432</v>
      </c>
    </row>
    <row r="805" spans="1:1" x14ac:dyDescent="0.25">
      <c r="A805" s="1">
        <f t="shared" si="12"/>
        <v>40433</v>
      </c>
    </row>
    <row r="806" spans="1:1" x14ac:dyDescent="0.25">
      <c r="A806" s="1">
        <f t="shared" si="12"/>
        <v>40434</v>
      </c>
    </row>
    <row r="807" spans="1:1" x14ac:dyDescent="0.25">
      <c r="A807" s="1">
        <f t="shared" si="12"/>
        <v>40435</v>
      </c>
    </row>
    <row r="808" spans="1:1" x14ac:dyDescent="0.25">
      <c r="A808" s="1">
        <f t="shared" si="12"/>
        <v>40436</v>
      </c>
    </row>
    <row r="809" spans="1:1" x14ac:dyDescent="0.25">
      <c r="A809" s="1">
        <f t="shared" si="12"/>
        <v>40437</v>
      </c>
    </row>
    <row r="810" spans="1:1" x14ac:dyDescent="0.25">
      <c r="A810" s="1">
        <f t="shared" si="12"/>
        <v>40438</v>
      </c>
    </row>
    <row r="811" spans="1:1" x14ac:dyDescent="0.25">
      <c r="A811" s="1">
        <f t="shared" si="12"/>
        <v>40439</v>
      </c>
    </row>
    <row r="812" spans="1:1" x14ac:dyDescent="0.25">
      <c r="A812" s="1">
        <f t="shared" si="12"/>
        <v>40440</v>
      </c>
    </row>
    <row r="813" spans="1:1" x14ac:dyDescent="0.25">
      <c r="A813" s="1">
        <f t="shared" si="12"/>
        <v>40441</v>
      </c>
    </row>
    <row r="814" spans="1:1" x14ac:dyDescent="0.25">
      <c r="A814" s="1">
        <f t="shared" si="12"/>
        <v>40442</v>
      </c>
    </row>
    <row r="815" spans="1:1" x14ac:dyDescent="0.25">
      <c r="A815" s="1">
        <f t="shared" si="12"/>
        <v>40443</v>
      </c>
    </row>
    <row r="816" spans="1:1" x14ac:dyDescent="0.25">
      <c r="A816" s="1">
        <f t="shared" si="12"/>
        <v>40444</v>
      </c>
    </row>
    <row r="817" spans="1:1" x14ac:dyDescent="0.25">
      <c r="A817" s="1">
        <f t="shared" si="12"/>
        <v>40445</v>
      </c>
    </row>
    <row r="818" spans="1:1" x14ac:dyDescent="0.25">
      <c r="A818" s="1">
        <f t="shared" si="12"/>
        <v>40446</v>
      </c>
    </row>
    <row r="819" spans="1:1" x14ac:dyDescent="0.25">
      <c r="A819" s="1">
        <f t="shared" si="12"/>
        <v>40447</v>
      </c>
    </row>
    <row r="820" spans="1:1" x14ac:dyDescent="0.25">
      <c r="A820" s="1">
        <f t="shared" si="12"/>
        <v>40448</v>
      </c>
    </row>
    <row r="821" spans="1:1" x14ac:dyDescent="0.25">
      <c r="A821" s="1">
        <f t="shared" si="12"/>
        <v>40449</v>
      </c>
    </row>
    <row r="822" spans="1:1" x14ac:dyDescent="0.25">
      <c r="A822" s="1">
        <f t="shared" si="12"/>
        <v>40450</v>
      </c>
    </row>
    <row r="823" spans="1:1" x14ac:dyDescent="0.25">
      <c r="A823" s="1">
        <f t="shared" si="12"/>
        <v>40451</v>
      </c>
    </row>
    <row r="824" spans="1:1" x14ac:dyDescent="0.25">
      <c r="A824" s="1">
        <f t="shared" si="12"/>
        <v>40452</v>
      </c>
    </row>
    <row r="825" spans="1:1" x14ac:dyDescent="0.25">
      <c r="A825" s="1">
        <f t="shared" si="12"/>
        <v>40453</v>
      </c>
    </row>
    <row r="826" spans="1:1" x14ac:dyDescent="0.25">
      <c r="A826" s="1">
        <f t="shared" si="12"/>
        <v>40454</v>
      </c>
    </row>
    <row r="827" spans="1:1" x14ac:dyDescent="0.25">
      <c r="A827" s="1">
        <f t="shared" si="12"/>
        <v>40455</v>
      </c>
    </row>
    <row r="828" spans="1:1" x14ac:dyDescent="0.25">
      <c r="A828" s="1">
        <f t="shared" si="12"/>
        <v>40456</v>
      </c>
    </row>
    <row r="829" spans="1:1" x14ac:dyDescent="0.25">
      <c r="A829" s="1">
        <f t="shared" si="12"/>
        <v>40457</v>
      </c>
    </row>
    <row r="830" spans="1:1" x14ac:dyDescent="0.25">
      <c r="A830" s="1">
        <f t="shared" si="12"/>
        <v>40458</v>
      </c>
    </row>
    <row r="831" spans="1:1" x14ac:dyDescent="0.25">
      <c r="A831" s="1">
        <f t="shared" si="12"/>
        <v>40459</v>
      </c>
    </row>
    <row r="832" spans="1:1" x14ac:dyDescent="0.25">
      <c r="A832" s="1">
        <f t="shared" si="12"/>
        <v>40460</v>
      </c>
    </row>
    <row r="833" spans="1:1" x14ac:dyDescent="0.25">
      <c r="A833" s="1">
        <f t="shared" si="12"/>
        <v>40461</v>
      </c>
    </row>
    <row r="834" spans="1:1" x14ac:dyDescent="0.25">
      <c r="A834" s="1">
        <f t="shared" si="12"/>
        <v>40462</v>
      </c>
    </row>
    <row r="835" spans="1:1" x14ac:dyDescent="0.25">
      <c r="A835" s="1">
        <f t="shared" si="12"/>
        <v>40463</v>
      </c>
    </row>
    <row r="836" spans="1:1" x14ac:dyDescent="0.25">
      <c r="A836" s="1">
        <f t="shared" ref="A836:A899" si="13">A835+1</f>
        <v>40464</v>
      </c>
    </row>
    <row r="837" spans="1:1" x14ac:dyDescent="0.25">
      <c r="A837" s="1">
        <f t="shared" si="13"/>
        <v>40465</v>
      </c>
    </row>
    <row r="838" spans="1:1" x14ac:dyDescent="0.25">
      <c r="A838" s="1">
        <f t="shared" si="13"/>
        <v>40466</v>
      </c>
    </row>
    <row r="839" spans="1:1" x14ac:dyDescent="0.25">
      <c r="A839" s="1">
        <f t="shared" si="13"/>
        <v>40467</v>
      </c>
    </row>
    <row r="840" spans="1:1" x14ac:dyDescent="0.25">
      <c r="A840" s="1">
        <f t="shared" si="13"/>
        <v>40468</v>
      </c>
    </row>
    <row r="841" spans="1:1" x14ac:dyDescent="0.25">
      <c r="A841" s="1">
        <f t="shared" si="13"/>
        <v>40469</v>
      </c>
    </row>
    <row r="842" spans="1:1" x14ac:dyDescent="0.25">
      <c r="A842" s="1">
        <f t="shared" si="13"/>
        <v>40470</v>
      </c>
    </row>
    <row r="843" spans="1:1" x14ac:dyDescent="0.25">
      <c r="A843" s="1">
        <f t="shared" si="13"/>
        <v>40471</v>
      </c>
    </row>
    <row r="844" spans="1:1" x14ac:dyDescent="0.25">
      <c r="A844" s="1">
        <f t="shared" si="13"/>
        <v>40472</v>
      </c>
    </row>
    <row r="845" spans="1:1" x14ac:dyDescent="0.25">
      <c r="A845" s="1">
        <f t="shared" si="13"/>
        <v>40473</v>
      </c>
    </row>
    <row r="846" spans="1:1" x14ac:dyDescent="0.25">
      <c r="A846" s="1">
        <f t="shared" si="13"/>
        <v>40474</v>
      </c>
    </row>
    <row r="847" spans="1:1" x14ac:dyDescent="0.25">
      <c r="A847" s="1">
        <f t="shared" si="13"/>
        <v>40475</v>
      </c>
    </row>
    <row r="848" spans="1:1" x14ac:dyDescent="0.25">
      <c r="A848" s="1">
        <f t="shared" si="13"/>
        <v>40476</v>
      </c>
    </row>
    <row r="849" spans="1:1" x14ac:dyDescent="0.25">
      <c r="A849" s="1">
        <f t="shared" si="13"/>
        <v>40477</v>
      </c>
    </row>
    <row r="850" spans="1:1" x14ac:dyDescent="0.25">
      <c r="A850" s="1">
        <f t="shared" si="13"/>
        <v>40478</v>
      </c>
    </row>
    <row r="851" spans="1:1" x14ac:dyDescent="0.25">
      <c r="A851" s="1">
        <f t="shared" si="13"/>
        <v>40479</v>
      </c>
    </row>
    <row r="852" spans="1:1" x14ac:dyDescent="0.25">
      <c r="A852" s="1">
        <f t="shared" si="13"/>
        <v>40480</v>
      </c>
    </row>
    <row r="853" spans="1:1" x14ac:dyDescent="0.25">
      <c r="A853" s="1">
        <f t="shared" si="13"/>
        <v>40481</v>
      </c>
    </row>
    <row r="854" spans="1:1" x14ac:dyDescent="0.25">
      <c r="A854" s="1">
        <f t="shared" si="13"/>
        <v>40482</v>
      </c>
    </row>
    <row r="855" spans="1:1" x14ac:dyDescent="0.25">
      <c r="A855" s="1">
        <f t="shared" si="13"/>
        <v>40483</v>
      </c>
    </row>
    <row r="856" spans="1:1" x14ac:dyDescent="0.25">
      <c r="A856" s="1">
        <f t="shared" si="13"/>
        <v>40484</v>
      </c>
    </row>
    <row r="857" spans="1:1" x14ac:dyDescent="0.25">
      <c r="A857" s="1">
        <f t="shared" si="13"/>
        <v>40485</v>
      </c>
    </row>
    <row r="858" spans="1:1" x14ac:dyDescent="0.25">
      <c r="A858" s="1">
        <f t="shared" si="13"/>
        <v>40486</v>
      </c>
    </row>
    <row r="859" spans="1:1" x14ac:dyDescent="0.25">
      <c r="A859" s="1">
        <f t="shared" si="13"/>
        <v>40487</v>
      </c>
    </row>
    <row r="860" spans="1:1" x14ac:dyDescent="0.25">
      <c r="A860" s="1">
        <f t="shared" si="13"/>
        <v>40488</v>
      </c>
    </row>
    <row r="861" spans="1:1" x14ac:dyDescent="0.25">
      <c r="A861" s="1">
        <f t="shared" si="13"/>
        <v>40489</v>
      </c>
    </row>
    <row r="862" spans="1:1" x14ac:dyDescent="0.25">
      <c r="A862" s="1">
        <f t="shared" si="13"/>
        <v>40490</v>
      </c>
    </row>
    <row r="863" spans="1:1" x14ac:dyDescent="0.25">
      <c r="A863" s="1">
        <f t="shared" si="13"/>
        <v>40491</v>
      </c>
    </row>
    <row r="864" spans="1:1" x14ac:dyDescent="0.25">
      <c r="A864" s="1">
        <f t="shared" si="13"/>
        <v>40492</v>
      </c>
    </row>
    <row r="865" spans="1:1" x14ac:dyDescent="0.25">
      <c r="A865" s="1">
        <f t="shared" si="13"/>
        <v>40493</v>
      </c>
    </row>
    <row r="866" spans="1:1" x14ac:dyDescent="0.25">
      <c r="A866" s="1">
        <f t="shared" si="13"/>
        <v>40494</v>
      </c>
    </row>
    <row r="867" spans="1:1" x14ac:dyDescent="0.25">
      <c r="A867" s="1">
        <f t="shared" si="13"/>
        <v>40495</v>
      </c>
    </row>
    <row r="868" spans="1:1" x14ac:dyDescent="0.25">
      <c r="A868" s="1">
        <f t="shared" si="13"/>
        <v>40496</v>
      </c>
    </row>
    <row r="869" spans="1:1" x14ac:dyDescent="0.25">
      <c r="A869" s="1">
        <f t="shared" si="13"/>
        <v>40497</v>
      </c>
    </row>
    <row r="870" spans="1:1" x14ac:dyDescent="0.25">
      <c r="A870" s="1">
        <f t="shared" si="13"/>
        <v>40498</v>
      </c>
    </row>
    <row r="871" spans="1:1" x14ac:dyDescent="0.25">
      <c r="A871" s="1">
        <f t="shared" si="13"/>
        <v>40499</v>
      </c>
    </row>
    <row r="872" spans="1:1" x14ac:dyDescent="0.25">
      <c r="A872" s="1">
        <f t="shared" si="13"/>
        <v>40500</v>
      </c>
    </row>
    <row r="873" spans="1:1" x14ac:dyDescent="0.25">
      <c r="A873" s="1">
        <f t="shared" si="13"/>
        <v>40501</v>
      </c>
    </row>
    <row r="874" spans="1:1" x14ac:dyDescent="0.25">
      <c r="A874" s="1">
        <f t="shared" si="13"/>
        <v>40502</v>
      </c>
    </row>
    <row r="875" spans="1:1" x14ac:dyDescent="0.25">
      <c r="A875" s="1">
        <f t="shared" si="13"/>
        <v>40503</v>
      </c>
    </row>
    <row r="876" spans="1:1" x14ac:dyDescent="0.25">
      <c r="A876" s="1">
        <f t="shared" si="13"/>
        <v>40504</v>
      </c>
    </row>
    <row r="877" spans="1:1" x14ac:dyDescent="0.25">
      <c r="A877" s="1">
        <f t="shared" si="13"/>
        <v>40505</v>
      </c>
    </row>
    <row r="878" spans="1:1" x14ac:dyDescent="0.25">
      <c r="A878" s="1">
        <f t="shared" si="13"/>
        <v>40506</v>
      </c>
    </row>
    <row r="879" spans="1:1" x14ac:dyDescent="0.25">
      <c r="A879" s="1">
        <f t="shared" si="13"/>
        <v>40507</v>
      </c>
    </row>
    <row r="880" spans="1:1" x14ac:dyDescent="0.25">
      <c r="A880" s="1">
        <f t="shared" si="13"/>
        <v>40508</v>
      </c>
    </row>
    <row r="881" spans="1:1" x14ac:dyDescent="0.25">
      <c r="A881" s="1">
        <f t="shared" si="13"/>
        <v>40509</v>
      </c>
    </row>
    <row r="882" spans="1:1" x14ac:dyDescent="0.25">
      <c r="A882" s="1">
        <f t="shared" si="13"/>
        <v>40510</v>
      </c>
    </row>
    <row r="883" spans="1:1" x14ac:dyDescent="0.25">
      <c r="A883" s="1">
        <f t="shared" si="13"/>
        <v>40511</v>
      </c>
    </row>
    <row r="884" spans="1:1" x14ac:dyDescent="0.25">
      <c r="A884" s="1">
        <f t="shared" si="13"/>
        <v>40512</v>
      </c>
    </row>
    <row r="885" spans="1:1" x14ac:dyDescent="0.25">
      <c r="A885" s="1">
        <f t="shared" si="13"/>
        <v>40513</v>
      </c>
    </row>
    <row r="886" spans="1:1" x14ac:dyDescent="0.25">
      <c r="A886" s="1">
        <f t="shared" si="13"/>
        <v>40514</v>
      </c>
    </row>
    <row r="887" spans="1:1" x14ac:dyDescent="0.25">
      <c r="A887" s="1">
        <f t="shared" si="13"/>
        <v>40515</v>
      </c>
    </row>
    <row r="888" spans="1:1" x14ac:dyDescent="0.25">
      <c r="A888" s="1">
        <f t="shared" si="13"/>
        <v>40516</v>
      </c>
    </row>
    <row r="889" spans="1:1" x14ac:dyDescent="0.25">
      <c r="A889" s="1">
        <f t="shared" si="13"/>
        <v>40517</v>
      </c>
    </row>
    <row r="890" spans="1:1" x14ac:dyDescent="0.25">
      <c r="A890" s="1">
        <f t="shared" si="13"/>
        <v>40518</v>
      </c>
    </row>
    <row r="891" spans="1:1" x14ac:dyDescent="0.25">
      <c r="A891" s="1">
        <f t="shared" si="13"/>
        <v>40519</v>
      </c>
    </row>
    <row r="892" spans="1:1" x14ac:dyDescent="0.25">
      <c r="A892" s="1">
        <f t="shared" si="13"/>
        <v>40520</v>
      </c>
    </row>
    <row r="893" spans="1:1" x14ac:dyDescent="0.25">
      <c r="A893" s="1">
        <f t="shared" si="13"/>
        <v>40521</v>
      </c>
    </row>
    <row r="894" spans="1:1" x14ac:dyDescent="0.25">
      <c r="A894" s="1">
        <f t="shared" si="13"/>
        <v>40522</v>
      </c>
    </row>
    <row r="895" spans="1:1" x14ac:dyDescent="0.25">
      <c r="A895" s="1">
        <f t="shared" si="13"/>
        <v>40523</v>
      </c>
    </row>
    <row r="896" spans="1:1" x14ac:dyDescent="0.25">
      <c r="A896" s="1">
        <f t="shared" si="13"/>
        <v>40524</v>
      </c>
    </row>
    <row r="897" spans="1:1" x14ac:dyDescent="0.25">
      <c r="A897" s="1">
        <f t="shared" si="13"/>
        <v>40525</v>
      </c>
    </row>
    <row r="898" spans="1:1" x14ac:dyDescent="0.25">
      <c r="A898" s="1">
        <f t="shared" si="13"/>
        <v>40526</v>
      </c>
    </row>
    <row r="899" spans="1:1" x14ac:dyDescent="0.25">
      <c r="A899" s="1">
        <f t="shared" si="13"/>
        <v>40527</v>
      </c>
    </row>
    <row r="900" spans="1:1" x14ac:dyDescent="0.25">
      <c r="A900" s="1">
        <f t="shared" ref="A900:A963" si="14">A899+1</f>
        <v>40528</v>
      </c>
    </row>
    <row r="901" spans="1:1" x14ac:dyDescent="0.25">
      <c r="A901" s="1">
        <f t="shared" si="14"/>
        <v>40529</v>
      </c>
    </row>
    <row r="902" spans="1:1" x14ac:dyDescent="0.25">
      <c r="A902" s="1">
        <f t="shared" si="14"/>
        <v>40530</v>
      </c>
    </row>
    <row r="903" spans="1:1" x14ac:dyDescent="0.25">
      <c r="A903" s="1">
        <f t="shared" si="14"/>
        <v>40531</v>
      </c>
    </row>
    <row r="904" spans="1:1" x14ac:dyDescent="0.25">
      <c r="A904" s="1">
        <f t="shared" si="14"/>
        <v>40532</v>
      </c>
    </row>
    <row r="905" spans="1:1" x14ac:dyDescent="0.25">
      <c r="A905" s="1">
        <f t="shared" si="14"/>
        <v>40533</v>
      </c>
    </row>
    <row r="906" spans="1:1" x14ac:dyDescent="0.25">
      <c r="A906" s="1">
        <f t="shared" si="14"/>
        <v>40534</v>
      </c>
    </row>
    <row r="907" spans="1:1" x14ac:dyDescent="0.25">
      <c r="A907" s="1">
        <f t="shared" si="14"/>
        <v>40535</v>
      </c>
    </row>
    <row r="908" spans="1:1" x14ac:dyDescent="0.25">
      <c r="A908" s="1">
        <f t="shared" si="14"/>
        <v>40536</v>
      </c>
    </row>
    <row r="909" spans="1:1" x14ac:dyDescent="0.25">
      <c r="A909" s="1">
        <f t="shared" si="14"/>
        <v>40537</v>
      </c>
    </row>
    <row r="910" spans="1:1" x14ac:dyDescent="0.25">
      <c r="A910" s="1">
        <f t="shared" si="14"/>
        <v>40538</v>
      </c>
    </row>
    <row r="911" spans="1:1" x14ac:dyDescent="0.25">
      <c r="A911" s="1">
        <f t="shared" si="14"/>
        <v>40539</v>
      </c>
    </row>
    <row r="912" spans="1:1" x14ac:dyDescent="0.25">
      <c r="A912" s="1">
        <f t="shared" si="14"/>
        <v>40540</v>
      </c>
    </row>
    <row r="913" spans="1:1" x14ac:dyDescent="0.25">
      <c r="A913" s="1">
        <f t="shared" si="14"/>
        <v>40541</v>
      </c>
    </row>
    <row r="914" spans="1:1" x14ac:dyDescent="0.25">
      <c r="A914" s="1">
        <f t="shared" si="14"/>
        <v>40542</v>
      </c>
    </row>
    <row r="915" spans="1:1" x14ac:dyDescent="0.25">
      <c r="A915" s="1">
        <f t="shared" si="14"/>
        <v>40543</v>
      </c>
    </row>
    <row r="916" spans="1:1" x14ac:dyDescent="0.25">
      <c r="A916" s="1">
        <f t="shared" si="14"/>
        <v>40544</v>
      </c>
    </row>
    <row r="917" spans="1:1" x14ac:dyDescent="0.25">
      <c r="A917" s="1">
        <f t="shared" si="14"/>
        <v>40545</v>
      </c>
    </row>
    <row r="918" spans="1:1" x14ac:dyDescent="0.25">
      <c r="A918" s="1">
        <f t="shared" si="14"/>
        <v>40546</v>
      </c>
    </row>
    <row r="919" spans="1:1" x14ac:dyDescent="0.25">
      <c r="A919" s="1">
        <f t="shared" si="14"/>
        <v>40547</v>
      </c>
    </row>
    <row r="920" spans="1:1" x14ac:dyDescent="0.25">
      <c r="A920" s="1">
        <f t="shared" si="14"/>
        <v>40548</v>
      </c>
    </row>
    <row r="921" spans="1:1" x14ac:dyDescent="0.25">
      <c r="A921" s="1">
        <f t="shared" si="14"/>
        <v>40549</v>
      </c>
    </row>
    <row r="922" spans="1:1" x14ac:dyDescent="0.25">
      <c r="A922" s="1">
        <f t="shared" si="14"/>
        <v>40550</v>
      </c>
    </row>
    <row r="923" spans="1:1" x14ac:dyDescent="0.25">
      <c r="A923" s="1">
        <f t="shared" si="14"/>
        <v>40551</v>
      </c>
    </row>
    <row r="924" spans="1:1" x14ac:dyDescent="0.25">
      <c r="A924" s="1">
        <f t="shared" si="14"/>
        <v>40552</v>
      </c>
    </row>
    <row r="925" spans="1:1" x14ac:dyDescent="0.25">
      <c r="A925" s="1">
        <f t="shared" si="14"/>
        <v>40553</v>
      </c>
    </row>
    <row r="926" spans="1:1" x14ac:dyDescent="0.25">
      <c r="A926" s="1">
        <f t="shared" si="14"/>
        <v>40554</v>
      </c>
    </row>
    <row r="927" spans="1:1" x14ac:dyDescent="0.25">
      <c r="A927" s="1">
        <f t="shared" si="14"/>
        <v>40555</v>
      </c>
    </row>
    <row r="928" spans="1:1" x14ac:dyDescent="0.25">
      <c r="A928" s="1">
        <f t="shared" si="14"/>
        <v>40556</v>
      </c>
    </row>
    <row r="929" spans="1:1" x14ac:dyDescent="0.25">
      <c r="A929" s="1">
        <f t="shared" si="14"/>
        <v>40557</v>
      </c>
    </row>
    <row r="930" spans="1:1" x14ac:dyDescent="0.25">
      <c r="A930" s="1">
        <f t="shared" si="14"/>
        <v>40558</v>
      </c>
    </row>
    <row r="931" spans="1:1" x14ac:dyDescent="0.25">
      <c r="A931" s="1">
        <f t="shared" si="14"/>
        <v>40559</v>
      </c>
    </row>
    <row r="932" spans="1:1" x14ac:dyDescent="0.25">
      <c r="A932" s="1">
        <f t="shared" si="14"/>
        <v>40560</v>
      </c>
    </row>
    <row r="933" spans="1:1" x14ac:dyDescent="0.25">
      <c r="A933" s="1">
        <f t="shared" si="14"/>
        <v>40561</v>
      </c>
    </row>
    <row r="934" spans="1:1" x14ac:dyDescent="0.25">
      <c r="A934" s="1">
        <f t="shared" si="14"/>
        <v>40562</v>
      </c>
    </row>
    <row r="935" spans="1:1" x14ac:dyDescent="0.25">
      <c r="A935" s="1">
        <f t="shared" si="14"/>
        <v>40563</v>
      </c>
    </row>
    <row r="936" spans="1:1" x14ac:dyDescent="0.25">
      <c r="A936" s="1">
        <f t="shared" si="14"/>
        <v>40564</v>
      </c>
    </row>
    <row r="937" spans="1:1" x14ac:dyDescent="0.25">
      <c r="A937" s="1">
        <f t="shared" si="14"/>
        <v>40565</v>
      </c>
    </row>
    <row r="938" spans="1:1" x14ac:dyDescent="0.25">
      <c r="A938" s="1">
        <f t="shared" si="14"/>
        <v>40566</v>
      </c>
    </row>
    <row r="939" spans="1:1" x14ac:dyDescent="0.25">
      <c r="A939" s="1">
        <f t="shared" si="14"/>
        <v>40567</v>
      </c>
    </row>
    <row r="940" spans="1:1" x14ac:dyDescent="0.25">
      <c r="A940" s="1">
        <f t="shared" si="14"/>
        <v>40568</v>
      </c>
    </row>
    <row r="941" spans="1:1" x14ac:dyDescent="0.25">
      <c r="A941" s="1">
        <f t="shared" si="14"/>
        <v>40569</v>
      </c>
    </row>
    <row r="942" spans="1:1" x14ac:dyDescent="0.25">
      <c r="A942" s="1">
        <f t="shared" si="14"/>
        <v>40570</v>
      </c>
    </row>
    <row r="943" spans="1:1" x14ac:dyDescent="0.25">
      <c r="A943" s="1">
        <f t="shared" si="14"/>
        <v>40571</v>
      </c>
    </row>
    <row r="944" spans="1:1" x14ac:dyDescent="0.25">
      <c r="A944" s="1">
        <f t="shared" si="14"/>
        <v>40572</v>
      </c>
    </row>
    <row r="945" spans="1:1" x14ac:dyDescent="0.25">
      <c r="A945" s="1">
        <f t="shared" si="14"/>
        <v>40573</v>
      </c>
    </row>
    <row r="946" spans="1:1" x14ac:dyDescent="0.25">
      <c r="A946" s="1">
        <f t="shared" si="14"/>
        <v>40574</v>
      </c>
    </row>
    <row r="947" spans="1:1" x14ac:dyDescent="0.25">
      <c r="A947" s="1">
        <f t="shared" si="14"/>
        <v>40575</v>
      </c>
    </row>
    <row r="948" spans="1:1" x14ac:dyDescent="0.25">
      <c r="A948" s="1">
        <f t="shared" si="14"/>
        <v>40576</v>
      </c>
    </row>
    <row r="949" spans="1:1" x14ac:dyDescent="0.25">
      <c r="A949" s="1">
        <f t="shared" si="14"/>
        <v>40577</v>
      </c>
    </row>
    <row r="950" spans="1:1" x14ac:dyDescent="0.25">
      <c r="A950" s="1">
        <f t="shared" si="14"/>
        <v>40578</v>
      </c>
    </row>
    <row r="951" spans="1:1" x14ac:dyDescent="0.25">
      <c r="A951" s="1">
        <f t="shared" si="14"/>
        <v>40579</v>
      </c>
    </row>
    <row r="952" spans="1:1" x14ac:dyDescent="0.25">
      <c r="A952" s="1">
        <f t="shared" si="14"/>
        <v>40580</v>
      </c>
    </row>
    <row r="953" spans="1:1" x14ac:dyDescent="0.25">
      <c r="A953" s="1">
        <f t="shared" si="14"/>
        <v>40581</v>
      </c>
    </row>
    <row r="954" spans="1:1" x14ac:dyDescent="0.25">
      <c r="A954" s="1">
        <f t="shared" si="14"/>
        <v>40582</v>
      </c>
    </row>
    <row r="955" spans="1:1" x14ac:dyDescent="0.25">
      <c r="A955" s="1">
        <f t="shared" si="14"/>
        <v>40583</v>
      </c>
    </row>
    <row r="956" spans="1:1" x14ac:dyDescent="0.25">
      <c r="A956" s="1">
        <f t="shared" si="14"/>
        <v>40584</v>
      </c>
    </row>
    <row r="957" spans="1:1" x14ac:dyDescent="0.25">
      <c r="A957" s="1">
        <f t="shared" si="14"/>
        <v>40585</v>
      </c>
    </row>
    <row r="958" spans="1:1" x14ac:dyDescent="0.25">
      <c r="A958" s="1">
        <f t="shared" si="14"/>
        <v>40586</v>
      </c>
    </row>
    <row r="959" spans="1:1" x14ac:dyDescent="0.25">
      <c r="A959" s="1">
        <f t="shared" si="14"/>
        <v>40587</v>
      </c>
    </row>
    <row r="960" spans="1:1" x14ac:dyDescent="0.25">
      <c r="A960" s="1">
        <f t="shared" si="14"/>
        <v>40588</v>
      </c>
    </row>
    <row r="961" spans="1:1" x14ac:dyDescent="0.25">
      <c r="A961" s="1">
        <f t="shared" si="14"/>
        <v>40589</v>
      </c>
    </row>
    <row r="962" spans="1:1" x14ac:dyDescent="0.25">
      <c r="A962" s="1">
        <f t="shared" si="14"/>
        <v>40590</v>
      </c>
    </row>
    <row r="963" spans="1:1" x14ac:dyDescent="0.25">
      <c r="A963" s="1">
        <f t="shared" si="14"/>
        <v>40591</v>
      </c>
    </row>
    <row r="964" spans="1:1" x14ac:dyDescent="0.25">
      <c r="A964" s="1">
        <f t="shared" ref="A964:A1027" si="15">A963+1</f>
        <v>40592</v>
      </c>
    </row>
    <row r="965" spans="1:1" x14ac:dyDescent="0.25">
      <c r="A965" s="1">
        <f t="shared" si="15"/>
        <v>40593</v>
      </c>
    </row>
    <row r="966" spans="1:1" x14ac:dyDescent="0.25">
      <c r="A966" s="1">
        <f t="shared" si="15"/>
        <v>40594</v>
      </c>
    </row>
    <row r="967" spans="1:1" x14ac:dyDescent="0.25">
      <c r="A967" s="1">
        <f t="shared" si="15"/>
        <v>40595</v>
      </c>
    </row>
    <row r="968" spans="1:1" x14ac:dyDescent="0.25">
      <c r="A968" s="1">
        <f t="shared" si="15"/>
        <v>40596</v>
      </c>
    </row>
    <row r="969" spans="1:1" x14ac:dyDescent="0.25">
      <c r="A969" s="1">
        <f t="shared" si="15"/>
        <v>40597</v>
      </c>
    </row>
    <row r="970" spans="1:1" x14ac:dyDescent="0.25">
      <c r="A970" s="1">
        <f t="shared" si="15"/>
        <v>40598</v>
      </c>
    </row>
    <row r="971" spans="1:1" x14ac:dyDescent="0.25">
      <c r="A971" s="1">
        <f t="shared" si="15"/>
        <v>40599</v>
      </c>
    </row>
    <row r="972" spans="1:1" x14ac:dyDescent="0.25">
      <c r="A972" s="1">
        <f t="shared" si="15"/>
        <v>40600</v>
      </c>
    </row>
    <row r="973" spans="1:1" x14ac:dyDescent="0.25">
      <c r="A973" s="1">
        <f t="shared" si="15"/>
        <v>40601</v>
      </c>
    </row>
    <row r="974" spans="1:1" x14ac:dyDescent="0.25">
      <c r="A974" s="1">
        <f t="shared" si="15"/>
        <v>40602</v>
      </c>
    </row>
    <row r="975" spans="1:1" x14ac:dyDescent="0.25">
      <c r="A975" s="1">
        <f t="shared" si="15"/>
        <v>40603</v>
      </c>
    </row>
    <row r="976" spans="1:1" x14ac:dyDescent="0.25">
      <c r="A976" s="1">
        <f t="shared" si="15"/>
        <v>40604</v>
      </c>
    </row>
    <row r="977" spans="1:1" x14ac:dyDescent="0.25">
      <c r="A977" s="1">
        <f t="shared" si="15"/>
        <v>40605</v>
      </c>
    </row>
    <row r="978" spans="1:1" x14ac:dyDescent="0.25">
      <c r="A978" s="1">
        <f t="shared" si="15"/>
        <v>40606</v>
      </c>
    </row>
    <row r="979" spans="1:1" x14ac:dyDescent="0.25">
      <c r="A979" s="1">
        <f t="shared" si="15"/>
        <v>40607</v>
      </c>
    </row>
    <row r="980" spans="1:1" x14ac:dyDescent="0.25">
      <c r="A980" s="1">
        <f t="shared" si="15"/>
        <v>40608</v>
      </c>
    </row>
    <row r="981" spans="1:1" x14ac:dyDescent="0.25">
      <c r="A981" s="1">
        <f t="shared" si="15"/>
        <v>40609</v>
      </c>
    </row>
    <row r="982" spans="1:1" x14ac:dyDescent="0.25">
      <c r="A982" s="1">
        <f t="shared" si="15"/>
        <v>40610</v>
      </c>
    </row>
    <row r="983" spans="1:1" x14ac:dyDescent="0.25">
      <c r="A983" s="1">
        <f t="shared" si="15"/>
        <v>40611</v>
      </c>
    </row>
    <row r="984" spans="1:1" x14ac:dyDescent="0.25">
      <c r="A984" s="1">
        <f t="shared" si="15"/>
        <v>40612</v>
      </c>
    </row>
    <row r="985" spans="1:1" x14ac:dyDescent="0.25">
      <c r="A985" s="1">
        <f t="shared" si="15"/>
        <v>40613</v>
      </c>
    </row>
    <row r="986" spans="1:1" x14ac:dyDescent="0.25">
      <c r="A986" s="1">
        <f t="shared" si="15"/>
        <v>40614</v>
      </c>
    </row>
    <row r="987" spans="1:1" x14ac:dyDescent="0.25">
      <c r="A987" s="1">
        <f t="shared" si="15"/>
        <v>40615</v>
      </c>
    </row>
    <row r="988" spans="1:1" x14ac:dyDescent="0.25">
      <c r="A988" s="1">
        <f t="shared" si="15"/>
        <v>40616</v>
      </c>
    </row>
    <row r="989" spans="1:1" x14ac:dyDescent="0.25">
      <c r="A989" s="1">
        <f t="shared" si="15"/>
        <v>40617</v>
      </c>
    </row>
    <row r="990" spans="1:1" x14ac:dyDescent="0.25">
      <c r="A990" s="1">
        <f t="shared" si="15"/>
        <v>40618</v>
      </c>
    </row>
    <row r="991" spans="1:1" x14ac:dyDescent="0.25">
      <c r="A991" s="1">
        <f t="shared" si="15"/>
        <v>40619</v>
      </c>
    </row>
    <row r="992" spans="1:1" x14ac:dyDescent="0.25">
      <c r="A992" s="1">
        <f t="shared" si="15"/>
        <v>40620</v>
      </c>
    </row>
    <row r="993" spans="1:1" x14ac:dyDescent="0.25">
      <c r="A993" s="1">
        <f t="shared" si="15"/>
        <v>40621</v>
      </c>
    </row>
    <row r="994" spans="1:1" x14ac:dyDescent="0.25">
      <c r="A994" s="1">
        <f t="shared" si="15"/>
        <v>40622</v>
      </c>
    </row>
    <row r="995" spans="1:1" x14ac:dyDescent="0.25">
      <c r="A995" s="1">
        <f t="shared" si="15"/>
        <v>40623</v>
      </c>
    </row>
    <row r="996" spans="1:1" x14ac:dyDescent="0.25">
      <c r="A996" s="1">
        <f t="shared" si="15"/>
        <v>40624</v>
      </c>
    </row>
    <row r="997" spans="1:1" x14ac:dyDescent="0.25">
      <c r="A997" s="1">
        <f t="shared" si="15"/>
        <v>40625</v>
      </c>
    </row>
    <row r="998" spans="1:1" x14ac:dyDescent="0.25">
      <c r="A998" s="1">
        <f t="shared" si="15"/>
        <v>40626</v>
      </c>
    </row>
    <row r="999" spans="1:1" x14ac:dyDescent="0.25">
      <c r="A999" s="1">
        <f t="shared" si="15"/>
        <v>40627</v>
      </c>
    </row>
    <row r="1000" spans="1:1" x14ac:dyDescent="0.25">
      <c r="A1000" s="1">
        <f t="shared" si="15"/>
        <v>40628</v>
      </c>
    </row>
    <row r="1001" spans="1:1" x14ac:dyDescent="0.25">
      <c r="A1001" s="1">
        <f t="shared" si="15"/>
        <v>40629</v>
      </c>
    </row>
    <row r="1002" spans="1:1" x14ac:dyDescent="0.25">
      <c r="A1002" s="1">
        <f t="shared" si="15"/>
        <v>40630</v>
      </c>
    </row>
    <row r="1003" spans="1:1" x14ac:dyDescent="0.25">
      <c r="A1003" s="1">
        <f t="shared" si="15"/>
        <v>40631</v>
      </c>
    </row>
    <row r="1004" spans="1:1" x14ac:dyDescent="0.25">
      <c r="A1004" s="1">
        <f t="shared" si="15"/>
        <v>40632</v>
      </c>
    </row>
    <row r="1005" spans="1:1" x14ac:dyDescent="0.25">
      <c r="A1005" s="1">
        <f t="shared" si="15"/>
        <v>40633</v>
      </c>
    </row>
    <row r="1006" spans="1:1" x14ac:dyDescent="0.25">
      <c r="A1006" s="1">
        <f t="shared" si="15"/>
        <v>40634</v>
      </c>
    </row>
    <row r="1007" spans="1:1" x14ac:dyDescent="0.25">
      <c r="A1007" s="1">
        <f t="shared" si="15"/>
        <v>40635</v>
      </c>
    </row>
    <row r="1008" spans="1:1" x14ac:dyDescent="0.25">
      <c r="A1008" s="1">
        <f t="shared" si="15"/>
        <v>40636</v>
      </c>
    </row>
    <row r="1009" spans="1:1" x14ac:dyDescent="0.25">
      <c r="A1009" s="1">
        <f t="shared" si="15"/>
        <v>40637</v>
      </c>
    </row>
    <row r="1010" spans="1:1" x14ac:dyDescent="0.25">
      <c r="A1010" s="1">
        <f t="shared" si="15"/>
        <v>40638</v>
      </c>
    </row>
    <row r="1011" spans="1:1" x14ac:dyDescent="0.25">
      <c r="A1011" s="1">
        <f t="shared" si="15"/>
        <v>40639</v>
      </c>
    </row>
    <row r="1012" spans="1:1" x14ac:dyDescent="0.25">
      <c r="A1012" s="1">
        <f t="shared" si="15"/>
        <v>40640</v>
      </c>
    </row>
    <row r="1013" spans="1:1" x14ac:dyDescent="0.25">
      <c r="A1013" s="1">
        <f t="shared" si="15"/>
        <v>40641</v>
      </c>
    </row>
    <row r="1014" spans="1:1" x14ac:dyDescent="0.25">
      <c r="A1014" s="1">
        <f t="shared" si="15"/>
        <v>40642</v>
      </c>
    </row>
    <row r="1015" spans="1:1" x14ac:dyDescent="0.25">
      <c r="A1015" s="1">
        <f t="shared" si="15"/>
        <v>40643</v>
      </c>
    </row>
    <row r="1016" spans="1:1" x14ac:dyDescent="0.25">
      <c r="A1016" s="1">
        <f t="shared" si="15"/>
        <v>40644</v>
      </c>
    </row>
    <row r="1017" spans="1:1" x14ac:dyDescent="0.25">
      <c r="A1017" s="1">
        <f t="shared" si="15"/>
        <v>40645</v>
      </c>
    </row>
    <row r="1018" spans="1:1" x14ac:dyDescent="0.25">
      <c r="A1018" s="1">
        <f t="shared" si="15"/>
        <v>40646</v>
      </c>
    </row>
    <row r="1019" spans="1:1" x14ac:dyDescent="0.25">
      <c r="A1019" s="1">
        <f t="shared" si="15"/>
        <v>40647</v>
      </c>
    </row>
    <row r="1020" spans="1:1" x14ac:dyDescent="0.25">
      <c r="A1020" s="1">
        <f t="shared" si="15"/>
        <v>40648</v>
      </c>
    </row>
    <row r="1021" spans="1:1" x14ac:dyDescent="0.25">
      <c r="A1021" s="1">
        <f t="shared" si="15"/>
        <v>40649</v>
      </c>
    </row>
    <row r="1022" spans="1:1" x14ac:dyDescent="0.25">
      <c r="A1022" s="1">
        <f t="shared" si="15"/>
        <v>40650</v>
      </c>
    </row>
    <row r="1023" spans="1:1" x14ac:dyDescent="0.25">
      <c r="A1023" s="1">
        <f t="shared" si="15"/>
        <v>40651</v>
      </c>
    </row>
    <row r="1024" spans="1:1" x14ac:dyDescent="0.25">
      <c r="A1024" s="1">
        <f t="shared" si="15"/>
        <v>40652</v>
      </c>
    </row>
    <row r="1025" spans="1:1" x14ac:dyDescent="0.25">
      <c r="A1025" s="1">
        <f t="shared" si="15"/>
        <v>40653</v>
      </c>
    </row>
    <row r="1026" spans="1:1" x14ac:dyDescent="0.25">
      <c r="A1026" s="1">
        <f t="shared" si="15"/>
        <v>40654</v>
      </c>
    </row>
    <row r="1027" spans="1:1" x14ac:dyDescent="0.25">
      <c r="A1027" s="1">
        <f t="shared" si="15"/>
        <v>40655</v>
      </c>
    </row>
    <row r="1028" spans="1:1" x14ac:dyDescent="0.25">
      <c r="A1028" s="1">
        <f t="shared" ref="A1028:A1091" si="16">A1027+1</f>
        <v>40656</v>
      </c>
    </row>
    <row r="1029" spans="1:1" x14ac:dyDescent="0.25">
      <c r="A1029" s="1">
        <f t="shared" si="16"/>
        <v>40657</v>
      </c>
    </row>
    <row r="1030" spans="1:1" x14ac:dyDescent="0.25">
      <c r="A1030" s="1">
        <f t="shared" si="16"/>
        <v>40658</v>
      </c>
    </row>
    <row r="1031" spans="1:1" x14ac:dyDescent="0.25">
      <c r="A1031" s="1">
        <f t="shared" si="16"/>
        <v>40659</v>
      </c>
    </row>
    <row r="1032" spans="1:1" x14ac:dyDescent="0.25">
      <c r="A1032" s="1">
        <f t="shared" si="16"/>
        <v>40660</v>
      </c>
    </row>
    <row r="1033" spans="1:1" x14ac:dyDescent="0.25">
      <c r="A1033" s="1">
        <f t="shared" si="16"/>
        <v>40661</v>
      </c>
    </row>
    <row r="1034" spans="1:1" x14ac:dyDescent="0.25">
      <c r="A1034" s="1">
        <f t="shared" si="16"/>
        <v>40662</v>
      </c>
    </row>
    <row r="1035" spans="1:1" x14ac:dyDescent="0.25">
      <c r="A1035" s="1">
        <f t="shared" si="16"/>
        <v>40663</v>
      </c>
    </row>
    <row r="1036" spans="1:1" x14ac:dyDescent="0.25">
      <c r="A1036" s="1">
        <f t="shared" si="16"/>
        <v>40664</v>
      </c>
    </row>
    <row r="1037" spans="1:1" x14ac:dyDescent="0.25">
      <c r="A1037" s="1">
        <f t="shared" si="16"/>
        <v>40665</v>
      </c>
    </row>
    <row r="1038" spans="1:1" x14ac:dyDescent="0.25">
      <c r="A1038" s="1">
        <f t="shared" si="16"/>
        <v>40666</v>
      </c>
    </row>
    <row r="1039" spans="1:1" x14ac:dyDescent="0.25">
      <c r="A1039" s="1">
        <f t="shared" si="16"/>
        <v>40667</v>
      </c>
    </row>
    <row r="1040" spans="1:1" x14ac:dyDescent="0.25">
      <c r="A1040" s="1">
        <f t="shared" si="16"/>
        <v>40668</v>
      </c>
    </row>
    <row r="1041" spans="1:1" x14ac:dyDescent="0.25">
      <c r="A1041" s="1">
        <f t="shared" si="16"/>
        <v>40669</v>
      </c>
    </row>
    <row r="1042" spans="1:1" x14ac:dyDescent="0.25">
      <c r="A1042" s="1">
        <f t="shared" si="16"/>
        <v>40670</v>
      </c>
    </row>
    <row r="1043" spans="1:1" x14ac:dyDescent="0.25">
      <c r="A1043" s="1">
        <f t="shared" si="16"/>
        <v>40671</v>
      </c>
    </row>
    <row r="1044" spans="1:1" x14ac:dyDescent="0.25">
      <c r="A1044" s="1">
        <f t="shared" si="16"/>
        <v>40672</v>
      </c>
    </row>
    <row r="1045" spans="1:1" x14ac:dyDescent="0.25">
      <c r="A1045" s="1">
        <f t="shared" si="16"/>
        <v>40673</v>
      </c>
    </row>
    <row r="1046" spans="1:1" x14ac:dyDescent="0.25">
      <c r="A1046" s="1">
        <f t="shared" si="16"/>
        <v>40674</v>
      </c>
    </row>
    <row r="1047" spans="1:1" x14ac:dyDescent="0.25">
      <c r="A1047" s="1">
        <f t="shared" si="16"/>
        <v>40675</v>
      </c>
    </row>
    <row r="1048" spans="1:1" x14ac:dyDescent="0.25">
      <c r="A1048" s="1">
        <f t="shared" si="16"/>
        <v>40676</v>
      </c>
    </row>
    <row r="1049" spans="1:1" x14ac:dyDescent="0.25">
      <c r="A1049" s="1">
        <f t="shared" si="16"/>
        <v>40677</v>
      </c>
    </row>
    <row r="1050" spans="1:1" x14ac:dyDescent="0.25">
      <c r="A1050" s="1">
        <f t="shared" si="16"/>
        <v>40678</v>
      </c>
    </row>
    <row r="1051" spans="1:1" x14ac:dyDescent="0.25">
      <c r="A1051" s="1">
        <f t="shared" si="16"/>
        <v>40679</v>
      </c>
    </row>
    <row r="1052" spans="1:1" x14ac:dyDescent="0.25">
      <c r="A1052" s="1">
        <f t="shared" si="16"/>
        <v>40680</v>
      </c>
    </row>
    <row r="1053" spans="1:1" x14ac:dyDescent="0.25">
      <c r="A1053" s="1">
        <f t="shared" si="16"/>
        <v>40681</v>
      </c>
    </row>
    <row r="1054" spans="1:1" x14ac:dyDescent="0.25">
      <c r="A1054" s="1">
        <f t="shared" si="16"/>
        <v>40682</v>
      </c>
    </row>
    <row r="1055" spans="1:1" x14ac:dyDescent="0.25">
      <c r="A1055" s="1">
        <f t="shared" si="16"/>
        <v>40683</v>
      </c>
    </row>
    <row r="1056" spans="1:1" x14ac:dyDescent="0.25">
      <c r="A1056" s="1">
        <f t="shared" si="16"/>
        <v>40684</v>
      </c>
    </row>
    <row r="1057" spans="1:1" x14ac:dyDescent="0.25">
      <c r="A1057" s="1">
        <f t="shared" si="16"/>
        <v>40685</v>
      </c>
    </row>
    <row r="1058" spans="1:1" x14ac:dyDescent="0.25">
      <c r="A1058" s="1">
        <f t="shared" si="16"/>
        <v>40686</v>
      </c>
    </row>
    <row r="1059" spans="1:1" x14ac:dyDescent="0.25">
      <c r="A1059" s="1">
        <f t="shared" si="16"/>
        <v>40687</v>
      </c>
    </row>
    <row r="1060" spans="1:1" x14ac:dyDescent="0.25">
      <c r="A1060" s="1">
        <f t="shared" si="16"/>
        <v>40688</v>
      </c>
    </row>
    <row r="1061" spans="1:1" x14ac:dyDescent="0.25">
      <c r="A1061" s="1">
        <f t="shared" si="16"/>
        <v>40689</v>
      </c>
    </row>
    <row r="1062" spans="1:1" x14ac:dyDescent="0.25">
      <c r="A1062" s="1">
        <f t="shared" si="16"/>
        <v>40690</v>
      </c>
    </row>
    <row r="1063" spans="1:1" x14ac:dyDescent="0.25">
      <c r="A1063" s="1">
        <f t="shared" si="16"/>
        <v>40691</v>
      </c>
    </row>
    <row r="1064" spans="1:1" x14ac:dyDescent="0.25">
      <c r="A1064" s="1">
        <f t="shared" si="16"/>
        <v>40692</v>
      </c>
    </row>
    <row r="1065" spans="1:1" x14ac:dyDescent="0.25">
      <c r="A1065" s="1">
        <f t="shared" si="16"/>
        <v>40693</v>
      </c>
    </row>
    <row r="1066" spans="1:1" x14ac:dyDescent="0.25">
      <c r="A1066" s="1">
        <f t="shared" si="16"/>
        <v>40694</v>
      </c>
    </row>
    <row r="1067" spans="1:1" x14ac:dyDescent="0.25">
      <c r="A1067" s="1">
        <f t="shared" si="16"/>
        <v>40695</v>
      </c>
    </row>
    <row r="1068" spans="1:1" x14ac:dyDescent="0.25">
      <c r="A1068" s="1">
        <f t="shared" si="16"/>
        <v>40696</v>
      </c>
    </row>
    <row r="1069" spans="1:1" x14ac:dyDescent="0.25">
      <c r="A1069" s="1">
        <f t="shared" si="16"/>
        <v>40697</v>
      </c>
    </row>
    <row r="1070" spans="1:1" x14ac:dyDescent="0.25">
      <c r="A1070" s="1">
        <f t="shared" si="16"/>
        <v>40698</v>
      </c>
    </row>
    <row r="1071" spans="1:1" x14ac:dyDescent="0.25">
      <c r="A1071" s="1">
        <f t="shared" si="16"/>
        <v>40699</v>
      </c>
    </row>
    <row r="1072" spans="1:1" x14ac:dyDescent="0.25">
      <c r="A1072" s="1">
        <f t="shared" si="16"/>
        <v>40700</v>
      </c>
    </row>
    <row r="1073" spans="1:1" x14ac:dyDescent="0.25">
      <c r="A1073" s="1">
        <f t="shared" si="16"/>
        <v>40701</v>
      </c>
    </row>
    <row r="1074" spans="1:1" x14ac:dyDescent="0.25">
      <c r="A1074" s="1">
        <f t="shared" si="16"/>
        <v>40702</v>
      </c>
    </row>
    <row r="1075" spans="1:1" x14ac:dyDescent="0.25">
      <c r="A1075" s="1">
        <f t="shared" si="16"/>
        <v>40703</v>
      </c>
    </row>
    <row r="1076" spans="1:1" x14ac:dyDescent="0.25">
      <c r="A1076" s="1">
        <f t="shared" si="16"/>
        <v>40704</v>
      </c>
    </row>
    <row r="1077" spans="1:1" x14ac:dyDescent="0.25">
      <c r="A1077" s="1">
        <f t="shared" si="16"/>
        <v>40705</v>
      </c>
    </row>
    <row r="1078" spans="1:1" x14ac:dyDescent="0.25">
      <c r="A1078" s="1">
        <f t="shared" si="16"/>
        <v>40706</v>
      </c>
    </row>
    <row r="1079" spans="1:1" x14ac:dyDescent="0.25">
      <c r="A1079" s="1">
        <f t="shared" si="16"/>
        <v>40707</v>
      </c>
    </row>
    <row r="1080" spans="1:1" x14ac:dyDescent="0.25">
      <c r="A1080" s="1">
        <f t="shared" si="16"/>
        <v>40708</v>
      </c>
    </row>
    <row r="1081" spans="1:1" x14ac:dyDescent="0.25">
      <c r="A1081" s="1">
        <f t="shared" si="16"/>
        <v>40709</v>
      </c>
    </row>
    <row r="1082" spans="1:1" x14ac:dyDescent="0.25">
      <c r="A1082" s="1">
        <f t="shared" si="16"/>
        <v>40710</v>
      </c>
    </row>
    <row r="1083" spans="1:1" x14ac:dyDescent="0.25">
      <c r="A1083" s="1">
        <f t="shared" si="16"/>
        <v>40711</v>
      </c>
    </row>
    <row r="1084" spans="1:1" x14ac:dyDescent="0.25">
      <c r="A1084" s="1">
        <f t="shared" si="16"/>
        <v>40712</v>
      </c>
    </row>
    <row r="1085" spans="1:1" x14ac:dyDescent="0.25">
      <c r="A1085" s="1">
        <f t="shared" si="16"/>
        <v>40713</v>
      </c>
    </row>
    <row r="1086" spans="1:1" x14ac:dyDescent="0.25">
      <c r="A1086" s="1">
        <f t="shared" si="16"/>
        <v>40714</v>
      </c>
    </row>
    <row r="1087" spans="1:1" x14ac:dyDescent="0.25">
      <c r="A1087" s="1">
        <f t="shared" si="16"/>
        <v>40715</v>
      </c>
    </row>
    <row r="1088" spans="1:1" x14ac:dyDescent="0.25">
      <c r="A1088" s="1">
        <f t="shared" si="16"/>
        <v>40716</v>
      </c>
    </row>
    <row r="1089" spans="1:1" x14ac:dyDescent="0.25">
      <c r="A1089" s="1">
        <f t="shared" si="16"/>
        <v>40717</v>
      </c>
    </row>
    <row r="1090" spans="1:1" x14ac:dyDescent="0.25">
      <c r="A1090" s="1">
        <f t="shared" si="16"/>
        <v>40718</v>
      </c>
    </row>
    <row r="1091" spans="1:1" x14ac:dyDescent="0.25">
      <c r="A1091" s="1">
        <f t="shared" si="16"/>
        <v>40719</v>
      </c>
    </row>
    <row r="1092" spans="1:1" x14ac:dyDescent="0.25">
      <c r="A1092" s="1">
        <f t="shared" ref="A1092:A1155" si="17">A1091+1</f>
        <v>40720</v>
      </c>
    </row>
    <row r="1093" spans="1:1" x14ac:dyDescent="0.25">
      <c r="A1093" s="1">
        <f t="shared" si="17"/>
        <v>40721</v>
      </c>
    </row>
    <row r="1094" spans="1:1" x14ac:dyDescent="0.25">
      <c r="A1094" s="1">
        <f t="shared" si="17"/>
        <v>40722</v>
      </c>
    </row>
    <row r="1095" spans="1:1" x14ac:dyDescent="0.25">
      <c r="A1095" s="1">
        <f t="shared" si="17"/>
        <v>40723</v>
      </c>
    </row>
    <row r="1096" spans="1:1" x14ac:dyDescent="0.25">
      <c r="A1096" s="1">
        <f t="shared" si="17"/>
        <v>40724</v>
      </c>
    </row>
    <row r="1097" spans="1:1" x14ac:dyDescent="0.25">
      <c r="A1097" s="1">
        <f t="shared" si="17"/>
        <v>40725</v>
      </c>
    </row>
    <row r="1098" spans="1:1" x14ac:dyDescent="0.25">
      <c r="A1098" s="1">
        <f t="shared" si="17"/>
        <v>40726</v>
      </c>
    </row>
    <row r="1099" spans="1:1" x14ac:dyDescent="0.25">
      <c r="A1099" s="1">
        <f t="shared" si="17"/>
        <v>40727</v>
      </c>
    </row>
    <row r="1100" spans="1:1" x14ac:dyDescent="0.25">
      <c r="A1100" s="1">
        <f t="shared" si="17"/>
        <v>40728</v>
      </c>
    </row>
    <row r="1101" spans="1:1" x14ac:dyDescent="0.25">
      <c r="A1101" s="1">
        <f t="shared" si="17"/>
        <v>40729</v>
      </c>
    </row>
    <row r="1102" spans="1:1" x14ac:dyDescent="0.25">
      <c r="A1102" s="1">
        <f t="shared" si="17"/>
        <v>40730</v>
      </c>
    </row>
    <row r="1103" spans="1:1" x14ac:dyDescent="0.25">
      <c r="A1103" s="1">
        <f t="shared" si="17"/>
        <v>40731</v>
      </c>
    </row>
    <row r="1104" spans="1:1" x14ac:dyDescent="0.25">
      <c r="A1104" s="1">
        <f t="shared" si="17"/>
        <v>40732</v>
      </c>
    </row>
    <row r="1105" spans="1:1" x14ac:dyDescent="0.25">
      <c r="A1105" s="1">
        <f t="shared" si="17"/>
        <v>40733</v>
      </c>
    </row>
    <row r="1106" spans="1:1" x14ac:dyDescent="0.25">
      <c r="A1106" s="1">
        <f t="shared" si="17"/>
        <v>40734</v>
      </c>
    </row>
    <row r="1107" spans="1:1" x14ac:dyDescent="0.25">
      <c r="A1107" s="1">
        <f t="shared" si="17"/>
        <v>40735</v>
      </c>
    </row>
    <row r="1108" spans="1:1" x14ac:dyDescent="0.25">
      <c r="A1108" s="1">
        <f t="shared" si="17"/>
        <v>40736</v>
      </c>
    </row>
    <row r="1109" spans="1:1" x14ac:dyDescent="0.25">
      <c r="A1109" s="1">
        <f t="shared" si="17"/>
        <v>40737</v>
      </c>
    </row>
    <row r="1110" spans="1:1" x14ac:dyDescent="0.25">
      <c r="A1110" s="1">
        <f t="shared" si="17"/>
        <v>40738</v>
      </c>
    </row>
    <row r="1111" spans="1:1" x14ac:dyDescent="0.25">
      <c r="A1111" s="1">
        <f t="shared" si="17"/>
        <v>40739</v>
      </c>
    </row>
    <row r="1112" spans="1:1" x14ac:dyDescent="0.25">
      <c r="A1112" s="1">
        <f t="shared" si="17"/>
        <v>40740</v>
      </c>
    </row>
    <row r="1113" spans="1:1" x14ac:dyDescent="0.25">
      <c r="A1113" s="1">
        <f t="shared" si="17"/>
        <v>40741</v>
      </c>
    </row>
    <row r="1114" spans="1:1" x14ac:dyDescent="0.25">
      <c r="A1114" s="1">
        <f t="shared" si="17"/>
        <v>40742</v>
      </c>
    </row>
    <row r="1115" spans="1:1" x14ac:dyDescent="0.25">
      <c r="A1115" s="1">
        <f t="shared" si="17"/>
        <v>40743</v>
      </c>
    </row>
    <row r="1116" spans="1:1" x14ac:dyDescent="0.25">
      <c r="A1116" s="1">
        <f t="shared" si="17"/>
        <v>40744</v>
      </c>
    </row>
    <row r="1117" spans="1:1" x14ac:dyDescent="0.25">
      <c r="A1117" s="1">
        <f t="shared" si="17"/>
        <v>40745</v>
      </c>
    </row>
    <row r="1118" spans="1:1" x14ac:dyDescent="0.25">
      <c r="A1118" s="1">
        <f t="shared" si="17"/>
        <v>40746</v>
      </c>
    </row>
    <row r="1119" spans="1:1" x14ac:dyDescent="0.25">
      <c r="A1119" s="1">
        <f t="shared" si="17"/>
        <v>40747</v>
      </c>
    </row>
    <row r="1120" spans="1:1" x14ac:dyDescent="0.25">
      <c r="A1120" s="1">
        <f t="shared" si="17"/>
        <v>40748</v>
      </c>
    </row>
    <row r="1121" spans="1:1" x14ac:dyDescent="0.25">
      <c r="A1121" s="1">
        <f t="shared" si="17"/>
        <v>40749</v>
      </c>
    </row>
    <row r="1122" spans="1:1" x14ac:dyDescent="0.25">
      <c r="A1122" s="1">
        <f t="shared" si="17"/>
        <v>40750</v>
      </c>
    </row>
    <row r="1123" spans="1:1" x14ac:dyDescent="0.25">
      <c r="A1123" s="1">
        <f t="shared" si="17"/>
        <v>40751</v>
      </c>
    </row>
    <row r="1124" spans="1:1" x14ac:dyDescent="0.25">
      <c r="A1124" s="1">
        <f t="shared" si="17"/>
        <v>40752</v>
      </c>
    </row>
    <row r="1125" spans="1:1" x14ac:dyDescent="0.25">
      <c r="A1125" s="1">
        <f t="shared" si="17"/>
        <v>40753</v>
      </c>
    </row>
    <row r="1126" spans="1:1" x14ac:dyDescent="0.25">
      <c r="A1126" s="1">
        <f t="shared" si="17"/>
        <v>40754</v>
      </c>
    </row>
    <row r="1127" spans="1:1" x14ac:dyDescent="0.25">
      <c r="A1127" s="1">
        <f t="shared" si="17"/>
        <v>40755</v>
      </c>
    </row>
    <row r="1128" spans="1:1" x14ac:dyDescent="0.25">
      <c r="A1128" s="1">
        <f t="shared" si="17"/>
        <v>40756</v>
      </c>
    </row>
    <row r="1129" spans="1:1" x14ac:dyDescent="0.25">
      <c r="A1129" s="1">
        <f t="shared" si="17"/>
        <v>40757</v>
      </c>
    </row>
    <row r="1130" spans="1:1" x14ac:dyDescent="0.25">
      <c r="A1130" s="1">
        <f t="shared" si="17"/>
        <v>40758</v>
      </c>
    </row>
    <row r="1131" spans="1:1" x14ac:dyDescent="0.25">
      <c r="A1131" s="1">
        <f t="shared" si="17"/>
        <v>40759</v>
      </c>
    </row>
    <row r="1132" spans="1:1" x14ac:dyDescent="0.25">
      <c r="A1132" s="1">
        <f t="shared" si="17"/>
        <v>40760</v>
      </c>
    </row>
    <row r="1133" spans="1:1" x14ac:dyDescent="0.25">
      <c r="A1133" s="1">
        <f t="shared" si="17"/>
        <v>40761</v>
      </c>
    </row>
    <row r="1134" spans="1:1" x14ac:dyDescent="0.25">
      <c r="A1134" s="1">
        <f t="shared" si="17"/>
        <v>40762</v>
      </c>
    </row>
    <row r="1135" spans="1:1" x14ac:dyDescent="0.25">
      <c r="A1135" s="1">
        <f t="shared" si="17"/>
        <v>40763</v>
      </c>
    </row>
    <row r="1136" spans="1:1" x14ac:dyDescent="0.25">
      <c r="A1136" s="1">
        <f t="shared" si="17"/>
        <v>40764</v>
      </c>
    </row>
    <row r="1137" spans="1:1" x14ac:dyDescent="0.25">
      <c r="A1137" s="1">
        <f t="shared" si="17"/>
        <v>40765</v>
      </c>
    </row>
    <row r="1138" spans="1:1" x14ac:dyDescent="0.25">
      <c r="A1138" s="1">
        <f t="shared" si="17"/>
        <v>40766</v>
      </c>
    </row>
    <row r="1139" spans="1:1" x14ac:dyDescent="0.25">
      <c r="A1139" s="1">
        <f t="shared" si="17"/>
        <v>40767</v>
      </c>
    </row>
    <row r="1140" spans="1:1" x14ac:dyDescent="0.25">
      <c r="A1140" s="1">
        <f t="shared" si="17"/>
        <v>40768</v>
      </c>
    </row>
    <row r="1141" spans="1:1" x14ac:dyDescent="0.25">
      <c r="A1141" s="1">
        <f t="shared" si="17"/>
        <v>40769</v>
      </c>
    </row>
    <row r="1142" spans="1:1" x14ac:dyDescent="0.25">
      <c r="A1142" s="1">
        <f t="shared" si="17"/>
        <v>40770</v>
      </c>
    </row>
    <row r="1143" spans="1:1" x14ac:dyDescent="0.25">
      <c r="A1143" s="1">
        <f t="shared" si="17"/>
        <v>40771</v>
      </c>
    </row>
    <row r="1144" spans="1:1" x14ac:dyDescent="0.25">
      <c r="A1144" s="1">
        <f t="shared" si="17"/>
        <v>40772</v>
      </c>
    </row>
    <row r="1145" spans="1:1" x14ac:dyDescent="0.25">
      <c r="A1145" s="1">
        <f t="shared" si="17"/>
        <v>40773</v>
      </c>
    </row>
    <row r="1146" spans="1:1" x14ac:dyDescent="0.25">
      <c r="A1146" s="1">
        <f t="shared" si="17"/>
        <v>40774</v>
      </c>
    </row>
    <row r="1147" spans="1:1" x14ac:dyDescent="0.25">
      <c r="A1147" s="1">
        <f t="shared" si="17"/>
        <v>40775</v>
      </c>
    </row>
    <row r="1148" spans="1:1" x14ac:dyDescent="0.25">
      <c r="A1148" s="1">
        <f t="shared" si="17"/>
        <v>40776</v>
      </c>
    </row>
    <row r="1149" spans="1:1" x14ac:dyDescent="0.25">
      <c r="A1149" s="1">
        <f t="shared" si="17"/>
        <v>40777</v>
      </c>
    </row>
    <row r="1150" spans="1:1" x14ac:dyDescent="0.25">
      <c r="A1150" s="1">
        <f t="shared" si="17"/>
        <v>40778</v>
      </c>
    </row>
    <row r="1151" spans="1:1" x14ac:dyDescent="0.25">
      <c r="A1151" s="1">
        <f t="shared" si="17"/>
        <v>40779</v>
      </c>
    </row>
    <row r="1152" spans="1:1" x14ac:dyDescent="0.25">
      <c r="A1152" s="1">
        <f t="shared" si="17"/>
        <v>40780</v>
      </c>
    </row>
    <row r="1153" spans="1:1" x14ac:dyDescent="0.25">
      <c r="A1153" s="1">
        <f t="shared" si="17"/>
        <v>40781</v>
      </c>
    </row>
    <row r="1154" spans="1:1" x14ac:dyDescent="0.25">
      <c r="A1154" s="1">
        <f t="shared" si="17"/>
        <v>40782</v>
      </c>
    </row>
    <row r="1155" spans="1:1" x14ac:dyDescent="0.25">
      <c r="A1155" s="1">
        <f t="shared" si="17"/>
        <v>40783</v>
      </c>
    </row>
    <row r="1156" spans="1:1" x14ac:dyDescent="0.25">
      <c r="A1156" s="1">
        <f t="shared" ref="A1156:A1219" si="18">A1155+1</f>
        <v>40784</v>
      </c>
    </row>
    <row r="1157" spans="1:1" x14ac:dyDescent="0.25">
      <c r="A1157" s="1">
        <f t="shared" si="18"/>
        <v>40785</v>
      </c>
    </row>
    <row r="1158" spans="1:1" x14ac:dyDescent="0.25">
      <c r="A1158" s="1">
        <f t="shared" si="18"/>
        <v>40786</v>
      </c>
    </row>
    <row r="1159" spans="1:1" x14ac:dyDescent="0.25">
      <c r="A1159" s="1">
        <f t="shared" si="18"/>
        <v>40787</v>
      </c>
    </row>
    <row r="1160" spans="1:1" x14ac:dyDescent="0.25">
      <c r="A1160" s="1">
        <f t="shared" si="18"/>
        <v>40788</v>
      </c>
    </row>
    <row r="1161" spans="1:1" x14ac:dyDescent="0.25">
      <c r="A1161" s="1">
        <f t="shared" si="18"/>
        <v>40789</v>
      </c>
    </row>
    <row r="1162" spans="1:1" x14ac:dyDescent="0.25">
      <c r="A1162" s="1">
        <f t="shared" si="18"/>
        <v>40790</v>
      </c>
    </row>
    <row r="1163" spans="1:1" x14ac:dyDescent="0.25">
      <c r="A1163" s="1">
        <f t="shared" si="18"/>
        <v>40791</v>
      </c>
    </row>
    <row r="1164" spans="1:1" x14ac:dyDescent="0.25">
      <c r="A1164" s="1">
        <f t="shared" si="18"/>
        <v>40792</v>
      </c>
    </row>
    <row r="1165" spans="1:1" x14ac:dyDescent="0.25">
      <c r="A1165" s="1">
        <f t="shared" si="18"/>
        <v>40793</v>
      </c>
    </row>
    <row r="1166" spans="1:1" x14ac:dyDescent="0.25">
      <c r="A1166" s="1">
        <f t="shared" si="18"/>
        <v>40794</v>
      </c>
    </row>
    <row r="1167" spans="1:1" x14ac:dyDescent="0.25">
      <c r="A1167" s="1">
        <f t="shared" si="18"/>
        <v>40795</v>
      </c>
    </row>
    <row r="1168" spans="1:1" x14ac:dyDescent="0.25">
      <c r="A1168" s="1">
        <f t="shared" si="18"/>
        <v>40796</v>
      </c>
    </row>
    <row r="1169" spans="1:1" x14ac:dyDescent="0.25">
      <c r="A1169" s="1">
        <f t="shared" si="18"/>
        <v>40797</v>
      </c>
    </row>
    <row r="1170" spans="1:1" x14ac:dyDescent="0.25">
      <c r="A1170" s="1">
        <f t="shared" si="18"/>
        <v>40798</v>
      </c>
    </row>
    <row r="1171" spans="1:1" x14ac:dyDescent="0.25">
      <c r="A1171" s="1">
        <f t="shared" si="18"/>
        <v>40799</v>
      </c>
    </row>
    <row r="1172" spans="1:1" x14ac:dyDescent="0.25">
      <c r="A1172" s="1">
        <f t="shared" si="18"/>
        <v>40800</v>
      </c>
    </row>
    <row r="1173" spans="1:1" x14ac:dyDescent="0.25">
      <c r="A1173" s="1">
        <f t="shared" si="18"/>
        <v>40801</v>
      </c>
    </row>
    <row r="1174" spans="1:1" x14ac:dyDescent="0.25">
      <c r="A1174" s="1">
        <f t="shared" si="18"/>
        <v>40802</v>
      </c>
    </row>
    <row r="1175" spans="1:1" x14ac:dyDescent="0.25">
      <c r="A1175" s="1">
        <f t="shared" si="18"/>
        <v>40803</v>
      </c>
    </row>
    <row r="1176" spans="1:1" x14ac:dyDescent="0.25">
      <c r="A1176" s="1">
        <f t="shared" si="18"/>
        <v>40804</v>
      </c>
    </row>
    <row r="1177" spans="1:1" x14ac:dyDescent="0.25">
      <c r="A1177" s="1">
        <f t="shared" si="18"/>
        <v>40805</v>
      </c>
    </row>
    <row r="1178" spans="1:1" x14ac:dyDescent="0.25">
      <c r="A1178" s="1">
        <f t="shared" si="18"/>
        <v>40806</v>
      </c>
    </row>
    <row r="1179" spans="1:1" x14ac:dyDescent="0.25">
      <c r="A1179" s="1">
        <f t="shared" si="18"/>
        <v>40807</v>
      </c>
    </row>
    <row r="1180" spans="1:1" x14ac:dyDescent="0.25">
      <c r="A1180" s="1">
        <f t="shared" si="18"/>
        <v>40808</v>
      </c>
    </row>
    <row r="1181" spans="1:1" x14ac:dyDescent="0.25">
      <c r="A1181" s="1">
        <f t="shared" si="18"/>
        <v>40809</v>
      </c>
    </row>
    <row r="1182" spans="1:1" x14ac:dyDescent="0.25">
      <c r="A1182" s="1">
        <f t="shared" si="18"/>
        <v>40810</v>
      </c>
    </row>
    <row r="1183" spans="1:1" x14ac:dyDescent="0.25">
      <c r="A1183" s="1">
        <f t="shared" si="18"/>
        <v>40811</v>
      </c>
    </row>
    <row r="1184" spans="1:1" x14ac:dyDescent="0.25">
      <c r="A1184" s="1">
        <f t="shared" si="18"/>
        <v>40812</v>
      </c>
    </row>
    <row r="1185" spans="1:1" x14ac:dyDescent="0.25">
      <c r="A1185" s="1">
        <f t="shared" si="18"/>
        <v>40813</v>
      </c>
    </row>
    <row r="1186" spans="1:1" x14ac:dyDescent="0.25">
      <c r="A1186" s="1">
        <f t="shared" si="18"/>
        <v>40814</v>
      </c>
    </row>
    <row r="1187" spans="1:1" x14ac:dyDescent="0.25">
      <c r="A1187" s="1">
        <f t="shared" si="18"/>
        <v>40815</v>
      </c>
    </row>
    <row r="1188" spans="1:1" x14ac:dyDescent="0.25">
      <c r="A1188" s="1">
        <f t="shared" si="18"/>
        <v>40816</v>
      </c>
    </row>
    <row r="1189" spans="1:1" x14ac:dyDescent="0.25">
      <c r="A1189" s="1">
        <f t="shared" si="18"/>
        <v>40817</v>
      </c>
    </row>
    <row r="1190" spans="1:1" x14ac:dyDescent="0.25">
      <c r="A1190" s="1">
        <f t="shared" si="18"/>
        <v>40818</v>
      </c>
    </row>
    <row r="1191" spans="1:1" x14ac:dyDescent="0.25">
      <c r="A1191" s="1">
        <f t="shared" si="18"/>
        <v>40819</v>
      </c>
    </row>
    <row r="1192" spans="1:1" x14ac:dyDescent="0.25">
      <c r="A1192" s="1">
        <f t="shared" si="18"/>
        <v>40820</v>
      </c>
    </row>
    <row r="1193" spans="1:1" x14ac:dyDescent="0.25">
      <c r="A1193" s="1">
        <f t="shared" si="18"/>
        <v>40821</v>
      </c>
    </row>
    <row r="1194" spans="1:1" x14ac:dyDescent="0.25">
      <c r="A1194" s="1">
        <f t="shared" si="18"/>
        <v>40822</v>
      </c>
    </row>
    <row r="1195" spans="1:1" x14ac:dyDescent="0.25">
      <c r="A1195" s="1">
        <f t="shared" si="18"/>
        <v>40823</v>
      </c>
    </row>
    <row r="1196" spans="1:1" x14ac:dyDescent="0.25">
      <c r="A1196" s="1">
        <f t="shared" si="18"/>
        <v>40824</v>
      </c>
    </row>
    <row r="1197" spans="1:1" x14ac:dyDescent="0.25">
      <c r="A1197" s="1">
        <f t="shared" si="18"/>
        <v>40825</v>
      </c>
    </row>
    <row r="1198" spans="1:1" x14ac:dyDescent="0.25">
      <c r="A1198" s="1">
        <f t="shared" si="18"/>
        <v>40826</v>
      </c>
    </row>
    <row r="1199" spans="1:1" x14ac:dyDescent="0.25">
      <c r="A1199" s="1">
        <f t="shared" si="18"/>
        <v>40827</v>
      </c>
    </row>
    <row r="1200" spans="1:1" x14ac:dyDescent="0.25">
      <c r="A1200" s="1">
        <f t="shared" si="18"/>
        <v>40828</v>
      </c>
    </row>
    <row r="1201" spans="1:1" x14ac:dyDescent="0.25">
      <c r="A1201" s="1">
        <f t="shared" si="18"/>
        <v>40829</v>
      </c>
    </row>
    <row r="1202" spans="1:1" x14ac:dyDescent="0.25">
      <c r="A1202" s="1">
        <f t="shared" si="18"/>
        <v>40830</v>
      </c>
    </row>
    <row r="1203" spans="1:1" x14ac:dyDescent="0.25">
      <c r="A1203" s="1">
        <f t="shared" si="18"/>
        <v>40831</v>
      </c>
    </row>
    <row r="1204" spans="1:1" x14ac:dyDescent="0.25">
      <c r="A1204" s="1">
        <f t="shared" si="18"/>
        <v>40832</v>
      </c>
    </row>
    <row r="1205" spans="1:1" x14ac:dyDescent="0.25">
      <c r="A1205" s="1">
        <f t="shared" si="18"/>
        <v>40833</v>
      </c>
    </row>
    <row r="1206" spans="1:1" x14ac:dyDescent="0.25">
      <c r="A1206" s="1">
        <f t="shared" si="18"/>
        <v>40834</v>
      </c>
    </row>
    <row r="1207" spans="1:1" x14ac:dyDescent="0.25">
      <c r="A1207" s="1">
        <f t="shared" si="18"/>
        <v>40835</v>
      </c>
    </row>
    <row r="1208" spans="1:1" x14ac:dyDescent="0.25">
      <c r="A1208" s="1">
        <f t="shared" si="18"/>
        <v>40836</v>
      </c>
    </row>
    <row r="1209" spans="1:1" x14ac:dyDescent="0.25">
      <c r="A1209" s="1">
        <f t="shared" si="18"/>
        <v>40837</v>
      </c>
    </row>
    <row r="1210" spans="1:1" x14ac:dyDescent="0.25">
      <c r="A1210" s="1">
        <f t="shared" si="18"/>
        <v>40838</v>
      </c>
    </row>
    <row r="1211" spans="1:1" x14ac:dyDescent="0.25">
      <c r="A1211" s="1">
        <f t="shared" si="18"/>
        <v>40839</v>
      </c>
    </row>
    <row r="1212" spans="1:1" x14ac:dyDescent="0.25">
      <c r="A1212" s="1">
        <f t="shared" si="18"/>
        <v>40840</v>
      </c>
    </row>
    <row r="1213" spans="1:1" x14ac:dyDescent="0.25">
      <c r="A1213" s="1">
        <f t="shared" si="18"/>
        <v>40841</v>
      </c>
    </row>
    <row r="1214" spans="1:1" x14ac:dyDescent="0.25">
      <c r="A1214" s="1">
        <f t="shared" si="18"/>
        <v>40842</v>
      </c>
    </row>
    <row r="1215" spans="1:1" x14ac:dyDescent="0.25">
      <c r="A1215" s="1">
        <f t="shared" si="18"/>
        <v>40843</v>
      </c>
    </row>
    <row r="1216" spans="1:1" x14ac:dyDescent="0.25">
      <c r="A1216" s="1">
        <f t="shared" si="18"/>
        <v>40844</v>
      </c>
    </row>
    <row r="1217" spans="1:1" x14ac:dyDescent="0.25">
      <c r="A1217" s="1">
        <f t="shared" si="18"/>
        <v>40845</v>
      </c>
    </row>
    <row r="1218" spans="1:1" x14ac:dyDescent="0.25">
      <c r="A1218" s="1">
        <f t="shared" si="18"/>
        <v>40846</v>
      </c>
    </row>
    <row r="1219" spans="1:1" x14ac:dyDescent="0.25">
      <c r="A1219" s="1">
        <f t="shared" si="18"/>
        <v>40847</v>
      </c>
    </row>
    <row r="1220" spans="1:1" x14ac:dyDescent="0.25">
      <c r="A1220" s="1">
        <f t="shared" ref="A1220:A1283" si="19">A1219+1</f>
        <v>40848</v>
      </c>
    </row>
    <row r="1221" spans="1:1" x14ac:dyDescent="0.25">
      <c r="A1221" s="1">
        <f t="shared" si="19"/>
        <v>40849</v>
      </c>
    </row>
    <row r="1222" spans="1:1" x14ac:dyDescent="0.25">
      <c r="A1222" s="1">
        <f t="shared" si="19"/>
        <v>40850</v>
      </c>
    </row>
    <row r="1223" spans="1:1" x14ac:dyDescent="0.25">
      <c r="A1223" s="1">
        <f t="shared" si="19"/>
        <v>40851</v>
      </c>
    </row>
    <row r="1224" spans="1:1" x14ac:dyDescent="0.25">
      <c r="A1224" s="1">
        <f t="shared" si="19"/>
        <v>40852</v>
      </c>
    </row>
    <row r="1225" spans="1:1" x14ac:dyDescent="0.25">
      <c r="A1225" s="1">
        <f t="shared" si="19"/>
        <v>40853</v>
      </c>
    </row>
    <row r="1226" spans="1:1" x14ac:dyDescent="0.25">
      <c r="A1226" s="1">
        <f t="shared" si="19"/>
        <v>40854</v>
      </c>
    </row>
    <row r="1227" spans="1:1" x14ac:dyDescent="0.25">
      <c r="A1227" s="1">
        <f t="shared" si="19"/>
        <v>40855</v>
      </c>
    </row>
    <row r="1228" spans="1:1" x14ac:dyDescent="0.25">
      <c r="A1228" s="1">
        <f t="shared" si="19"/>
        <v>40856</v>
      </c>
    </row>
    <row r="1229" spans="1:1" x14ac:dyDescent="0.25">
      <c r="A1229" s="1">
        <f t="shared" si="19"/>
        <v>40857</v>
      </c>
    </row>
    <row r="1230" spans="1:1" x14ac:dyDescent="0.25">
      <c r="A1230" s="1">
        <f t="shared" si="19"/>
        <v>40858</v>
      </c>
    </row>
    <row r="1231" spans="1:1" x14ac:dyDescent="0.25">
      <c r="A1231" s="1">
        <f t="shared" si="19"/>
        <v>40859</v>
      </c>
    </row>
    <row r="1232" spans="1:1" x14ac:dyDescent="0.25">
      <c r="A1232" s="1">
        <f t="shared" si="19"/>
        <v>40860</v>
      </c>
    </row>
    <row r="1233" spans="1:1" x14ac:dyDescent="0.25">
      <c r="A1233" s="1">
        <f t="shared" si="19"/>
        <v>40861</v>
      </c>
    </row>
    <row r="1234" spans="1:1" x14ac:dyDescent="0.25">
      <c r="A1234" s="1">
        <f t="shared" si="19"/>
        <v>40862</v>
      </c>
    </row>
    <row r="1235" spans="1:1" x14ac:dyDescent="0.25">
      <c r="A1235" s="1">
        <f t="shared" si="19"/>
        <v>40863</v>
      </c>
    </row>
    <row r="1236" spans="1:1" x14ac:dyDescent="0.25">
      <c r="A1236" s="1">
        <f t="shared" si="19"/>
        <v>40864</v>
      </c>
    </row>
    <row r="1237" spans="1:1" x14ac:dyDescent="0.25">
      <c r="A1237" s="1">
        <f t="shared" si="19"/>
        <v>40865</v>
      </c>
    </row>
    <row r="1238" spans="1:1" x14ac:dyDescent="0.25">
      <c r="A1238" s="1">
        <f t="shared" si="19"/>
        <v>40866</v>
      </c>
    </row>
    <row r="1239" spans="1:1" x14ac:dyDescent="0.25">
      <c r="A1239" s="1">
        <f t="shared" si="19"/>
        <v>40867</v>
      </c>
    </row>
    <row r="1240" spans="1:1" x14ac:dyDescent="0.25">
      <c r="A1240" s="1">
        <f t="shared" si="19"/>
        <v>40868</v>
      </c>
    </row>
    <row r="1241" spans="1:1" x14ac:dyDescent="0.25">
      <c r="A1241" s="1">
        <f t="shared" si="19"/>
        <v>40869</v>
      </c>
    </row>
    <row r="1242" spans="1:1" x14ac:dyDescent="0.25">
      <c r="A1242" s="1">
        <f t="shared" si="19"/>
        <v>40870</v>
      </c>
    </row>
    <row r="1243" spans="1:1" x14ac:dyDescent="0.25">
      <c r="A1243" s="1">
        <f t="shared" si="19"/>
        <v>40871</v>
      </c>
    </row>
    <row r="1244" spans="1:1" x14ac:dyDescent="0.25">
      <c r="A1244" s="1">
        <f t="shared" si="19"/>
        <v>40872</v>
      </c>
    </row>
    <row r="1245" spans="1:1" x14ac:dyDescent="0.25">
      <c r="A1245" s="1">
        <f t="shared" si="19"/>
        <v>40873</v>
      </c>
    </row>
    <row r="1246" spans="1:1" x14ac:dyDescent="0.25">
      <c r="A1246" s="1">
        <f t="shared" si="19"/>
        <v>40874</v>
      </c>
    </row>
    <row r="1247" spans="1:1" x14ac:dyDescent="0.25">
      <c r="A1247" s="1">
        <f t="shared" si="19"/>
        <v>40875</v>
      </c>
    </row>
    <row r="1248" spans="1:1" x14ac:dyDescent="0.25">
      <c r="A1248" s="1">
        <f t="shared" si="19"/>
        <v>40876</v>
      </c>
    </row>
    <row r="1249" spans="1:1" x14ac:dyDescent="0.25">
      <c r="A1249" s="1">
        <f t="shared" si="19"/>
        <v>40877</v>
      </c>
    </row>
    <row r="1250" spans="1:1" x14ac:dyDescent="0.25">
      <c r="A1250" s="1">
        <f t="shared" si="19"/>
        <v>40878</v>
      </c>
    </row>
    <row r="1251" spans="1:1" x14ac:dyDescent="0.25">
      <c r="A1251" s="1">
        <f t="shared" si="19"/>
        <v>40879</v>
      </c>
    </row>
    <row r="1252" spans="1:1" x14ac:dyDescent="0.25">
      <c r="A1252" s="1">
        <f t="shared" si="19"/>
        <v>40880</v>
      </c>
    </row>
    <row r="1253" spans="1:1" x14ac:dyDescent="0.25">
      <c r="A1253" s="1">
        <f t="shared" si="19"/>
        <v>40881</v>
      </c>
    </row>
    <row r="1254" spans="1:1" x14ac:dyDescent="0.25">
      <c r="A1254" s="1">
        <f t="shared" si="19"/>
        <v>40882</v>
      </c>
    </row>
    <row r="1255" spans="1:1" x14ac:dyDescent="0.25">
      <c r="A1255" s="1">
        <f t="shared" si="19"/>
        <v>40883</v>
      </c>
    </row>
    <row r="1256" spans="1:1" x14ac:dyDescent="0.25">
      <c r="A1256" s="1">
        <f t="shared" si="19"/>
        <v>40884</v>
      </c>
    </row>
    <row r="1257" spans="1:1" x14ac:dyDescent="0.25">
      <c r="A1257" s="1">
        <f t="shared" si="19"/>
        <v>40885</v>
      </c>
    </row>
    <row r="1258" spans="1:1" x14ac:dyDescent="0.25">
      <c r="A1258" s="1">
        <f t="shared" si="19"/>
        <v>40886</v>
      </c>
    </row>
    <row r="1259" spans="1:1" x14ac:dyDescent="0.25">
      <c r="A1259" s="1">
        <f t="shared" si="19"/>
        <v>40887</v>
      </c>
    </row>
    <row r="1260" spans="1:1" x14ac:dyDescent="0.25">
      <c r="A1260" s="1">
        <f t="shared" si="19"/>
        <v>40888</v>
      </c>
    </row>
    <row r="1261" spans="1:1" x14ac:dyDescent="0.25">
      <c r="A1261" s="1">
        <f t="shared" si="19"/>
        <v>40889</v>
      </c>
    </row>
    <row r="1262" spans="1:1" x14ac:dyDescent="0.25">
      <c r="A1262" s="1">
        <f t="shared" si="19"/>
        <v>40890</v>
      </c>
    </row>
    <row r="1263" spans="1:1" x14ac:dyDescent="0.25">
      <c r="A1263" s="1">
        <f t="shared" si="19"/>
        <v>40891</v>
      </c>
    </row>
    <row r="1264" spans="1:1" x14ac:dyDescent="0.25">
      <c r="A1264" s="1">
        <f t="shared" si="19"/>
        <v>40892</v>
      </c>
    </row>
    <row r="1265" spans="1:1" x14ac:dyDescent="0.25">
      <c r="A1265" s="1">
        <f t="shared" si="19"/>
        <v>40893</v>
      </c>
    </row>
    <row r="1266" spans="1:1" x14ac:dyDescent="0.25">
      <c r="A1266" s="1">
        <f t="shared" si="19"/>
        <v>40894</v>
      </c>
    </row>
    <row r="1267" spans="1:1" x14ac:dyDescent="0.25">
      <c r="A1267" s="1">
        <f t="shared" si="19"/>
        <v>40895</v>
      </c>
    </row>
    <row r="1268" spans="1:1" x14ac:dyDescent="0.25">
      <c r="A1268" s="1">
        <f t="shared" si="19"/>
        <v>40896</v>
      </c>
    </row>
    <row r="1269" spans="1:1" x14ac:dyDescent="0.25">
      <c r="A1269" s="1">
        <f t="shared" si="19"/>
        <v>40897</v>
      </c>
    </row>
    <row r="1270" spans="1:1" x14ac:dyDescent="0.25">
      <c r="A1270" s="1">
        <f t="shared" si="19"/>
        <v>40898</v>
      </c>
    </row>
    <row r="1271" spans="1:1" x14ac:dyDescent="0.25">
      <c r="A1271" s="1">
        <f t="shared" si="19"/>
        <v>40899</v>
      </c>
    </row>
    <row r="1272" spans="1:1" x14ac:dyDescent="0.25">
      <c r="A1272" s="1">
        <f t="shared" si="19"/>
        <v>40900</v>
      </c>
    </row>
    <row r="1273" spans="1:1" x14ac:dyDescent="0.25">
      <c r="A1273" s="1">
        <f t="shared" si="19"/>
        <v>40901</v>
      </c>
    </row>
    <row r="1274" spans="1:1" x14ac:dyDescent="0.25">
      <c r="A1274" s="1">
        <f t="shared" si="19"/>
        <v>40902</v>
      </c>
    </row>
    <row r="1275" spans="1:1" x14ac:dyDescent="0.25">
      <c r="A1275" s="1">
        <f t="shared" si="19"/>
        <v>40903</v>
      </c>
    </row>
    <row r="1276" spans="1:1" x14ac:dyDescent="0.25">
      <c r="A1276" s="1">
        <f t="shared" si="19"/>
        <v>40904</v>
      </c>
    </row>
    <row r="1277" spans="1:1" x14ac:dyDescent="0.25">
      <c r="A1277" s="1">
        <f t="shared" si="19"/>
        <v>40905</v>
      </c>
    </row>
    <row r="1278" spans="1:1" x14ac:dyDescent="0.25">
      <c r="A1278" s="1">
        <f t="shared" si="19"/>
        <v>40906</v>
      </c>
    </row>
    <row r="1279" spans="1:1" x14ac:dyDescent="0.25">
      <c r="A1279" s="1">
        <f t="shared" si="19"/>
        <v>40907</v>
      </c>
    </row>
    <row r="1280" spans="1:1" x14ac:dyDescent="0.25">
      <c r="A1280" s="1">
        <f t="shared" si="19"/>
        <v>40908</v>
      </c>
    </row>
    <row r="1281" spans="1:1" x14ac:dyDescent="0.25">
      <c r="A1281" s="1">
        <f t="shared" si="19"/>
        <v>40909</v>
      </c>
    </row>
    <row r="1282" spans="1:1" x14ac:dyDescent="0.25">
      <c r="A1282" s="1">
        <f t="shared" si="19"/>
        <v>40910</v>
      </c>
    </row>
    <row r="1283" spans="1:1" x14ac:dyDescent="0.25">
      <c r="A1283" s="1">
        <f t="shared" si="19"/>
        <v>40911</v>
      </c>
    </row>
    <row r="1284" spans="1:1" x14ac:dyDescent="0.25">
      <c r="A1284" s="1">
        <f t="shared" ref="A1284:A1347" si="20">A1283+1</f>
        <v>40912</v>
      </c>
    </row>
    <row r="1285" spans="1:1" x14ac:dyDescent="0.25">
      <c r="A1285" s="1">
        <f t="shared" si="20"/>
        <v>40913</v>
      </c>
    </row>
    <row r="1286" spans="1:1" x14ac:dyDescent="0.25">
      <c r="A1286" s="1">
        <f t="shared" si="20"/>
        <v>40914</v>
      </c>
    </row>
    <row r="1287" spans="1:1" x14ac:dyDescent="0.25">
      <c r="A1287" s="1">
        <f t="shared" si="20"/>
        <v>40915</v>
      </c>
    </row>
    <row r="1288" spans="1:1" x14ac:dyDescent="0.25">
      <c r="A1288" s="1">
        <f t="shared" si="20"/>
        <v>40916</v>
      </c>
    </row>
    <row r="1289" spans="1:1" x14ac:dyDescent="0.25">
      <c r="A1289" s="1">
        <f t="shared" si="20"/>
        <v>40917</v>
      </c>
    </row>
    <row r="1290" spans="1:1" x14ac:dyDescent="0.25">
      <c r="A1290" s="1">
        <f t="shared" si="20"/>
        <v>40918</v>
      </c>
    </row>
    <row r="1291" spans="1:1" x14ac:dyDescent="0.25">
      <c r="A1291" s="1">
        <f t="shared" si="20"/>
        <v>40919</v>
      </c>
    </row>
    <row r="1292" spans="1:1" x14ac:dyDescent="0.25">
      <c r="A1292" s="1">
        <f t="shared" si="20"/>
        <v>40920</v>
      </c>
    </row>
    <row r="1293" spans="1:1" x14ac:dyDescent="0.25">
      <c r="A1293" s="1">
        <f t="shared" si="20"/>
        <v>40921</v>
      </c>
    </row>
    <row r="1294" spans="1:1" x14ac:dyDescent="0.25">
      <c r="A1294" s="1">
        <f t="shared" si="20"/>
        <v>40922</v>
      </c>
    </row>
    <row r="1295" spans="1:1" x14ac:dyDescent="0.25">
      <c r="A1295" s="1">
        <f t="shared" si="20"/>
        <v>40923</v>
      </c>
    </row>
    <row r="1296" spans="1:1" x14ac:dyDescent="0.25">
      <c r="A1296" s="1">
        <f t="shared" si="20"/>
        <v>40924</v>
      </c>
    </row>
    <row r="1297" spans="1:1" x14ac:dyDescent="0.25">
      <c r="A1297" s="1">
        <f t="shared" si="20"/>
        <v>40925</v>
      </c>
    </row>
    <row r="1298" spans="1:1" x14ac:dyDescent="0.25">
      <c r="A1298" s="1">
        <f t="shared" si="20"/>
        <v>40926</v>
      </c>
    </row>
    <row r="1299" spans="1:1" x14ac:dyDescent="0.25">
      <c r="A1299" s="1">
        <f t="shared" si="20"/>
        <v>40927</v>
      </c>
    </row>
    <row r="1300" spans="1:1" x14ac:dyDescent="0.25">
      <c r="A1300" s="1">
        <f t="shared" si="20"/>
        <v>40928</v>
      </c>
    </row>
    <row r="1301" spans="1:1" x14ac:dyDescent="0.25">
      <c r="A1301" s="1">
        <f t="shared" si="20"/>
        <v>40929</v>
      </c>
    </row>
    <row r="1302" spans="1:1" x14ac:dyDescent="0.25">
      <c r="A1302" s="1">
        <f t="shared" si="20"/>
        <v>40930</v>
      </c>
    </row>
    <row r="1303" spans="1:1" x14ac:dyDescent="0.25">
      <c r="A1303" s="1">
        <f t="shared" si="20"/>
        <v>40931</v>
      </c>
    </row>
    <row r="1304" spans="1:1" x14ac:dyDescent="0.25">
      <c r="A1304" s="1">
        <f t="shared" si="20"/>
        <v>40932</v>
      </c>
    </row>
    <row r="1305" spans="1:1" x14ac:dyDescent="0.25">
      <c r="A1305" s="1">
        <f t="shared" si="20"/>
        <v>40933</v>
      </c>
    </row>
    <row r="1306" spans="1:1" x14ac:dyDescent="0.25">
      <c r="A1306" s="1">
        <f t="shared" si="20"/>
        <v>40934</v>
      </c>
    </row>
    <row r="1307" spans="1:1" x14ac:dyDescent="0.25">
      <c r="A1307" s="1">
        <f t="shared" si="20"/>
        <v>40935</v>
      </c>
    </row>
    <row r="1308" spans="1:1" x14ac:dyDescent="0.25">
      <c r="A1308" s="1">
        <f t="shared" si="20"/>
        <v>40936</v>
      </c>
    </row>
    <row r="1309" spans="1:1" x14ac:dyDescent="0.25">
      <c r="A1309" s="1">
        <f t="shared" si="20"/>
        <v>40937</v>
      </c>
    </row>
    <row r="1310" spans="1:1" x14ac:dyDescent="0.25">
      <c r="A1310" s="1">
        <f t="shared" si="20"/>
        <v>40938</v>
      </c>
    </row>
    <row r="1311" spans="1:1" x14ac:dyDescent="0.25">
      <c r="A1311" s="1">
        <f t="shared" si="20"/>
        <v>40939</v>
      </c>
    </row>
    <row r="1312" spans="1:1" x14ac:dyDescent="0.25">
      <c r="A1312" s="1">
        <f t="shared" si="20"/>
        <v>40940</v>
      </c>
    </row>
    <row r="1313" spans="1:1" x14ac:dyDescent="0.25">
      <c r="A1313" s="1">
        <f t="shared" si="20"/>
        <v>40941</v>
      </c>
    </row>
    <row r="1314" spans="1:1" x14ac:dyDescent="0.25">
      <c r="A1314" s="1">
        <f t="shared" si="20"/>
        <v>40942</v>
      </c>
    </row>
    <row r="1315" spans="1:1" x14ac:dyDescent="0.25">
      <c r="A1315" s="1">
        <f t="shared" si="20"/>
        <v>40943</v>
      </c>
    </row>
    <row r="1316" spans="1:1" x14ac:dyDescent="0.25">
      <c r="A1316" s="1">
        <f t="shared" si="20"/>
        <v>40944</v>
      </c>
    </row>
    <row r="1317" spans="1:1" x14ac:dyDescent="0.25">
      <c r="A1317" s="1">
        <f t="shared" si="20"/>
        <v>40945</v>
      </c>
    </row>
    <row r="1318" spans="1:1" x14ac:dyDescent="0.25">
      <c r="A1318" s="1">
        <f t="shared" si="20"/>
        <v>40946</v>
      </c>
    </row>
    <row r="1319" spans="1:1" x14ac:dyDescent="0.25">
      <c r="A1319" s="1">
        <f t="shared" si="20"/>
        <v>40947</v>
      </c>
    </row>
    <row r="1320" spans="1:1" x14ac:dyDescent="0.25">
      <c r="A1320" s="1">
        <f t="shared" si="20"/>
        <v>40948</v>
      </c>
    </row>
    <row r="1321" spans="1:1" x14ac:dyDescent="0.25">
      <c r="A1321" s="1">
        <f t="shared" si="20"/>
        <v>40949</v>
      </c>
    </row>
    <row r="1322" spans="1:1" x14ac:dyDescent="0.25">
      <c r="A1322" s="1">
        <f t="shared" si="20"/>
        <v>40950</v>
      </c>
    </row>
    <row r="1323" spans="1:1" x14ac:dyDescent="0.25">
      <c r="A1323" s="1">
        <f t="shared" si="20"/>
        <v>40951</v>
      </c>
    </row>
    <row r="1324" spans="1:1" x14ac:dyDescent="0.25">
      <c r="A1324" s="1">
        <f t="shared" si="20"/>
        <v>40952</v>
      </c>
    </row>
    <row r="1325" spans="1:1" x14ac:dyDescent="0.25">
      <c r="A1325" s="1">
        <f t="shared" si="20"/>
        <v>40953</v>
      </c>
    </row>
    <row r="1326" spans="1:1" x14ac:dyDescent="0.25">
      <c r="A1326" s="1">
        <f t="shared" si="20"/>
        <v>40954</v>
      </c>
    </row>
    <row r="1327" spans="1:1" x14ac:dyDescent="0.25">
      <c r="A1327" s="1">
        <f t="shared" si="20"/>
        <v>40955</v>
      </c>
    </row>
    <row r="1328" spans="1:1" x14ac:dyDescent="0.25">
      <c r="A1328" s="1">
        <f t="shared" si="20"/>
        <v>40956</v>
      </c>
    </row>
    <row r="1329" spans="1:1" x14ac:dyDescent="0.25">
      <c r="A1329" s="1">
        <f t="shared" si="20"/>
        <v>40957</v>
      </c>
    </row>
    <row r="1330" spans="1:1" x14ac:dyDescent="0.25">
      <c r="A1330" s="1">
        <f t="shared" si="20"/>
        <v>40958</v>
      </c>
    </row>
    <row r="1331" spans="1:1" x14ac:dyDescent="0.25">
      <c r="A1331" s="1">
        <f t="shared" si="20"/>
        <v>40959</v>
      </c>
    </row>
    <row r="1332" spans="1:1" x14ac:dyDescent="0.25">
      <c r="A1332" s="1">
        <f t="shared" si="20"/>
        <v>40960</v>
      </c>
    </row>
    <row r="1333" spans="1:1" x14ac:dyDescent="0.25">
      <c r="A1333" s="1">
        <f t="shared" si="20"/>
        <v>40961</v>
      </c>
    </row>
    <row r="1334" spans="1:1" x14ac:dyDescent="0.25">
      <c r="A1334" s="1">
        <f t="shared" si="20"/>
        <v>40962</v>
      </c>
    </row>
    <row r="1335" spans="1:1" x14ac:dyDescent="0.25">
      <c r="A1335" s="1">
        <f t="shared" si="20"/>
        <v>40963</v>
      </c>
    </row>
    <row r="1336" spans="1:1" x14ac:dyDescent="0.25">
      <c r="A1336" s="1">
        <f t="shared" si="20"/>
        <v>40964</v>
      </c>
    </row>
    <row r="1337" spans="1:1" x14ac:dyDescent="0.25">
      <c r="A1337" s="1">
        <f t="shared" si="20"/>
        <v>40965</v>
      </c>
    </row>
    <row r="1338" spans="1:1" x14ac:dyDescent="0.25">
      <c r="A1338" s="1">
        <f t="shared" si="20"/>
        <v>40966</v>
      </c>
    </row>
    <row r="1339" spans="1:1" x14ac:dyDescent="0.25">
      <c r="A1339" s="1">
        <f t="shared" si="20"/>
        <v>40967</v>
      </c>
    </row>
    <row r="1340" spans="1:1" x14ac:dyDescent="0.25">
      <c r="A1340" s="1">
        <f t="shared" si="20"/>
        <v>40968</v>
      </c>
    </row>
    <row r="1341" spans="1:1" x14ac:dyDescent="0.25">
      <c r="A1341" s="1">
        <f t="shared" si="20"/>
        <v>40969</v>
      </c>
    </row>
    <row r="1342" spans="1:1" x14ac:dyDescent="0.25">
      <c r="A1342" s="1">
        <f t="shared" si="20"/>
        <v>40970</v>
      </c>
    </row>
    <row r="1343" spans="1:1" x14ac:dyDescent="0.25">
      <c r="A1343" s="1">
        <f t="shared" si="20"/>
        <v>40971</v>
      </c>
    </row>
    <row r="1344" spans="1:1" x14ac:dyDescent="0.25">
      <c r="A1344" s="1">
        <f t="shared" si="20"/>
        <v>40972</v>
      </c>
    </row>
    <row r="1345" spans="1:1" x14ac:dyDescent="0.25">
      <c r="A1345" s="1">
        <f t="shared" si="20"/>
        <v>40973</v>
      </c>
    </row>
    <row r="1346" spans="1:1" x14ac:dyDescent="0.25">
      <c r="A1346" s="1">
        <f t="shared" si="20"/>
        <v>40974</v>
      </c>
    </row>
    <row r="1347" spans="1:1" x14ac:dyDescent="0.25">
      <c r="A1347" s="1">
        <f t="shared" si="20"/>
        <v>40975</v>
      </c>
    </row>
    <row r="1348" spans="1:1" x14ac:dyDescent="0.25">
      <c r="A1348" s="1">
        <f t="shared" ref="A1348:A1411" si="21">A1347+1</f>
        <v>40976</v>
      </c>
    </row>
    <row r="1349" spans="1:1" x14ac:dyDescent="0.25">
      <c r="A1349" s="1">
        <f t="shared" si="21"/>
        <v>40977</v>
      </c>
    </row>
    <row r="1350" spans="1:1" x14ac:dyDescent="0.25">
      <c r="A1350" s="1">
        <f t="shared" si="21"/>
        <v>40978</v>
      </c>
    </row>
    <row r="1351" spans="1:1" x14ac:dyDescent="0.25">
      <c r="A1351" s="1">
        <f t="shared" si="21"/>
        <v>40979</v>
      </c>
    </row>
    <row r="1352" spans="1:1" x14ac:dyDescent="0.25">
      <c r="A1352" s="1">
        <f t="shared" si="21"/>
        <v>40980</v>
      </c>
    </row>
    <row r="1353" spans="1:1" x14ac:dyDescent="0.25">
      <c r="A1353" s="1">
        <f t="shared" si="21"/>
        <v>40981</v>
      </c>
    </row>
    <row r="1354" spans="1:1" x14ac:dyDescent="0.25">
      <c r="A1354" s="1">
        <f t="shared" si="21"/>
        <v>40982</v>
      </c>
    </row>
    <row r="1355" spans="1:1" x14ac:dyDescent="0.25">
      <c r="A1355" s="1">
        <f t="shared" si="21"/>
        <v>40983</v>
      </c>
    </row>
    <row r="1356" spans="1:1" x14ac:dyDescent="0.25">
      <c r="A1356" s="1">
        <f t="shared" si="21"/>
        <v>40984</v>
      </c>
    </row>
    <row r="1357" spans="1:1" x14ac:dyDescent="0.25">
      <c r="A1357" s="1">
        <f t="shared" si="21"/>
        <v>40985</v>
      </c>
    </row>
    <row r="1358" spans="1:1" x14ac:dyDescent="0.25">
      <c r="A1358" s="1">
        <f t="shared" si="21"/>
        <v>40986</v>
      </c>
    </row>
    <row r="1359" spans="1:1" x14ac:dyDescent="0.25">
      <c r="A1359" s="1">
        <f t="shared" si="21"/>
        <v>40987</v>
      </c>
    </row>
    <row r="1360" spans="1:1" x14ac:dyDescent="0.25">
      <c r="A1360" s="1">
        <f t="shared" si="21"/>
        <v>40988</v>
      </c>
    </row>
    <row r="1361" spans="1:1" x14ac:dyDescent="0.25">
      <c r="A1361" s="1">
        <f t="shared" si="21"/>
        <v>40989</v>
      </c>
    </row>
    <row r="1362" spans="1:1" x14ac:dyDescent="0.25">
      <c r="A1362" s="1">
        <f t="shared" si="21"/>
        <v>40990</v>
      </c>
    </row>
    <row r="1363" spans="1:1" x14ac:dyDescent="0.25">
      <c r="A1363" s="1">
        <f t="shared" si="21"/>
        <v>40991</v>
      </c>
    </row>
    <row r="1364" spans="1:1" x14ac:dyDescent="0.25">
      <c r="A1364" s="1">
        <f t="shared" si="21"/>
        <v>40992</v>
      </c>
    </row>
    <row r="1365" spans="1:1" x14ac:dyDescent="0.25">
      <c r="A1365" s="1">
        <f t="shared" si="21"/>
        <v>40993</v>
      </c>
    </row>
    <row r="1366" spans="1:1" x14ac:dyDescent="0.25">
      <c r="A1366" s="1">
        <f t="shared" si="21"/>
        <v>40994</v>
      </c>
    </row>
    <row r="1367" spans="1:1" x14ac:dyDescent="0.25">
      <c r="A1367" s="1">
        <f t="shared" si="21"/>
        <v>40995</v>
      </c>
    </row>
    <row r="1368" spans="1:1" x14ac:dyDescent="0.25">
      <c r="A1368" s="1">
        <f t="shared" si="21"/>
        <v>40996</v>
      </c>
    </row>
    <row r="1369" spans="1:1" x14ac:dyDescent="0.25">
      <c r="A1369" s="1">
        <f t="shared" si="21"/>
        <v>40997</v>
      </c>
    </row>
    <row r="1370" spans="1:1" x14ac:dyDescent="0.25">
      <c r="A1370" s="1">
        <f t="shared" si="21"/>
        <v>40998</v>
      </c>
    </row>
    <row r="1371" spans="1:1" x14ac:dyDescent="0.25">
      <c r="A1371" s="1">
        <f t="shared" si="21"/>
        <v>40999</v>
      </c>
    </row>
    <row r="1372" spans="1:1" x14ac:dyDescent="0.25">
      <c r="A1372" s="1">
        <f t="shared" si="21"/>
        <v>41000</v>
      </c>
    </row>
    <row r="1373" spans="1:1" x14ac:dyDescent="0.25">
      <c r="A1373" s="1">
        <f t="shared" si="21"/>
        <v>41001</v>
      </c>
    </row>
    <row r="1374" spans="1:1" x14ac:dyDescent="0.25">
      <c r="A1374" s="1">
        <f t="shared" si="21"/>
        <v>41002</v>
      </c>
    </row>
    <row r="1375" spans="1:1" x14ac:dyDescent="0.25">
      <c r="A1375" s="1">
        <f t="shared" si="21"/>
        <v>41003</v>
      </c>
    </row>
    <row r="1376" spans="1:1" x14ac:dyDescent="0.25">
      <c r="A1376" s="1">
        <f t="shared" si="21"/>
        <v>41004</v>
      </c>
    </row>
    <row r="1377" spans="1:1" x14ac:dyDescent="0.25">
      <c r="A1377" s="1">
        <f t="shared" si="21"/>
        <v>41005</v>
      </c>
    </row>
    <row r="1378" spans="1:1" x14ac:dyDescent="0.25">
      <c r="A1378" s="1">
        <f t="shared" si="21"/>
        <v>41006</v>
      </c>
    </row>
    <row r="1379" spans="1:1" x14ac:dyDescent="0.25">
      <c r="A1379" s="1">
        <f t="shared" si="21"/>
        <v>41007</v>
      </c>
    </row>
    <row r="1380" spans="1:1" x14ac:dyDescent="0.25">
      <c r="A1380" s="1">
        <f t="shared" si="21"/>
        <v>41008</v>
      </c>
    </row>
    <row r="1381" spans="1:1" x14ac:dyDescent="0.25">
      <c r="A1381" s="1">
        <f t="shared" si="21"/>
        <v>41009</v>
      </c>
    </row>
    <row r="1382" spans="1:1" x14ac:dyDescent="0.25">
      <c r="A1382" s="1">
        <f t="shared" si="21"/>
        <v>41010</v>
      </c>
    </row>
    <row r="1383" spans="1:1" x14ac:dyDescent="0.25">
      <c r="A1383" s="1">
        <f t="shared" si="21"/>
        <v>41011</v>
      </c>
    </row>
    <row r="1384" spans="1:1" x14ac:dyDescent="0.25">
      <c r="A1384" s="1">
        <f t="shared" si="21"/>
        <v>41012</v>
      </c>
    </row>
    <row r="1385" spans="1:1" x14ac:dyDescent="0.25">
      <c r="A1385" s="1">
        <f t="shared" si="21"/>
        <v>41013</v>
      </c>
    </row>
    <row r="1386" spans="1:1" x14ac:dyDescent="0.25">
      <c r="A1386" s="1">
        <f t="shared" si="21"/>
        <v>41014</v>
      </c>
    </row>
    <row r="1387" spans="1:1" x14ac:dyDescent="0.25">
      <c r="A1387" s="1">
        <f t="shared" si="21"/>
        <v>41015</v>
      </c>
    </row>
    <row r="1388" spans="1:1" x14ac:dyDescent="0.25">
      <c r="A1388" s="1">
        <f t="shared" si="21"/>
        <v>41016</v>
      </c>
    </row>
    <row r="1389" spans="1:1" x14ac:dyDescent="0.25">
      <c r="A1389" s="1">
        <f t="shared" si="21"/>
        <v>41017</v>
      </c>
    </row>
    <row r="1390" spans="1:1" x14ac:dyDescent="0.25">
      <c r="A1390" s="1">
        <f t="shared" si="21"/>
        <v>41018</v>
      </c>
    </row>
    <row r="1391" spans="1:1" x14ac:dyDescent="0.25">
      <c r="A1391" s="1">
        <f t="shared" si="21"/>
        <v>41019</v>
      </c>
    </row>
    <row r="1392" spans="1:1" x14ac:dyDescent="0.25">
      <c r="A1392" s="1">
        <f t="shared" si="21"/>
        <v>41020</v>
      </c>
    </row>
    <row r="1393" spans="1:1" x14ac:dyDescent="0.25">
      <c r="A1393" s="1">
        <f t="shared" si="21"/>
        <v>41021</v>
      </c>
    </row>
    <row r="1394" spans="1:1" x14ac:dyDescent="0.25">
      <c r="A1394" s="1">
        <f t="shared" si="21"/>
        <v>41022</v>
      </c>
    </row>
    <row r="1395" spans="1:1" x14ac:dyDescent="0.25">
      <c r="A1395" s="1">
        <f t="shared" si="21"/>
        <v>41023</v>
      </c>
    </row>
    <row r="1396" spans="1:1" x14ac:dyDescent="0.25">
      <c r="A1396" s="1">
        <f t="shared" si="21"/>
        <v>41024</v>
      </c>
    </row>
    <row r="1397" spans="1:1" x14ac:dyDescent="0.25">
      <c r="A1397" s="1">
        <f t="shared" si="21"/>
        <v>41025</v>
      </c>
    </row>
    <row r="1398" spans="1:1" x14ac:dyDescent="0.25">
      <c r="A1398" s="1">
        <f t="shared" si="21"/>
        <v>41026</v>
      </c>
    </row>
    <row r="1399" spans="1:1" x14ac:dyDescent="0.25">
      <c r="A1399" s="1">
        <f t="shared" si="21"/>
        <v>41027</v>
      </c>
    </row>
    <row r="1400" spans="1:1" x14ac:dyDescent="0.25">
      <c r="A1400" s="1">
        <f t="shared" si="21"/>
        <v>41028</v>
      </c>
    </row>
    <row r="1401" spans="1:1" x14ac:dyDescent="0.25">
      <c r="A1401" s="1">
        <f t="shared" si="21"/>
        <v>41029</v>
      </c>
    </row>
    <row r="1402" spans="1:1" x14ac:dyDescent="0.25">
      <c r="A1402" s="1">
        <f t="shared" si="21"/>
        <v>41030</v>
      </c>
    </row>
    <row r="1403" spans="1:1" x14ac:dyDescent="0.25">
      <c r="A1403" s="1">
        <f t="shared" si="21"/>
        <v>41031</v>
      </c>
    </row>
    <row r="1404" spans="1:1" x14ac:dyDescent="0.25">
      <c r="A1404" s="1">
        <f t="shared" si="21"/>
        <v>41032</v>
      </c>
    </row>
    <row r="1405" spans="1:1" x14ac:dyDescent="0.25">
      <c r="A1405" s="1">
        <f t="shared" si="21"/>
        <v>41033</v>
      </c>
    </row>
    <row r="1406" spans="1:1" x14ac:dyDescent="0.25">
      <c r="A1406" s="1">
        <f t="shared" si="21"/>
        <v>41034</v>
      </c>
    </row>
    <row r="1407" spans="1:1" x14ac:dyDescent="0.25">
      <c r="A1407" s="1">
        <f t="shared" si="21"/>
        <v>41035</v>
      </c>
    </row>
    <row r="1408" spans="1:1" x14ac:dyDescent="0.25">
      <c r="A1408" s="1">
        <f t="shared" si="21"/>
        <v>41036</v>
      </c>
    </row>
    <row r="1409" spans="1:1" x14ac:dyDescent="0.25">
      <c r="A1409" s="1">
        <f t="shared" si="21"/>
        <v>41037</v>
      </c>
    </row>
    <row r="1410" spans="1:1" x14ac:dyDescent="0.25">
      <c r="A1410" s="1">
        <f t="shared" si="21"/>
        <v>41038</v>
      </c>
    </row>
    <row r="1411" spans="1:1" x14ac:dyDescent="0.25">
      <c r="A1411" s="1">
        <f t="shared" si="21"/>
        <v>41039</v>
      </c>
    </row>
    <row r="1412" spans="1:1" x14ac:dyDescent="0.25">
      <c r="A1412" s="1">
        <f t="shared" ref="A1412:A1475" si="22">A1411+1</f>
        <v>41040</v>
      </c>
    </row>
    <row r="1413" spans="1:1" x14ac:dyDescent="0.25">
      <c r="A1413" s="1">
        <f t="shared" si="22"/>
        <v>41041</v>
      </c>
    </row>
    <row r="1414" spans="1:1" x14ac:dyDescent="0.25">
      <c r="A1414" s="1">
        <f t="shared" si="22"/>
        <v>41042</v>
      </c>
    </row>
    <row r="1415" spans="1:1" x14ac:dyDescent="0.25">
      <c r="A1415" s="1">
        <f t="shared" si="22"/>
        <v>41043</v>
      </c>
    </row>
    <row r="1416" spans="1:1" x14ac:dyDescent="0.25">
      <c r="A1416" s="1">
        <f t="shared" si="22"/>
        <v>41044</v>
      </c>
    </row>
    <row r="1417" spans="1:1" x14ac:dyDescent="0.25">
      <c r="A1417" s="1">
        <f t="shared" si="22"/>
        <v>41045</v>
      </c>
    </row>
    <row r="1418" spans="1:1" x14ac:dyDescent="0.25">
      <c r="A1418" s="1">
        <f t="shared" si="22"/>
        <v>41046</v>
      </c>
    </row>
    <row r="1419" spans="1:1" x14ac:dyDescent="0.25">
      <c r="A1419" s="1">
        <f t="shared" si="22"/>
        <v>41047</v>
      </c>
    </row>
    <row r="1420" spans="1:1" x14ac:dyDescent="0.25">
      <c r="A1420" s="1">
        <f t="shared" si="22"/>
        <v>41048</v>
      </c>
    </row>
    <row r="1421" spans="1:1" x14ac:dyDescent="0.25">
      <c r="A1421" s="1">
        <f t="shared" si="22"/>
        <v>41049</v>
      </c>
    </row>
    <row r="1422" spans="1:1" x14ac:dyDescent="0.25">
      <c r="A1422" s="1">
        <f t="shared" si="22"/>
        <v>41050</v>
      </c>
    </row>
    <row r="1423" spans="1:1" x14ac:dyDescent="0.25">
      <c r="A1423" s="1">
        <f t="shared" si="22"/>
        <v>41051</v>
      </c>
    </row>
    <row r="1424" spans="1:1" x14ac:dyDescent="0.25">
      <c r="A1424" s="1">
        <f t="shared" si="22"/>
        <v>41052</v>
      </c>
    </row>
    <row r="1425" spans="1:1" x14ac:dyDescent="0.25">
      <c r="A1425" s="1">
        <f t="shared" si="22"/>
        <v>41053</v>
      </c>
    </row>
    <row r="1426" spans="1:1" x14ac:dyDescent="0.25">
      <c r="A1426" s="1">
        <f t="shared" si="22"/>
        <v>41054</v>
      </c>
    </row>
    <row r="1427" spans="1:1" x14ac:dyDescent="0.25">
      <c r="A1427" s="1">
        <f t="shared" si="22"/>
        <v>41055</v>
      </c>
    </row>
    <row r="1428" spans="1:1" x14ac:dyDescent="0.25">
      <c r="A1428" s="1">
        <f t="shared" si="22"/>
        <v>41056</v>
      </c>
    </row>
    <row r="1429" spans="1:1" x14ac:dyDescent="0.25">
      <c r="A1429" s="1">
        <f t="shared" si="22"/>
        <v>41057</v>
      </c>
    </row>
    <row r="1430" spans="1:1" x14ac:dyDescent="0.25">
      <c r="A1430" s="1">
        <f t="shared" si="22"/>
        <v>41058</v>
      </c>
    </row>
    <row r="1431" spans="1:1" x14ac:dyDescent="0.25">
      <c r="A1431" s="1">
        <f t="shared" si="22"/>
        <v>41059</v>
      </c>
    </row>
    <row r="1432" spans="1:1" x14ac:dyDescent="0.25">
      <c r="A1432" s="1">
        <f t="shared" si="22"/>
        <v>41060</v>
      </c>
    </row>
    <row r="1433" spans="1:1" x14ac:dyDescent="0.25">
      <c r="A1433" s="1">
        <f t="shared" si="22"/>
        <v>41061</v>
      </c>
    </row>
    <row r="1434" spans="1:1" x14ac:dyDescent="0.25">
      <c r="A1434" s="1">
        <f t="shared" si="22"/>
        <v>41062</v>
      </c>
    </row>
    <row r="1435" spans="1:1" x14ac:dyDescent="0.25">
      <c r="A1435" s="1">
        <f t="shared" si="22"/>
        <v>41063</v>
      </c>
    </row>
    <row r="1436" spans="1:1" x14ac:dyDescent="0.25">
      <c r="A1436" s="1">
        <f t="shared" si="22"/>
        <v>41064</v>
      </c>
    </row>
    <row r="1437" spans="1:1" x14ac:dyDescent="0.25">
      <c r="A1437" s="1">
        <f t="shared" si="22"/>
        <v>41065</v>
      </c>
    </row>
    <row r="1438" spans="1:1" x14ac:dyDescent="0.25">
      <c r="A1438" s="1">
        <f t="shared" si="22"/>
        <v>41066</v>
      </c>
    </row>
    <row r="1439" spans="1:1" x14ac:dyDescent="0.25">
      <c r="A1439" s="1">
        <f t="shared" si="22"/>
        <v>41067</v>
      </c>
    </row>
    <row r="1440" spans="1:1" x14ac:dyDescent="0.25">
      <c r="A1440" s="1">
        <f t="shared" si="22"/>
        <v>41068</v>
      </c>
    </row>
    <row r="1441" spans="1:1" x14ac:dyDescent="0.25">
      <c r="A1441" s="1">
        <f t="shared" si="22"/>
        <v>41069</v>
      </c>
    </row>
    <row r="1442" spans="1:1" x14ac:dyDescent="0.25">
      <c r="A1442" s="1">
        <f t="shared" si="22"/>
        <v>41070</v>
      </c>
    </row>
    <row r="1443" spans="1:1" x14ac:dyDescent="0.25">
      <c r="A1443" s="1">
        <f t="shared" si="22"/>
        <v>41071</v>
      </c>
    </row>
    <row r="1444" spans="1:1" x14ac:dyDescent="0.25">
      <c r="A1444" s="1">
        <f t="shared" si="22"/>
        <v>41072</v>
      </c>
    </row>
    <row r="1445" spans="1:1" x14ac:dyDescent="0.25">
      <c r="A1445" s="1">
        <f t="shared" si="22"/>
        <v>41073</v>
      </c>
    </row>
    <row r="1446" spans="1:1" x14ac:dyDescent="0.25">
      <c r="A1446" s="1">
        <f t="shared" si="22"/>
        <v>41074</v>
      </c>
    </row>
    <row r="1447" spans="1:1" x14ac:dyDescent="0.25">
      <c r="A1447" s="1">
        <f t="shared" si="22"/>
        <v>41075</v>
      </c>
    </row>
    <row r="1448" spans="1:1" x14ac:dyDescent="0.25">
      <c r="A1448" s="1">
        <f t="shared" si="22"/>
        <v>41076</v>
      </c>
    </row>
    <row r="1449" spans="1:1" x14ac:dyDescent="0.25">
      <c r="A1449" s="1">
        <f t="shared" si="22"/>
        <v>41077</v>
      </c>
    </row>
    <row r="1450" spans="1:1" x14ac:dyDescent="0.25">
      <c r="A1450" s="1">
        <f t="shared" si="22"/>
        <v>41078</v>
      </c>
    </row>
    <row r="1451" spans="1:1" x14ac:dyDescent="0.25">
      <c r="A1451" s="1">
        <f t="shared" si="22"/>
        <v>41079</v>
      </c>
    </row>
    <row r="1452" spans="1:1" x14ac:dyDescent="0.25">
      <c r="A1452" s="1">
        <f t="shared" si="22"/>
        <v>41080</v>
      </c>
    </row>
    <row r="1453" spans="1:1" x14ac:dyDescent="0.25">
      <c r="A1453" s="1">
        <f t="shared" si="22"/>
        <v>41081</v>
      </c>
    </row>
    <row r="1454" spans="1:1" x14ac:dyDescent="0.25">
      <c r="A1454" s="1">
        <f t="shared" si="22"/>
        <v>41082</v>
      </c>
    </row>
    <row r="1455" spans="1:1" x14ac:dyDescent="0.25">
      <c r="A1455" s="1">
        <f t="shared" si="22"/>
        <v>41083</v>
      </c>
    </row>
    <row r="1456" spans="1:1" x14ac:dyDescent="0.25">
      <c r="A1456" s="1">
        <f t="shared" si="22"/>
        <v>41084</v>
      </c>
    </row>
    <row r="1457" spans="1:1" x14ac:dyDescent="0.25">
      <c r="A1457" s="1">
        <f t="shared" si="22"/>
        <v>41085</v>
      </c>
    </row>
    <row r="1458" spans="1:1" x14ac:dyDescent="0.25">
      <c r="A1458" s="1">
        <f t="shared" si="22"/>
        <v>41086</v>
      </c>
    </row>
    <row r="1459" spans="1:1" x14ac:dyDescent="0.25">
      <c r="A1459" s="1">
        <f t="shared" si="22"/>
        <v>41087</v>
      </c>
    </row>
    <row r="1460" spans="1:1" x14ac:dyDescent="0.25">
      <c r="A1460" s="1">
        <f t="shared" si="22"/>
        <v>41088</v>
      </c>
    </row>
    <row r="1461" spans="1:1" x14ac:dyDescent="0.25">
      <c r="A1461" s="1">
        <f t="shared" si="22"/>
        <v>41089</v>
      </c>
    </row>
    <row r="1462" spans="1:1" x14ac:dyDescent="0.25">
      <c r="A1462" s="1">
        <f t="shared" si="22"/>
        <v>41090</v>
      </c>
    </row>
    <row r="1463" spans="1:1" x14ac:dyDescent="0.25">
      <c r="A1463" s="1">
        <f t="shared" si="22"/>
        <v>41091</v>
      </c>
    </row>
    <row r="1464" spans="1:1" x14ac:dyDescent="0.25">
      <c r="A1464" s="1">
        <f t="shared" si="22"/>
        <v>41092</v>
      </c>
    </row>
    <row r="1465" spans="1:1" x14ac:dyDescent="0.25">
      <c r="A1465" s="1">
        <f t="shared" si="22"/>
        <v>41093</v>
      </c>
    </row>
    <row r="1466" spans="1:1" x14ac:dyDescent="0.25">
      <c r="A1466" s="1">
        <f t="shared" si="22"/>
        <v>41094</v>
      </c>
    </row>
    <row r="1467" spans="1:1" x14ac:dyDescent="0.25">
      <c r="A1467" s="1">
        <f t="shared" si="22"/>
        <v>41095</v>
      </c>
    </row>
    <row r="1468" spans="1:1" x14ac:dyDescent="0.25">
      <c r="A1468" s="1">
        <f t="shared" si="22"/>
        <v>41096</v>
      </c>
    </row>
    <row r="1469" spans="1:1" x14ac:dyDescent="0.25">
      <c r="A1469" s="1">
        <f t="shared" si="22"/>
        <v>41097</v>
      </c>
    </row>
    <row r="1470" spans="1:1" x14ac:dyDescent="0.25">
      <c r="A1470" s="1">
        <f t="shared" si="22"/>
        <v>41098</v>
      </c>
    </row>
    <row r="1471" spans="1:1" x14ac:dyDescent="0.25">
      <c r="A1471" s="1">
        <f t="shared" si="22"/>
        <v>41099</v>
      </c>
    </row>
    <row r="1472" spans="1:1" x14ac:dyDescent="0.25">
      <c r="A1472" s="1">
        <f t="shared" si="22"/>
        <v>41100</v>
      </c>
    </row>
    <row r="1473" spans="1:1" x14ac:dyDescent="0.25">
      <c r="A1473" s="1">
        <f t="shared" si="22"/>
        <v>41101</v>
      </c>
    </row>
    <row r="1474" spans="1:1" x14ac:dyDescent="0.25">
      <c r="A1474" s="1">
        <f t="shared" si="22"/>
        <v>41102</v>
      </c>
    </row>
    <row r="1475" spans="1:1" x14ac:dyDescent="0.25">
      <c r="A1475" s="1">
        <f t="shared" si="22"/>
        <v>41103</v>
      </c>
    </row>
    <row r="1476" spans="1:1" x14ac:dyDescent="0.25">
      <c r="A1476" s="1">
        <f t="shared" ref="A1476:A1539" si="23">A1475+1</f>
        <v>41104</v>
      </c>
    </row>
    <row r="1477" spans="1:1" x14ac:dyDescent="0.25">
      <c r="A1477" s="1">
        <f t="shared" si="23"/>
        <v>41105</v>
      </c>
    </row>
    <row r="1478" spans="1:1" x14ac:dyDescent="0.25">
      <c r="A1478" s="1">
        <f t="shared" si="23"/>
        <v>41106</v>
      </c>
    </row>
    <row r="1479" spans="1:1" x14ac:dyDescent="0.25">
      <c r="A1479" s="1">
        <f t="shared" si="23"/>
        <v>41107</v>
      </c>
    </row>
    <row r="1480" spans="1:1" x14ac:dyDescent="0.25">
      <c r="A1480" s="1">
        <f t="shared" si="23"/>
        <v>41108</v>
      </c>
    </row>
    <row r="1481" spans="1:1" x14ac:dyDescent="0.25">
      <c r="A1481" s="1">
        <f t="shared" si="23"/>
        <v>41109</v>
      </c>
    </row>
    <row r="1482" spans="1:1" x14ac:dyDescent="0.25">
      <c r="A1482" s="1">
        <f t="shared" si="23"/>
        <v>41110</v>
      </c>
    </row>
    <row r="1483" spans="1:1" x14ac:dyDescent="0.25">
      <c r="A1483" s="1">
        <f t="shared" si="23"/>
        <v>41111</v>
      </c>
    </row>
    <row r="1484" spans="1:1" x14ac:dyDescent="0.25">
      <c r="A1484" s="1">
        <f t="shared" si="23"/>
        <v>41112</v>
      </c>
    </row>
    <row r="1485" spans="1:1" x14ac:dyDescent="0.25">
      <c r="A1485" s="1">
        <f t="shared" si="23"/>
        <v>41113</v>
      </c>
    </row>
    <row r="1486" spans="1:1" x14ac:dyDescent="0.25">
      <c r="A1486" s="1">
        <f t="shared" si="23"/>
        <v>41114</v>
      </c>
    </row>
    <row r="1487" spans="1:1" x14ac:dyDescent="0.25">
      <c r="A1487" s="1">
        <f t="shared" si="23"/>
        <v>41115</v>
      </c>
    </row>
    <row r="1488" spans="1:1" x14ac:dyDescent="0.25">
      <c r="A1488" s="1">
        <f t="shared" si="23"/>
        <v>41116</v>
      </c>
    </row>
    <row r="1489" spans="1:1" x14ac:dyDescent="0.25">
      <c r="A1489" s="1">
        <f t="shared" si="23"/>
        <v>41117</v>
      </c>
    </row>
    <row r="1490" spans="1:1" x14ac:dyDescent="0.25">
      <c r="A1490" s="1">
        <f t="shared" si="23"/>
        <v>41118</v>
      </c>
    </row>
    <row r="1491" spans="1:1" x14ac:dyDescent="0.25">
      <c r="A1491" s="1">
        <f t="shared" si="23"/>
        <v>41119</v>
      </c>
    </row>
    <row r="1492" spans="1:1" x14ac:dyDescent="0.25">
      <c r="A1492" s="1">
        <f t="shared" si="23"/>
        <v>41120</v>
      </c>
    </row>
    <row r="1493" spans="1:1" x14ac:dyDescent="0.25">
      <c r="A1493" s="1">
        <f t="shared" si="23"/>
        <v>41121</v>
      </c>
    </row>
    <row r="1494" spans="1:1" x14ac:dyDescent="0.25">
      <c r="A1494" s="1">
        <f t="shared" si="23"/>
        <v>41122</v>
      </c>
    </row>
    <row r="1495" spans="1:1" x14ac:dyDescent="0.25">
      <c r="A1495" s="1">
        <f t="shared" si="23"/>
        <v>41123</v>
      </c>
    </row>
    <row r="1496" spans="1:1" x14ac:dyDescent="0.25">
      <c r="A1496" s="1">
        <f t="shared" si="23"/>
        <v>41124</v>
      </c>
    </row>
    <row r="1497" spans="1:1" x14ac:dyDescent="0.25">
      <c r="A1497" s="1">
        <f t="shared" si="23"/>
        <v>41125</v>
      </c>
    </row>
    <row r="1498" spans="1:1" x14ac:dyDescent="0.25">
      <c r="A1498" s="1">
        <f t="shared" si="23"/>
        <v>41126</v>
      </c>
    </row>
    <row r="1499" spans="1:1" x14ac:dyDescent="0.25">
      <c r="A1499" s="1">
        <f t="shared" si="23"/>
        <v>41127</v>
      </c>
    </row>
    <row r="1500" spans="1:1" x14ac:dyDescent="0.25">
      <c r="A1500" s="1">
        <f t="shared" si="23"/>
        <v>41128</v>
      </c>
    </row>
    <row r="1501" spans="1:1" x14ac:dyDescent="0.25">
      <c r="A1501" s="1">
        <f t="shared" si="23"/>
        <v>41129</v>
      </c>
    </row>
    <row r="1502" spans="1:1" x14ac:dyDescent="0.25">
      <c r="A1502" s="1">
        <f t="shared" si="23"/>
        <v>41130</v>
      </c>
    </row>
    <row r="1503" spans="1:1" x14ac:dyDescent="0.25">
      <c r="A1503" s="1">
        <f t="shared" si="23"/>
        <v>41131</v>
      </c>
    </row>
    <row r="1504" spans="1:1" x14ac:dyDescent="0.25">
      <c r="A1504" s="1">
        <f t="shared" si="23"/>
        <v>41132</v>
      </c>
    </row>
    <row r="1505" spans="1:1" x14ac:dyDescent="0.25">
      <c r="A1505" s="1">
        <f t="shared" si="23"/>
        <v>41133</v>
      </c>
    </row>
    <row r="1506" spans="1:1" x14ac:dyDescent="0.25">
      <c r="A1506" s="1">
        <f t="shared" si="23"/>
        <v>41134</v>
      </c>
    </row>
    <row r="1507" spans="1:1" x14ac:dyDescent="0.25">
      <c r="A1507" s="1">
        <f t="shared" si="23"/>
        <v>41135</v>
      </c>
    </row>
    <row r="1508" spans="1:1" x14ac:dyDescent="0.25">
      <c r="A1508" s="1">
        <f t="shared" si="23"/>
        <v>41136</v>
      </c>
    </row>
    <row r="1509" spans="1:1" x14ac:dyDescent="0.25">
      <c r="A1509" s="1">
        <f t="shared" si="23"/>
        <v>41137</v>
      </c>
    </row>
    <row r="1510" spans="1:1" x14ac:dyDescent="0.25">
      <c r="A1510" s="1">
        <f t="shared" si="23"/>
        <v>41138</v>
      </c>
    </row>
    <row r="1511" spans="1:1" x14ac:dyDescent="0.25">
      <c r="A1511" s="1">
        <f t="shared" si="23"/>
        <v>41139</v>
      </c>
    </row>
    <row r="1512" spans="1:1" x14ac:dyDescent="0.25">
      <c r="A1512" s="1">
        <f t="shared" si="23"/>
        <v>41140</v>
      </c>
    </row>
    <row r="1513" spans="1:1" x14ac:dyDescent="0.25">
      <c r="A1513" s="1">
        <f t="shared" si="23"/>
        <v>41141</v>
      </c>
    </row>
    <row r="1514" spans="1:1" x14ac:dyDescent="0.25">
      <c r="A1514" s="1">
        <f t="shared" si="23"/>
        <v>41142</v>
      </c>
    </row>
    <row r="1515" spans="1:1" x14ac:dyDescent="0.25">
      <c r="A1515" s="1">
        <f t="shared" si="23"/>
        <v>41143</v>
      </c>
    </row>
    <row r="1516" spans="1:1" x14ac:dyDescent="0.25">
      <c r="A1516" s="1">
        <f t="shared" si="23"/>
        <v>41144</v>
      </c>
    </row>
    <row r="1517" spans="1:1" x14ac:dyDescent="0.25">
      <c r="A1517" s="1">
        <f t="shared" si="23"/>
        <v>41145</v>
      </c>
    </row>
    <row r="1518" spans="1:1" x14ac:dyDescent="0.25">
      <c r="A1518" s="1">
        <f t="shared" si="23"/>
        <v>41146</v>
      </c>
    </row>
    <row r="1519" spans="1:1" x14ac:dyDescent="0.25">
      <c r="A1519" s="1">
        <f t="shared" si="23"/>
        <v>41147</v>
      </c>
    </row>
    <row r="1520" spans="1:1" x14ac:dyDescent="0.25">
      <c r="A1520" s="1">
        <f t="shared" si="23"/>
        <v>41148</v>
      </c>
    </row>
    <row r="1521" spans="1:1" x14ac:dyDescent="0.25">
      <c r="A1521" s="1">
        <f t="shared" si="23"/>
        <v>41149</v>
      </c>
    </row>
    <row r="1522" spans="1:1" x14ac:dyDescent="0.25">
      <c r="A1522" s="1">
        <f t="shared" si="23"/>
        <v>41150</v>
      </c>
    </row>
    <row r="1523" spans="1:1" x14ac:dyDescent="0.25">
      <c r="A1523" s="1">
        <f t="shared" si="23"/>
        <v>41151</v>
      </c>
    </row>
    <row r="1524" spans="1:1" x14ac:dyDescent="0.25">
      <c r="A1524" s="1">
        <f t="shared" si="23"/>
        <v>41152</v>
      </c>
    </row>
    <row r="1525" spans="1:1" x14ac:dyDescent="0.25">
      <c r="A1525" s="1">
        <f t="shared" si="23"/>
        <v>41153</v>
      </c>
    </row>
    <row r="1526" spans="1:1" x14ac:dyDescent="0.25">
      <c r="A1526" s="1">
        <f t="shared" si="23"/>
        <v>41154</v>
      </c>
    </row>
    <row r="1527" spans="1:1" x14ac:dyDescent="0.25">
      <c r="A1527" s="1">
        <f t="shared" si="23"/>
        <v>41155</v>
      </c>
    </row>
    <row r="1528" spans="1:1" x14ac:dyDescent="0.25">
      <c r="A1528" s="1">
        <f t="shared" si="23"/>
        <v>41156</v>
      </c>
    </row>
    <row r="1529" spans="1:1" x14ac:dyDescent="0.25">
      <c r="A1529" s="1">
        <f t="shared" si="23"/>
        <v>41157</v>
      </c>
    </row>
    <row r="1530" spans="1:1" x14ac:dyDescent="0.25">
      <c r="A1530" s="1">
        <f t="shared" si="23"/>
        <v>41158</v>
      </c>
    </row>
    <row r="1531" spans="1:1" x14ac:dyDescent="0.25">
      <c r="A1531" s="1">
        <f t="shared" si="23"/>
        <v>41159</v>
      </c>
    </row>
    <row r="1532" spans="1:1" x14ac:dyDescent="0.25">
      <c r="A1532" s="1">
        <f t="shared" si="23"/>
        <v>41160</v>
      </c>
    </row>
    <row r="1533" spans="1:1" x14ac:dyDescent="0.25">
      <c r="A1533" s="1">
        <f t="shared" si="23"/>
        <v>41161</v>
      </c>
    </row>
    <row r="1534" spans="1:1" x14ac:dyDescent="0.25">
      <c r="A1534" s="1">
        <f t="shared" si="23"/>
        <v>41162</v>
      </c>
    </row>
    <row r="1535" spans="1:1" x14ac:dyDescent="0.25">
      <c r="A1535" s="1">
        <f t="shared" si="23"/>
        <v>41163</v>
      </c>
    </row>
    <row r="1536" spans="1:1" x14ac:dyDescent="0.25">
      <c r="A1536" s="1">
        <f t="shared" si="23"/>
        <v>41164</v>
      </c>
    </row>
    <row r="1537" spans="1:1" x14ac:dyDescent="0.25">
      <c r="A1537" s="1">
        <f t="shared" si="23"/>
        <v>41165</v>
      </c>
    </row>
    <row r="1538" spans="1:1" x14ac:dyDescent="0.25">
      <c r="A1538" s="1">
        <f t="shared" si="23"/>
        <v>41166</v>
      </c>
    </row>
    <row r="1539" spans="1:1" x14ac:dyDescent="0.25">
      <c r="A1539" s="1">
        <f t="shared" si="23"/>
        <v>41167</v>
      </c>
    </row>
    <row r="1540" spans="1:1" x14ac:dyDescent="0.25">
      <c r="A1540" s="1">
        <f t="shared" ref="A1540:A1603" si="24">A1539+1</f>
        <v>41168</v>
      </c>
    </row>
    <row r="1541" spans="1:1" x14ac:dyDescent="0.25">
      <c r="A1541" s="1">
        <f t="shared" si="24"/>
        <v>41169</v>
      </c>
    </row>
    <row r="1542" spans="1:1" x14ac:dyDescent="0.25">
      <c r="A1542" s="1">
        <f t="shared" si="24"/>
        <v>41170</v>
      </c>
    </row>
    <row r="1543" spans="1:1" x14ac:dyDescent="0.25">
      <c r="A1543" s="1">
        <f t="shared" si="24"/>
        <v>41171</v>
      </c>
    </row>
    <row r="1544" spans="1:1" x14ac:dyDescent="0.25">
      <c r="A1544" s="1">
        <f t="shared" si="24"/>
        <v>41172</v>
      </c>
    </row>
    <row r="1545" spans="1:1" x14ac:dyDescent="0.25">
      <c r="A1545" s="1">
        <f t="shared" si="24"/>
        <v>41173</v>
      </c>
    </row>
    <row r="1546" spans="1:1" x14ac:dyDescent="0.25">
      <c r="A1546" s="1">
        <f t="shared" si="24"/>
        <v>41174</v>
      </c>
    </row>
    <row r="1547" spans="1:1" x14ac:dyDescent="0.25">
      <c r="A1547" s="1">
        <f t="shared" si="24"/>
        <v>41175</v>
      </c>
    </row>
    <row r="1548" spans="1:1" x14ac:dyDescent="0.25">
      <c r="A1548" s="1">
        <f t="shared" si="24"/>
        <v>41176</v>
      </c>
    </row>
    <row r="1549" spans="1:1" x14ac:dyDescent="0.25">
      <c r="A1549" s="1">
        <f t="shared" si="24"/>
        <v>41177</v>
      </c>
    </row>
    <row r="1550" spans="1:1" x14ac:dyDescent="0.25">
      <c r="A1550" s="1">
        <f t="shared" si="24"/>
        <v>41178</v>
      </c>
    </row>
    <row r="1551" spans="1:1" x14ac:dyDescent="0.25">
      <c r="A1551" s="1">
        <f t="shared" si="24"/>
        <v>41179</v>
      </c>
    </row>
    <row r="1552" spans="1:1" x14ac:dyDescent="0.25">
      <c r="A1552" s="1">
        <f t="shared" si="24"/>
        <v>41180</v>
      </c>
    </row>
    <row r="1553" spans="1:1" x14ac:dyDescent="0.25">
      <c r="A1553" s="1">
        <f t="shared" si="24"/>
        <v>41181</v>
      </c>
    </row>
    <row r="1554" spans="1:1" x14ac:dyDescent="0.25">
      <c r="A1554" s="1">
        <f t="shared" si="24"/>
        <v>41182</v>
      </c>
    </row>
    <row r="1555" spans="1:1" x14ac:dyDescent="0.25">
      <c r="A1555" s="1">
        <f t="shared" si="24"/>
        <v>41183</v>
      </c>
    </row>
    <row r="1556" spans="1:1" x14ac:dyDescent="0.25">
      <c r="A1556" s="1">
        <f t="shared" si="24"/>
        <v>41184</v>
      </c>
    </row>
    <row r="1557" spans="1:1" x14ac:dyDescent="0.25">
      <c r="A1557" s="1">
        <f t="shared" si="24"/>
        <v>41185</v>
      </c>
    </row>
    <row r="1558" spans="1:1" x14ac:dyDescent="0.25">
      <c r="A1558" s="1">
        <f t="shared" si="24"/>
        <v>41186</v>
      </c>
    </row>
    <row r="1559" spans="1:1" x14ac:dyDescent="0.25">
      <c r="A1559" s="1">
        <f t="shared" si="24"/>
        <v>41187</v>
      </c>
    </row>
    <row r="1560" spans="1:1" x14ac:dyDescent="0.25">
      <c r="A1560" s="1">
        <f t="shared" si="24"/>
        <v>41188</v>
      </c>
    </row>
    <row r="1561" spans="1:1" x14ac:dyDescent="0.25">
      <c r="A1561" s="1">
        <f t="shared" si="24"/>
        <v>41189</v>
      </c>
    </row>
    <row r="1562" spans="1:1" x14ac:dyDescent="0.25">
      <c r="A1562" s="1">
        <f t="shared" si="24"/>
        <v>41190</v>
      </c>
    </row>
    <row r="1563" spans="1:1" x14ac:dyDescent="0.25">
      <c r="A1563" s="1">
        <f t="shared" si="24"/>
        <v>41191</v>
      </c>
    </row>
    <row r="1564" spans="1:1" x14ac:dyDescent="0.25">
      <c r="A1564" s="1">
        <f t="shared" si="24"/>
        <v>41192</v>
      </c>
    </row>
    <row r="1565" spans="1:1" x14ac:dyDescent="0.25">
      <c r="A1565" s="1">
        <f t="shared" si="24"/>
        <v>41193</v>
      </c>
    </row>
    <row r="1566" spans="1:1" x14ac:dyDescent="0.25">
      <c r="A1566" s="1">
        <f t="shared" si="24"/>
        <v>41194</v>
      </c>
    </row>
    <row r="1567" spans="1:1" x14ac:dyDescent="0.25">
      <c r="A1567" s="1">
        <f t="shared" si="24"/>
        <v>41195</v>
      </c>
    </row>
    <row r="1568" spans="1:1" x14ac:dyDescent="0.25">
      <c r="A1568" s="1">
        <f t="shared" si="24"/>
        <v>41196</v>
      </c>
    </row>
    <row r="1569" spans="1:1" x14ac:dyDescent="0.25">
      <c r="A1569" s="1">
        <f t="shared" si="24"/>
        <v>41197</v>
      </c>
    </row>
    <row r="1570" spans="1:1" x14ac:dyDescent="0.25">
      <c r="A1570" s="1">
        <f t="shared" si="24"/>
        <v>41198</v>
      </c>
    </row>
    <row r="1571" spans="1:1" x14ac:dyDescent="0.25">
      <c r="A1571" s="1">
        <f t="shared" si="24"/>
        <v>41199</v>
      </c>
    </row>
    <row r="1572" spans="1:1" x14ac:dyDescent="0.25">
      <c r="A1572" s="1">
        <f t="shared" si="24"/>
        <v>41200</v>
      </c>
    </row>
    <row r="1573" spans="1:1" x14ac:dyDescent="0.25">
      <c r="A1573" s="1">
        <f t="shared" si="24"/>
        <v>41201</v>
      </c>
    </row>
    <row r="1574" spans="1:1" x14ac:dyDescent="0.25">
      <c r="A1574" s="1">
        <f t="shared" si="24"/>
        <v>41202</v>
      </c>
    </row>
    <row r="1575" spans="1:1" x14ac:dyDescent="0.25">
      <c r="A1575" s="1">
        <f t="shared" si="24"/>
        <v>41203</v>
      </c>
    </row>
    <row r="1576" spans="1:1" x14ac:dyDescent="0.25">
      <c r="A1576" s="1">
        <f t="shared" si="24"/>
        <v>41204</v>
      </c>
    </row>
    <row r="1577" spans="1:1" x14ac:dyDescent="0.25">
      <c r="A1577" s="1">
        <f t="shared" si="24"/>
        <v>41205</v>
      </c>
    </row>
    <row r="1578" spans="1:1" x14ac:dyDescent="0.25">
      <c r="A1578" s="1">
        <f t="shared" si="24"/>
        <v>41206</v>
      </c>
    </row>
    <row r="1579" spans="1:1" x14ac:dyDescent="0.25">
      <c r="A1579" s="1">
        <f t="shared" si="24"/>
        <v>41207</v>
      </c>
    </row>
    <row r="1580" spans="1:1" x14ac:dyDescent="0.25">
      <c r="A1580" s="1">
        <f t="shared" si="24"/>
        <v>41208</v>
      </c>
    </row>
    <row r="1581" spans="1:1" x14ac:dyDescent="0.25">
      <c r="A1581" s="1">
        <f t="shared" si="24"/>
        <v>41209</v>
      </c>
    </row>
    <row r="1582" spans="1:1" x14ac:dyDescent="0.25">
      <c r="A1582" s="1">
        <f t="shared" si="24"/>
        <v>41210</v>
      </c>
    </row>
    <row r="1583" spans="1:1" x14ac:dyDescent="0.25">
      <c r="A1583" s="1">
        <f t="shared" si="24"/>
        <v>41211</v>
      </c>
    </row>
    <row r="1584" spans="1:1" x14ac:dyDescent="0.25">
      <c r="A1584" s="1">
        <f t="shared" si="24"/>
        <v>41212</v>
      </c>
    </row>
    <row r="1585" spans="1:1" x14ac:dyDescent="0.25">
      <c r="A1585" s="1">
        <f t="shared" si="24"/>
        <v>41213</v>
      </c>
    </row>
    <row r="1586" spans="1:1" x14ac:dyDescent="0.25">
      <c r="A1586" s="1">
        <f t="shared" si="24"/>
        <v>41214</v>
      </c>
    </row>
    <row r="1587" spans="1:1" x14ac:dyDescent="0.25">
      <c r="A1587" s="1">
        <f t="shared" si="24"/>
        <v>41215</v>
      </c>
    </row>
    <row r="1588" spans="1:1" x14ac:dyDescent="0.25">
      <c r="A1588" s="1">
        <f t="shared" si="24"/>
        <v>41216</v>
      </c>
    </row>
    <row r="1589" spans="1:1" x14ac:dyDescent="0.25">
      <c r="A1589" s="1">
        <f t="shared" si="24"/>
        <v>41217</v>
      </c>
    </row>
    <row r="1590" spans="1:1" x14ac:dyDescent="0.25">
      <c r="A1590" s="1">
        <f t="shared" si="24"/>
        <v>41218</v>
      </c>
    </row>
    <row r="1591" spans="1:1" x14ac:dyDescent="0.25">
      <c r="A1591" s="1">
        <f t="shared" si="24"/>
        <v>41219</v>
      </c>
    </row>
    <row r="1592" spans="1:1" x14ac:dyDescent="0.25">
      <c r="A1592" s="1">
        <f t="shared" si="24"/>
        <v>41220</v>
      </c>
    </row>
    <row r="1593" spans="1:1" x14ac:dyDescent="0.25">
      <c r="A1593" s="1">
        <f t="shared" si="24"/>
        <v>41221</v>
      </c>
    </row>
    <row r="1594" spans="1:1" x14ac:dyDescent="0.25">
      <c r="A1594" s="1">
        <f t="shared" si="24"/>
        <v>41222</v>
      </c>
    </row>
    <row r="1595" spans="1:1" x14ac:dyDescent="0.25">
      <c r="A1595" s="1">
        <f t="shared" si="24"/>
        <v>41223</v>
      </c>
    </row>
    <row r="1596" spans="1:1" x14ac:dyDescent="0.25">
      <c r="A1596" s="1">
        <f t="shared" si="24"/>
        <v>41224</v>
      </c>
    </row>
    <row r="1597" spans="1:1" x14ac:dyDescent="0.25">
      <c r="A1597" s="1">
        <f t="shared" si="24"/>
        <v>41225</v>
      </c>
    </row>
    <row r="1598" spans="1:1" x14ac:dyDescent="0.25">
      <c r="A1598" s="1">
        <f t="shared" si="24"/>
        <v>41226</v>
      </c>
    </row>
    <row r="1599" spans="1:1" x14ac:dyDescent="0.25">
      <c r="A1599" s="1">
        <f t="shared" si="24"/>
        <v>41227</v>
      </c>
    </row>
    <row r="1600" spans="1:1" x14ac:dyDescent="0.25">
      <c r="A1600" s="1">
        <f t="shared" si="24"/>
        <v>41228</v>
      </c>
    </row>
    <row r="1601" spans="1:1" x14ac:dyDescent="0.25">
      <c r="A1601" s="1">
        <f t="shared" si="24"/>
        <v>41229</v>
      </c>
    </row>
    <row r="1602" spans="1:1" x14ac:dyDescent="0.25">
      <c r="A1602" s="1">
        <f t="shared" si="24"/>
        <v>41230</v>
      </c>
    </row>
    <row r="1603" spans="1:1" x14ac:dyDescent="0.25">
      <c r="A1603" s="1">
        <f t="shared" si="24"/>
        <v>41231</v>
      </c>
    </row>
    <row r="1604" spans="1:1" x14ac:dyDescent="0.25">
      <c r="A1604" s="1">
        <f t="shared" ref="A1604:A1667" si="25">A1603+1</f>
        <v>41232</v>
      </c>
    </row>
    <row r="1605" spans="1:1" x14ac:dyDescent="0.25">
      <c r="A1605" s="1">
        <f t="shared" si="25"/>
        <v>41233</v>
      </c>
    </row>
    <row r="1606" spans="1:1" x14ac:dyDescent="0.25">
      <c r="A1606" s="1">
        <f t="shared" si="25"/>
        <v>41234</v>
      </c>
    </row>
    <row r="1607" spans="1:1" x14ac:dyDescent="0.25">
      <c r="A1607" s="1">
        <f t="shared" si="25"/>
        <v>41235</v>
      </c>
    </row>
    <row r="1608" spans="1:1" x14ac:dyDescent="0.25">
      <c r="A1608" s="1">
        <f t="shared" si="25"/>
        <v>41236</v>
      </c>
    </row>
    <row r="1609" spans="1:1" x14ac:dyDescent="0.25">
      <c r="A1609" s="1">
        <f t="shared" si="25"/>
        <v>41237</v>
      </c>
    </row>
    <row r="1610" spans="1:1" x14ac:dyDescent="0.25">
      <c r="A1610" s="1">
        <f t="shared" si="25"/>
        <v>41238</v>
      </c>
    </row>
    <row r="1611" spans="1:1" x14ac:dyDescent="0.25">
      <c r="A1611" s="1">
        <f t="shared" si="25"/>
        <v>41239</v>
      </c>
    </row>
    <row r="1612" spans="1:1" x14ac:dyDescent="0.25">
      <c r="A1612" s="1">
        <f t="shared" si="25"/>
        <v>41240</v>
      </c>
    </row>
    <row r="1613" spans="1:1" x14ac:dyDescent="0.25">
      <c r="A1613" s="1">
        <f t="shared" si="25"/>
        <v>41241</v>
      </c>
    </row>
    <row r="1614" spans="1:1" x14ac:dyDescent="0.25">
      <c r="A1614" s="1">
        <f t="shared" si="25"/>
        <v>41242</v>
      </c>
    </row>
    <row r="1615" spans="1:1" x14ac:dyDescent="0.25">
      <c r="A1615" s="1">
        <f t="shared" si="25"/>
        <v>41243</v>
      </c>
    </row>
    <row r="1616" spans="1:1" x14ac:dyDescent="0.25">
      <c r="A1616" s="1">
        <f t="shared" si="25"/>
        <v>41244</v>
      </c>
    </row>
    <row r="1617" spans="1:1" x14ac:dyDescent="0.25">
      <c r="A1617" s="1">
        <f t="shared" si="25"/>
        <v>41245</v>
      </c>
    </row>
    <row r="1618" spans="1:1" x14ac:dyDescent="0.25">
      <c r="A1618" s="1">
        <f t="shared" si="25"/>
        <v>41246</v>
      </c>
    </row>
    <row r="1619" spans="1:1" x14ac:dyDescent="0.25">
      <c r="A1619" s="1">
        <f t="shared" si="25"/>
        <v>41247</v>
      </c>
    </row>
    <row r="1620" spans="1:1" x14ac:dyDescent="0.25">
      <c r="A1620" s="1">
        <f t="shared" si="25"/>
        <v>41248</v>
      </c>
    </row>
    <row r="1621" spans="1:1" x14ac:dyDescent="0.25">
      <c r="A1621" s="1">
        <f t="shared" si="25"/>
        <v>41249</v>
      </c>
    </row>
    <row r="1622" spans="1:1" x14ac:dyDescent="0.25">
      <c r="A1622" s="1">
        <f t="shared" si="25"/>
        <v>41250</v>
      </c>
    </row>
    <row r="1623" spans="1:1" x14ac:dyDescent="0.25">
      <c r="A1623" s="1">
        <f t="shared" si="25"/>
        <v>41251</v>
      </c>
    </row>
    <row r="1624" spans="1:1" x14ac:dyDescent="0.25">
      <c r="A1624" s="1">
        <f t="shared" si="25"/>
        <v>41252</v>
      </c>
    </row>
    <row r="1625" spans="1:1" x14ac:dyDescent="0.25">
      <c r="A1625" s="1">
        <f t="shared" si="25"/>
        <v>41253</v>
      </c>
    </row>
    <row r="1626" spans="1:1" x14ac:dyDescent="0.25">
      <c r="A1626" s="1">
        <f t="shared" si="25"/>
        <v>41254</v>
      </c>
    </row>
    <row r="1627" spans="1:1" x14ac:dyDescent="0.25">
      <c r="A1627" s="1">
        <f t="shared" si="25"/>
        <v>41255</v>
      </c>
    </row>
    <row r="1628" spans="1:1" x14ac:dyDescent="0.25">
      <c r="A1628" s="1">
        <f t="shared" si="25"/>
        <v>41256</v>
      </c>
    </row>
    <row r="1629" spans="1:1" x14ac:dyDescent="0.25">
      <c r="A1629" s="1">
        <f t="shared" si="25"/>
        <v>41257</v>
      </c>
    </row>
    <row r="1630" spans="1:1" x14ac:dyDescent="0.25">
      <c r="A1630" s="1">
        <f t="shared" si="25"/>
        <v>41258</v>
      </c>
    </row>
    <row r="1631" spans="1:1" x14ac:dyDescent="0.25">
      <c r="A1631" s="1">
        <f t="shared" si="25"/>
        <v>41259</v>
      </c>
    </row>
    <row r="1632" spans="1:1" x14ac:dyDescent="0.25">
      <c r="A1632" s="1">
        <f t="shared" si="25"/>
        <v>41260</v>
      </c>
    </row>
    <row r="1633" spans="1:1" x14ac:dyDescent="0.25">
      <c r="A1633" s="1">
        <f t="shared" si="25"/>
        <v>41261</v>
      </c>
    </row>
    <row r="1634" spans="1:1" x14ac:dyDescent="0.25">
      <c r="A1634" s="1">
        <f t="shared" si="25"/>
        <v>41262</v>
      </c>
    </row>
    <row r="1635" spans="1:1" x14ac:dyDescent="0.25">
      <c r="A1635" s="1">
        <f t="shared" si="25"/>
        <v>41263</v>
      </c>
    </row>
    <row r="1636" spans="1:1" x14ac:dyDescent="0.25">
      <c r="A1636" s="1">
        <f t="shared" si="25"/>
        <v>41264</v>
      </c>
    </row>
    <row r="1637" spans="1:1" x14ac:dyDescent="0.25">
      <c r="A1637" s="1">
        <f t="shared" si="25"/>
        <v>41265</v>
      </c>
    </row>
    <row r="1638" spans="1:1" x14ac:dyDescent="0.25">
      <c r="A1638" s="1">
        <f t="shared" si="25"/>
        <v>41266</v>
      </c>
    </row>
    <row r="1639" spans="1:1" x14ac:dyDescent="0.25">
      <c r="A1639" s="1">
        <f t="shared" si="25"/>
        <v>41267</v>
      </c>
    </row>
    <row r="1640" spans="1:1" x14ac:dyDescent="0.25">
      <c r="A1640" s="1">
        <f t="shared" si="25"/>
        <v>41268</v>
      </c>
    </row>
    <row r="1641" spans="1:1" x14ac:dyDescent="0.25">
      <c r="A1641" s="1">
        <f t="shared" si="25"/>
        <v>41269</v>
      </c>
    </row>
    <row r="1642" spans="1:1" x14ac:dyDescent="0.25">
      <c r="A1642" s="1">
        <f t="shared" si="25"/>
        <v>41270</v>
      </c>
    </row>
    <row r="1643" spans="1:1" x14ac:dyDescent="0.25">
      <c r="A1643" s="1">
        <f t="shared" si="25"/>
        <v>41271</v>
      </c>
    </row>
    <row r="1644" spans="1:1" x14ac:dyDescent="0.25">
      <c r="A1644" s="1">
        <f t="shared" si="25"/>
        <v>41272</v>
      </c>
    </row>
    <row r="1645" spans="1:1" x14ac:dyDescent="0.25">
      <c r="A1645" s="1">
        <f t="shared" si="25"/>
        <v>41273</v>
      </c>
    </row>
    <row r="1646" spans="1:1" x14ac:dyDescent="0.25">
      <c r="A1646" s="1">
        <f t="shared" si="25"/>
        <v>41274</v>
      </c>
    </row>
    <row r="1647" spans="1:1" x14ac:dyDescent="0.25">
      <c r="A1647" s="1">
        <f t="shared" si="25"/>
        <v>41275</v>
      </c>
    </row>
    <row r="1648" spans="1:1" x14ac:dyDescent="0.25">
      <c r="A1648" s="1">
        <f t="shared" si="25"/>
        <v>41276</v>
      </c>
    </row>
    <row r="1649" spans="1:1" x14ac:dyDescent="0.25">
      <c r="A1649" s="1">
        <f t="shared" si="25"/>
        <v>41277</v>
      </c>
    </row>
    <row r="1650" spans="1:1" x14ac:dyDescent="0.25">
      <c r="A1650" s="1">
        <f t="shared" si="25"/>
        <v>41278</v>
      </c>
    </row>
    <row r="1651" spans="1:1" x14ac:dyDescent="0.25">
      <c r="A1651" s="1">
        <f t="shared" si="25"/>
        <v>41279</v>
      </c>
    </row>
    <row r="1652" spans="1:1" x14ac:dyDescent="0.25">
      <c r="A1652" s="1">
        <f t="shared" si="25"/>
        <v>41280</v>
      </c>
    </row>
    <row r="1653" spans="1:1" x14ac:dyDescent="0.25">
      <c r="A1653" s="1">
        <f t="shared" si="25"/>
        <v>41281</v>
      </c>
    </row>
    <row r="1654" spans="1:1" x14ac:dyDescent="0.25">
      <c r="A1654" s="1">
        <f t="shared" si="25"/>
        <v>41282</v>
      </c>
    </row>
    <row r="1655" spans="1:1" x14ac:dyDescent="0.25">
      <c r="A1655" s="1">
        <f t="shared" si="25"/>
        <v>41283</v>
      </c>
    </row>
    <row r="1656" spans="1:1" x14ac:dyDescent="0.25">
      <c r="A1656" s="1">
        <f t="shared" si="25"/>
        <v>41284</v>
      </c>
    </row>
    <row r="1657" spans="1:1" x14ac:dyDescent="0.25">
      <c r="A1657" s="1">
        <f t="shared" si="25"/>
        <v>41285</v>
      </c>
    </row>
    <row r="1658" spans="1:1" x14ac:dyDescent="0.25">
      <c r="A1658" s="1">
        <f t="shared" si="25"/>
        <v>41286</v>
      </c>
    </row>
    <row r="1659" spans="1:1" x14ac:dyDescent="0.25">
      <c r="A1659" s="1">
        <f t="shared" si="25"/>
        <v>41287</v>
      </c>
    </row>
    <row r="1660" spans="1:1" x14ac:dyDescent="0.25">
      <c r="A1660" s="1">
        <f t="shared" si="25"/>
        <v>41288</v>
      </c>
    </row>
    <row r="1661" spans="1:1" x14ac:dyDescent="0.25">
      <c r="A1661" s="1">
        <f t="shared" si="25"/>
        <v>41289</v>
      </c>
    </row>
    <row r="1662" spans="1:1" x14ac:dyDescent="0.25">
      <c r="A1662" s="1">
        <f t="shared" si="25"/>
        <v>41290</v>
      </c>
    </row>
    <row r="1663" spans="1:1" x14ac:dyDescent="0.25">
      <c r="A1663" s="1">
        <f t="shared" si="25"/>
        <v>41291</v>
      </c>
    </row>
    <row r="1664" spans="1:1" x14ac:dyDescent="0.25">
      <c r="A1664" s="1">
        <f t="shared" si="25"/>
        <v>41292</v>
      </c>
    </row>
    <row r="1665" spans="1:1" x14ac:dyDescent="0.25">
      <c r="A1665" s="1">
        <f t="shared" si="25"/>
        <v>41293</v>
      </c>
    </row>
    <row r="1666" spans="1:1" x14ac:dyDescent="0.25">
      <c r="A1666" s="1">
        <f t="shared" si="25"/>
        <v>41294</v>
      </c>
    </row>
    <row r="1667" spans="1:1" x14ac:dyDescent="0.25">
      <c r="A1667" s="1">
        <f t="shared" si="25"/>
        <v>41295</v>
      </c>
    </row>
    <row r="1668" spans="1:1" x14ac:dyDescent="0.25">
      <c r="A1668" s="1">
        <f t="shared" ref="A1668:A1731" si="26">A1667+1</f>
        <v>41296</v>
      </c>
    </row>
    <row r="1669" spans="1:1" x14ac:dyDescent="0.25">
      <c r="A1669" s="1">
        <f t="shared" si="26"/>
        <v>41297</v>
      </c>
    </row>
    <row r="1670" spans="1:1" x14ac:dyDescent="0.25">
      <c r="A1670" s="1">
        <f t="shared" si="26"/>
        <v>41298</v>
      </c>
    </row>
    <row r="1671" spans="1:1" x14ac:dyDescent="0.25">
      <c r="A1671" s="1">
        <f t="shared" si="26"/>
        <v>41299</v>
      </c>
    </row>
    <row r="1672" spans="1:1" x14ac:dyDescent="0.25">
      <c r="A1672" s="1">
        <f t="shared" si="26"/>
        <v>41300</v>
      </c>
    </row>
    <row r="1673" spans="1:1" x14ac:dyDescent="0.25">
      <c r="A1673" s="1">
        <f t="shared" si="26"/>
        <v>41301</v>
      </c>
    </row>
    <row r="1674" spans="1:1" x14ac:dyDescent="0.25">
      <c r="A1674" s="1">
        <f t="shared" si="26"/>
        <v>41302</v>
      </c>
    </row>
    <row r="1675" spans="1:1" x14ac:dyDescent="0.25">
      <c r="A1675" s="1">
        <f t="shared" si="26"/>
        <v>41303</v>
      </c>
    </row>
    <row r="1676" spans="1:1" x14ac:dyDescent="0.25">
      <c r="A1676" s="1">
        <f t="shared" si="26"/>
        <v>41304</v>
      </c>
    </row>
    <row r="1677" spans="1:1" x14ac:dyDescent="0.25">
      <c r="A1677" s="1">
        <f t="shared" si="26"/>
        <v>41305</v>
      </c>
    </row>
    <row r="1678" spans="1:1" x14ac:dyDescent="0.25">
      <c r="A1678" s="1">
        <f t="shared" si="26"/>
        <v>41306</v>
      </c>
    </row>
    <row r="1679" spans="1:1" x14ac:dyDescent="0.25">
      <c r="A1679" s="1">
        <f t="shared" si="26"/>
        <v>41307</v>
      </c>
    </row>
    <row r="1680" spans="1:1" x14ac:dyDescent="0.25">
      <c r="A1680" s="1">
        <f t="shared" si="26"/>
        <v>41308</v>
      </c>
    </row>
    <row r="1681" spans="1:1" x14ac:dyDescent="0.25">
      <c r="A1681" s="1">
        <f t="shared" si="26"/>
        <v>41309</v>
      </c>
    </row>
    <row r="1682" spans="1:1" x14ac:dyDescent="0.25">
      <c r="A1682" s="1">
        <f t="shared" si="26"/>
        <v>41310</v>
      </c>
    </row>
    <row r="1683" spans="1:1" x14ac:dyDescent="0.25">
      <c r="A1683" s="1">
        <f t="shared" si="26"/>
        <v>41311</v>
      </c>
    </row>
    <row r="1684" spans="1:1" x14ac:dyDescent="0.25">
      <c r="A1684" s="1">
        <f t="shared" si="26"/>
        <v>41312</v>
      </c>
    </row>
    <row r="1685" spans="1:1" x14ac:dyDescent="0.25">
      <c r="A1685" s="1">
        <f t="shared" si="26"/>
        <v>41313</v>
      </c>
    </row>
    <row r="1686" spans="1:1" x14ac:dyDescent="0.25">
      <c r="A1686" s="1">
        <f t="shared" si="26"/>
        <v>41314</v>
      </c>
    </row>
    <row r="1687" spans="1:1" x14ac:dyDescent="0.25">
      <c r="A1687" s="1">
        <f t="shared" si="26"/>
        <v>41315</v>
      </c>
    </row>
    <row r="1688" spans="1:1" x14ac:dyDescent="0.25">
      <c r="A1688" s="1">
        <f t="shared" si="26"/>
        <v>41316</v>
      </c>
    </row>
    <row r="1689" spans="1:1" x14ac:dyDescent="0.25">
      <c r="A1689" s="1">
        <f t="shared" si="26"/>
        <v>41317</v>
      </c>
    </row>
    <row r="1690" spans="1:1" x14ac:dyDescent="0.25">
      <c r="A1690" s="1">
        <f t="shared" si="26"/>
        <v>41318</v>
      </c>
    </row>
    <row r="1691" spans="1:1" x14ac:dyDescent="0.25">
      <c r="A1691" s="1">
        <f t="shared" si="26"/>
        <v>41319</v>
      </c>
    </row>
    <row r="1692" spans="1:1" x14ac:dyDescent="0.25">
      <c r="A1692" s="1">
        <f t="shared" si="26"/>
        <v>41320</v>
      </c>
    </row>
    <row r="1693" spans="1:1" x14ac:dyDescent="0.25">
      <c r="A1693" s="1">
        <f t="shared" si="26"/>
        <v>41321</v>
      </c>
    </row>
    <row r="1694" spans="1:1" x14ac:dyDescent="0.25">
      <c r="A1694" s="1">
        <f t="shared" si="26"/>
        <v>41322</v>
      </c>
    </row>
    <row r="1695" spans="1:1" x14ac:dyDescent="0.25">
      <c r="A1695" s="1">
        <f t="shared" si="26"/>
        <v>41323</v>
      </c>
    </row>
    <row r="1696" spans="1:1" x14ac:dyDescent="0.25">
      <c r="A1696" s="1">
        <f t="shared" si="26"/>
        <v>41324</v>
      </c>
    </row>
    <row r="1697" spans="1:1" x14ac:dyDescent="0.25">
      <c r="A1697" s="1">
        <f t="shared" si="26"/>
        <v>41325</v>
      </c>
    </row>
    <row r="1698" spans="1:1" x14ac:dyDescent="0.25">
      <c r="A1698" s="1">
        <f t="shared" si="26"/>
        <v>41326</v>
      </c>
    </row>
    <row r="1699" spans="1:1" x14ac:dyDescent="0.25">
      <c r="A1699" s="1">
        <f t="shared" si="26"/>
        <v>41327</v>
      </c>
    </row>
    <row r="1700" spans="1:1" x14ac:dyDescent="0.25">
      <c r="A1700" s="1">
        <f t="shared" si="26"/>
        <v>41328</v>
      </c>
    </row>
    <row r="1701" spans="1:1" x14ac:dyDescent="0.25">
      <c r="A1701" s="1">
        <f t="shared" si="26"/>
        <v>41329</v>
      </c>
    </row>
    <row r="1702" spans="1:1" x14ac:dyDescent="0.25">
      <c r="A1702" s="1">
        <f t="shared" si="26"/>
        <v>41330</v>
      </c>
    </row>
    <row r="1703" spans="1:1" x14ac:dyDescent="0.25">
      <c r="A1703" s="1">
        <f t="shared" si="26"/>
        <v>41331</v>
      </c>
    </row>
    <row r="1704" spans="1:1" x14ac:dyDescent="0.25">
      <c r="A1704" s="1">
        <f t="shared" si="26"/>
        <v>41332</v>
      </c>
    </row>
    <row r="1705" spans="1:1" x14ac:dyDescent="0.25">
      <c r="A1705" s="1">
        <f t="shared" si="26"/>
        <v>41333</v>
      </c>
    </row>
    <row r="1706" spans="1:1" x14ac:dyDescent="0.25">
      <c r="A1706" s="1">
        <f t="shared" si="26"/>
        <v>41334</v>
      </c>
    </row>
    <row r="1707" spans="1:1" x14ac:dyDescent="0.25">
      <c r="A1707" s="1">
        <f t="shared" si="26"/>
        <v>41335</v>
      </c>
    </row>
    <row r="1708" spans="1:1" x14ac:dyDescent="0.25">
      <c r="A1708" s="1">
        <f t="shared" si="26"/>
        <v>41336</v>
      </c>
    </row>
    <row r="1709" spans="1:1" x14ac:dyDescent="0.25">
      <c r="A1709" s="1">
        <f t="shared" si="26"/>
        <v>41337</v>
      </c>
    </row>
    <row r="1710" spans="1:1" x14ac:dyDescent="0.25">
      <c r="A1710" s="1">
        <f t="shared" si="26"/>
        <v>41338</v>
      </c>
    </row>
    <row r="1711" spans="1:1" x14ac:dyDescent="0.25">
      <c r="A1711" s="1">
        <f t="shared" si="26"/>
        <v>41339</v>
      </c>
    </row>
    <row r="1712" spans="1:1" x14ac:dyDescent="0.25">
      <c r="A1712" s="1">
        <f t="shared" si="26"/>
        <v>41340</v>
      </c>
    </row>
    <row r="1713" spans="1:1" x14ac:dyDescent="0.25">
      <c r="A1713" s="1">
        <f t="shared" si="26"/>
        <v>41341</v>
      </c>
    </row>
    <row r="1714" spans="1:1" x14ac:dyDescent="0.25">
      <c r="A1714" s="1">
        <f t="shared" si="26"/>
        <v>41342</v>
      </c>
    </row>
    <row r="1715" spans="1:1" x14ac:dyDescent="0.25">
      <c r="A1715" s="1">
        <f t="shared" si="26"/>
        <v>41343</v>
      </c>
    </row>
    <row r="1716" spans="1:1" x14ac:dyDescent="0.25">
      <c r="A1716" s="1">
        <f t="shared" si="26"/>
        <v>41344</v>
      </c>
    </row>
    <row r="1717" spans="1:1" x14ac:dyDescent="0.25">
      <c r="A1717" s="1">
        <f t="shared" si="26"/>
        <v>41345</v>
      </c>
    </row>
    <row r="1718" spans="1:1" x14ac:dyDescent="0.25">
      <c r="A1718" s="1">
        <f t="shared" si="26"/>
        <v>41346</v>
      </c>
    </row>
    <row r="1719" spans="1:1" x14ac:dyDescent="0.25">
      <c r="A1719" s="1">
        <f t="shared" si="26"/>
        <v>41347</v>
      </c>
    </row>
    <row r="1720" spans="1:1" x14ac:dyDescent="0.25">
      <c r="A1720" s="1">
        <f t="shared" si="26"/>
        <v>41348</v>
      </c>
    </row>
    <row r="1721" spans="1:1" x14ac:dyDescent="0.25">
      <c r="A1721" s="1">
        <f t="shared" si="26"/>
        <v>41349</v>
      </c>
    </row>
    <row r="1722" spans="1:1" x14ac:dyDescent="0.25">
      <c r="A1722" s="1">
        <f t="shared" si="26"/>
        <v>41350</v>
      </c>
    </row>
    <row r="1723" spans="1:1" x14ac:dyDescent="0.25">
      <c r="A1723" s="1">
        <f t="shared" si="26"/>
        <v>41351</v>
      </c>
    </row>
    <row r="1724" spans="1:1" x14ac:dyDescent="0.25">
      <c r="A1724" s="1">
        <f t="shared" si="26"/>
        <v>41352</v>
      </c>
    </row>
    <row r="1725" spans="1:1" x14ac:dyDescent="0.25">
      <c r="A1725" s="1">
        <f t="shared" si="26"/>
        <v>41353</v>
      </c>
    </row>
    <row r="1726" spans="1:1" x14ac:dyDescent="0.25">
      <c r="A1726" s="1">
        <f t="shared" si="26"/>
        <v>41354</v>
      </c>
    </row>
    <row r="1727" spans="1:1" x14ac:dyDescent="0.25">
      <c r="A1727" s="1">
        <f t="shared" si="26"/>
        <v>41355</v>
      </c>
    </row>
    <row r="1728" spans="1:1" x14ac:dyDescent="0.25">
      <c r="A1728" s="1">
        <f t="shared" si="26"/>
        <v>41356</v>
      </c>
    </row>
    <row r="1729" spans="1:1" x14ac:dyDescent="0.25">
      <c r="A1729" s="1">
        <f t="shared" si="26"/>
        <v>41357</v>
      </c>
    </row>
    <row r="1730" spans="1:1" x14ac:dyDescent="0.25">
      <c r="A1730" s="1">
        <f t="shared" si="26"/>
        <v>41358</v>
      </c>
    </row>
    <row r="1731" spans="1:1" x14ac:dyDescent="0.25">
      <c r="A1731" s="1">
        <f t="shared" si="26"/>
        <v>41359</v>
      </c>
    </row>
    <row r="1732" spans="1:1" x14ac:dyDescent="0.25">
      <c r="A1732" s="1">
        <f t="shared" ref="A1732:A1795" si="27">A1731+1</f>
        <v>41360</v>
      </c>
    </row>
    <row r="1733" spans="1:1" x14ac:dyDescent="0.25">
      <c r="A1733" s="1">
        <f t="shared" si="27"/>
        <v>41361</v>
      </c>
    </row>
    <row r="1734" spans="1:1" x14ac:dyDescent="0.25">
      <c r="A1734" s="1">
        <f t="shared" si="27"/>
        <v>41362</v>
      </c>
    </row>
    <row r="1735" spans="1:1" x14ac:dyDescent="0.25">
      <c r="A1735" s="1">
        <f t="shared" si="27"/>
        <v>41363</v>
      </c>
    </row>
    <row r="1736" spans="1:1" x14ac:dyDescent="0.25">
      <c r="A1736" s="1">
        <f t="shared" si="27"/>
        <v>41364</v>
      </c>
    </row>
    <row r="1737" spans="1:1" x14ac:dyDescent="0.25">
      <c r="A1737" s="1">
        <f t="shared" si="27"/>
        <v>41365</v>
      </c>
    </row>
    <row r="1738" spans="1:1" x14ac:dyDescent="0.25">
      <c r="A1738" s="1">
        <f t="shared" si="27"/>
        <v>41366</v>
      </c>
    </row>
    <row r="1739" spans="1:1" x14ac:dyDescent="0.25">
      <c r="A1739" s="1">
        <f t="shared" si="27"/>
        <v>41367</v>
      </c>
    </row>
    <row r="1740" spans="1:1" x14ac:dyDescent="0.25">
      <c r="A1740" s="1">
        <f t="shared" si="27"/>
        <v>41368</v>
      </c>
    </row>
    <row r="1741" spans="1:1" x14ac:dyDescent="0.25">
      <c r="A1741" s="1">
        <f t="shared" si="27"/>
        <v>41369</v>
      </c>
    </row>
    <row r="1742" spans="1:1" x14ac:dyDescent="0.25">
      <c r="A1742" s="1">
        <f t="shared" si="27"/>
        <v>41370</v>
      </c>
    </row>
    <row r="1743" spans="1:1" x14ac:dyDescent="0.25">
      <c r="A1743" s="1">
        <f t="shared" si="27"/>
        <v>41371</v>
      </c>
    </row>
    <row r="1744" spans="1:1" x14ac:dyDescent="0.25">
      <c r="A1744" s="1">
        <f t="shared" si="27"/>
        <v>41372</v>
      </c>
    </row>
    <row r="1745" spans="1:1" x14ac:dyDescent="0.25">
      <c r="A1745" s="1">
        <f t="shared" si="27"/>
        <v>41373</v>
      </c>
    </row>
    <row r="1746" spans="1:1" x14ac:dyDescent="0.25">
      <c r="A1746" s="1">
        <f t="shared" si="27"/>
        <v>41374</v>
      </c>
    </row>
    <row r="1747" spans="1:1" x14ac:dyDescent="0.25">
      <c r="A1747" s="1">
        <f t="shared" si="27"/>
        <v>41375</v>
      </c>
    </row>
    <row r="1748" spans="1:1" x14ac:dyDescent="0.25">
      <c r="A1748" s="1">
        <f t="shared" si="27"/>
        <v>41376</v>
      </c>
    </row>
    <row r="1749" spans="1:1" x14ac:dyDescent="0.25">
      <c r="A1749" s="1">
        <f t="shared" si="27"/>
        <v>41377</v>
      </c>
    </row>
    <row r="1750" spans="1:1" x14ac:dyDescent="0.25">
      <c r="A1750" s="1">
        <f t="shared" si="27"/>
        <v>41378</v>
      </c>
    </row>
    <row r="1751" spans="1:1" x14ac:dyDescent="0.25">
      <c r="A1751" s="1">
        <f t="shared" si="27"/>
        <v>41379</v>
      </c>
    </row>
    <row r="1752" spans="1:1" x14ac:dyDescent="0.25">
      <c r="A1752" s="1">
        <f t="shared" si="27"/>
        <v>41380</v>
      </c>
    </row>
    <row r="1753" spans="1:1" x14ac:dyDescent="0.25">
      <c r="A1753" s="1">
        <f t="shared" si="27"/>
        <v>41381</v>
      </c>
    </row>
    <row r="1754" spans="1:1" x14ac:dyDescent="0.25">
      <c r="A1754" s="1">
        <f t="shared" si="27"/>
        <v>41382</v>
      </c>
    </row>
    <row r="1755" spans="1:1" x14ac:dyDescent="0.25">
      <c r="A1755" s="1">
        <f t="shared" si="27"/>
        <v>41383</v>
      </c>
    </row>
    <row r="1756" spans="1:1" x14ac:dyDescent="0.25">
      <c r="A1756" s="1">
        <f t="shared" si="27"/>
        <v>41384</v>
      </c>
    </row>
    <row r="1757" spans="1:1" x14ac:dyDescent="0.25">
      <c r="A1757" s="1">
        <f t="shared" si="27"/>
        <v>41385</v>
      </c>
    </row>
    <row r="1758" spans="1:1" x14ac:dyDescent="0.25">
      <c r="A1758" s="1">
        <f t="shared" si="27"/>
        <v>41386</v>
      </c>
    </row>
    <row r="1759" spans="1:1" x14ac:dyDescent="0.25">
      <c r="A1759" s="1">
        <f t="shared" si="27"/>
        <v>41387</v>
      </c>
    </row>
    <row r="1760" spans="1:1" x14ac:dyDescent="0.25">
      <c r="A1760" s="1">
        <f t="shared" si="27"/>
        <v>41388</v>
      </c>
    </row>
    <row r="1761" spans="1:1" x14ac:dyDescent="0.25">
      <c r="A1761" s="1">
        <f t="shared" si="27"/>
        <v>41389</v>
      </c>
    </row>
    <row r="1762" spans="1:1" x14ac:dyDescent="0.25">
      <c r="A1762" s="1">
        <f t="shared" si="27"/>
        <v>41390</v>
      </c>
    </row>
    <row r="1763" spans="1:1" x14ac:dyDescent="0.25">
      <c r="A1763" s="1">
        <f t="shared" si="27"/>
        <v>41391</v>
      </c>
    </row>
    <row r="1764" spans="1:1" x14ac:dyDescent="0.25">
      <c r="A1764" s="1">
        <f t="shared" si="27"/>
        <v>41392</v>
      </c>
    </row>
    <row r="1765" spans="1:1" x14ac:dyDescent="0.25">
      <c r="A1765" s="1">
        <f t="shared" si="27"/>
        <v>41393</v>
      </c>
    </row>
    <row r="1766" spans="1:1" x14ac:dyDescent="0.25">
      <c r="A1766" s="1">
        <f t="shared" si="27"/>
        <v>41394</v>
      </c>
    </row>
    <row r="1767" spans="1:1" x14ac:dyDescent="0.25">
      <c r="A1767" s="1">
        <f t="shared" si="27"/>
        <v>41395</v>
      </c>
    </row>
    <row r="1768" spans="1:1" x14ac:dyDescent="0.25">
      <c r="A1768" s="1">
        <f t="shared" si="27"/>
        <v>41396</v>
      </c>
    </row>
    <row r="1769" spans="1:1" x14ac:dyDescent="0.25">
      <c r="A1769" s="1">
        <f t="shared" si="27"/>
        <v>41397</v>
      </c>
    </row>
    <row r="1770" spans="1:1" x14ac:dyDescent="0.25">
      <c r="A1770" s="1">
        <f t="shared" si="27"/>
        <v>41398</v>
      </c>
    </row>
    <row r="1771" spans="1:1" x14ac:dyDescent="0.25">
      <c r="A1771" s="1">
        <f t="shared" si="27"/>
        <v>41399</v>
      </c>
    </row>
    <row r="1772" spans="1:1" x14ac:dyDescent="0.25">
      <c r="A1772" s="1">
        <f t="shared" si="27"/>
        <v>41400</v>
      </c>
    </row>
    <row r="1773" spans="1:1" x14ac:dyDescent="0.25">
      <c r="A1773" s="1">
        <f t="shared" si="27"/>
        <v>41401</v>
      </c>
    </row>
    <row r="1774" spans="1:1" x14ac:dyDescent="0.25">
      <c r="A1774" s="1">
        <f t="shared" si="27"/>
        <v>41402</v>
      </c>
    </row>
    <row r="1775" spans="1:1" x14ac:dyDescent="0.25">
      <c r="A1775" s="1">
        <f t="shared" si="27"/>
        <v>41403</v>
      </c>
    </row>
    <row r="1776" spans="1:1" x14ac:dyDescent="0.25">
      <c r="A1776" s="1">
        <f t="shared" si="27"/>
        <v>41404</v>
      </c>
    </row>
    <row r="1777" spans="1:1" x14ac:dyDescent="0.25">
      <c r="A1777" s="1">
        <f t="shared" si="27"/>
        <v>41405</v>
      </c>
    </row>
    <row r="1778" spans="1:1" x14ac:dyDescent="0.25">
      <c r="A1778" s="1">
        <f t="shared" si="27"/>
        <v>41406</v>
      </c>
    </row>
    <row r="1779" spans="1:1" x14ac:dyDescent="0.25">
      <c r="A1779" s="1">
        <f t="shared" si="27"/>
        <v>41407</v>
      </c>
    </row>
    <row r="1780" spans="1:1" x14ac:dyDescent="0.25">
      <c r="A1780" s="1">
        <f t="shared" si="27"/>
        <v>41408</v>
      </c>
    </row>
    <row r="1781" spans="1:1" x14ac:dyDescent="0.25">
      <c r="A1781" s="1">
        <f t="shared" si="27"/>
        <v>41409</v>
      </c>
    </row>
    <row r="1782" spans="1:1" x14ac:dyDescent="0.25">
      <c r="A1782" s="1">
        <f t="shared" si="27"/>
        <v>41410</v>
      </c>
    </row>
    <row r="1783" spans="1:1" x14ac:dyDescent="0.25">
      <c r="A1783" s="1">
        <f t="shared" si="27"/>
        <v>41411</v>
      </c>
    </row>
    <row r="1784" spans="1:1" x14ac:dyDescent="0.25">
      <c r="A1784" s="1">
        <f t="shared" si="27"/>
        <v>41412</v>
      </c>
    </row>
    <row r="1785" spans="1:1" x14ac:dyDescent="0.25">
      <c r="A1785" s="1">
        <f t="shared" si="27"/>
        <v>41413</v>
      </c>
    </row>
    <row r="1786" spans="1:1" x14ac:dyDescent="0.25">
      <c r="A1786" s="1">
        <f t="shared" si="27"/>
        <v>41414</v>
      </c>
    </row>
    <row r="1787" spans="1:1" x14ac:dyDescent="0.25">
      <c r="A1787" s="1">
        <f t="shared" si="27"/>
        <v>41415</v>
      </c>
    </row>
    <row r="1788" spans="1:1" x14ac:dyDescent="0.25">
      <c r="A1788" s="1">
        <f t="shared" si="27"/>
        <v>41416</v>
      </c>
    </row>
    <row r="1789" spans="1:1" x14ac:dyDescent="0.25">
      <c r="A1789" s="1">
        <f t="shared" si="27"/>
        <v>41417</v>
      </c>
    </row>
    <row r="1790" spans="1:1" x14ac:dyDescent="0.25">
      <c r="A1790" s="1">
        <f t="shared" si="27"/>
        <v>41418</v>
      </c>
    </row>
    <row r="1791" spans="1:1" x14ac:dyDescent="0.25">
      <c r="A1791" s="1">
        <f t="shared" si="27"/>
        <v>41419</v>
      </c>
    </row>
    <row r="1792" spans="1:1" x14ac:dyDescent="0.25">
      <c r="A1792" s="1">
        <f t="shared" si="27"/>
        <v>41420</v>
      </c>
    </row>
    <row r="1793" spans="1:1" x14ac:dyDescent="0.25">
      <c r="A1793" s="1">
        <f t="shared" si="27"/>
        <v>41421</v>
      </c>
    </row>
    <row r="1794" spans="1:1" x14ac:dyDescent="0.25">
      <c r="A1794" s="1">
        <f t="shared" si="27"/>
        <v>41422</v>
      </c>
    </row>
    <row r="1795" spans="1:1" x14ac:dyDescent="0.25">
      <c r="A1795" s="1">
        <f t="shared" si="27"/>
        <v>41423</v>
      </c>
    </row>
    <row r="1796" spans="1:1" x14ac:dyDescent="0.25">
      <c r="A1796" s="1">
        <f t="shared" ref="A1796:A1859" si="28">A1795+1</f>
        <v>41424</v>
      </c>
    </row>
    <row r="1797" spans="1:1" x14ac:dyDescent="0.25">
      <c r="A1797" s="1">
        <f t="shared" si="28"/>
        <v>41425</v>
      </c>
    </row>
    <row r="1798" spans="1:1" x14ac:dyDescent="0.25">
      <c r="A1798" s="1">
        <f t="shared" si="28"/>
        <v>41426</v>
      </c>
    </row>
    <row r="1799" spans="1:1" x14ac:dyDescent="0.25">
      <c r="A1799" s="1">
        <f t="shared" si="28"/>
        <v>41427</v>
      </c>
    </row>
    <row r="1800" spans="1:1" x14ac:dyDescent="0.25">
      <c r="A1800" s="1">
        <f t="shared" si="28"/>
        <v>41428</v>
      </c>
    </row>
    <row r="1801" spans="1:1" x14ac:dyDescent="0.25">
      <c r="A1801" s="1">
        <f t="shared" si="28"/>
        <v>41429</v>
      </c>
    </row>
    <row r="1802" spans="1:1" x14ac:dyDescent="0.25">
      <c r="A1802" s="1">
        <f t="shared" si="28"/>
        <v>41430</v>
      </c>
    </row>
    <row r="1803" spans="1:1" x14ac:dyDescent="0.25">
      <c r="A1803" s="1">
        <f t="shared" si="28"/>
        <v>41431</v>
      </c>
    </row>
    <row r="1804" spans="1:1" x14ac:dyDescent="0.25">
      <c r="A1804" s="1">
        <f t="shared" si="28"/>
        <v>41432</v>
      </c>
    </row>
    <row r="1805" spans="1:1" x14ac:dyDescent="0.25">
      <c r="A1805" s="1">
        <f t="shared" si="28"/>
        <v>41433</v>
      </c>
    </row>
    <row r="1806" spans="1:1" x14ac:dyDescent="0.25">
      <c r="A1806" s="1">
        <f t="shared" si="28"/>
        <v>41434</v>
      </c>
    </row>
    <row r="1807" spans="1:1" x14ac:dyDescent="0.25">
      <c r="A1807" s="1">
        <f t="shared" si="28"/>
        <v>41435</v>
      </c>
    </row>
    <row r="1808" spans="1:1" x14ac:dyDescent="0.25">
      <c r="A1808" s="1">
        <f t="shared" si="28"/>
        <v>41436</v>
      </c>
    </row>
    <row r="1809" spans="1:1" x14ac:dyDescent="0.25">
      <c r="A1809" s="1">
        <f t="shared" si="28"/>
        <v>41437</v>
      </c>
    </row>
    <row r="1810" spans="1:1" x14ac:dyDescent="0.25">
      <c r="A1810" s="1">
        <f t="shared" si="28"/>
        <v>41438</v>
      </c>
    </row>
    <row r="1811" spans="1:1" x14ac:dyDescent="0.25">
      <c r="A1811" s="1">
        <f t="shared" si="28"/>
        <v>41439</v>
      </c>
    </row>
    <row r="1812" spans="1:1" x14ac:dyDescent="0.25">
      <c r="A1812" s="1">
        <f t="shared" si="28"/>
        <v>41440</v>
      </c>
    </row>
    <row r="1813" spans="1:1" x14ac:dyDescent="0.25">
      <c r="A1813" s="1">
        <f t="shared" si="28"/>
        <v>41441</v>
      </c>
    </row>
    <row r="1814" spans="1:1" x14ac:dyDescent="0.25">
      <c r="A1814" s="1">
        <f t="shared" si="28"/>
        <v>41442</v>
      </c>
    </row>
    <row r="1815" spans="1:1" x14ac:dyDescent="0.25">
      <c r="A1815" s="1">
        <f t="shared" si="28"/>
        <v>41443</v>
      </c>
    </row>
    <row r="1816" spans="1:1" x14ac:dyDescent="0.25">
      <c r="A1816" s="1">
        <f t="shared" si="28"/>
        <v>41444</v>
      </c>
    </row>
    <row r="1817" spans="1:1" x14ac:dyDescent="0.25">
      <c r="A1817" s="1">
        <f t="shared" si="28"/>
        <v>41445</v>
      </c>
    </row>
    <row r="1818" spans="1:1" x14ac:dyDescent="0.25">
      <c r="A1818" s="1">
        <f t="shared" si="28"/>
        <v>41446</v>
      </c>
    </row>
    <row r="1819" spans="1:1" x14ac:dyDescent="0.25">
      <c r="A1819" s="1">
        <f t="shared" si="28"/>
        <v>41447</v>
      </c>
    </row>
    <row r="1820" spans="1:1" x14ac:dyDescent="0.25">
      <c r="A1820" s="1">
        <f t="shared" si="28"/>
        <v>41448</v>
      </c>
    </row>
    <row r="1821" spans="1:1" x14ac:dyDescent="0.25">
      <c r="A1821" s="1">
        <f t="shared" si="28"/>
        <v>41449</v>
      </c>
    </row>
    <row r="1822" spans="1:1" x14ac:dyDescent="0.25">
      <c r="A1822" s="1">
        <f t="shared" si="28"/>
        <v>41450</v>
      </c>
    </row>
    <row r="1823" spans="1:1" x14ac:dyDescent="0.25">
      <c r="A1823" s="1">
        <f t="shared" si="28"/>
        <v>41451</v>
      </c>
    </row>
    <row r="1824" spans="1:1" x14ac:dyDescent="0.25">
      <c r="A1824" s="1">
        <f t="shared" si="28"/>
        <v>41452</v>
      </c>
    </row>
    <row r="1825" spans="1:1" x14ac:dyDescent="0.25">
      <c r="A1825" s="1">
        <f t="shared" si="28"/>
        <v>41453</v>
      </c>
    </row>
    <row r="1826" spans="1:1" x14ac:dyDescent="0.25">
      <c r="A1826" s="1">
        <f t="shared" si="28"/>
        <v>41454</v>
      </c>
    </row>
    <row r="1827" spans="1:1" x14ac:dyDescent="0.25">
      <c r="A1827" s="1">
        <f t="shared" si="28"/>
        <v>41455</v>
      </c>
    </row>
    <row r="1828" spans="1:1" x14ac:dyDescent="0.25">
      <c r="A1828" s="1">
        <f t="shared" si="28"/>
        <v>41456</v>
      </c>
    </row>
    <row r="1829" spans="1:1" x14ac:dyDescent="0.25">
      <c r="A1829" s="1">
        <f t="shared" si="28"/>
        <v>41457</v>
      </c>
    </row>
    <row r="1830" spans="1:1" x14ac:dyDescent="0.25">
      <c r="A1830" s="1">
        <f t="shared" si="28"/>
        <v>41458</v>
      </c>
    </row>
    <row r="1831" spans="1:1" x14ac:dyDescent="0.25">
      <c r="A1831" s="1">
        <f t="shared" si="28"/>
        <v>41459</v>
      </c>
    </row>
    <row r="1832" spans="1:1" x14ac:dyDescent="0.25">
      <c r="A1832" s="1">
        <f t="shared" si="28"/>
        <v>41460</v>
      </c>
    </row>
    <row r="1833" spans="1:1" x14ac:dyDescent="0.25">
      <c r="A1833" s="1">
        <f t="shared" si="28"/>
        <v>41461</v>
      </c>
    </row>
    <row r="1834" spans="1:1" x14ac:dyDescent="0.25">
      <c r="A1834" s="1">
        <f t="shared" si="28"/>
        <v>41462</v>
      </c>
    </row>
    <row r="1835" spans="1:1" x14ac:dyDescent="0.25">
      <c r="A1835" s="1">
        <f t="shared" si="28"/>
        <v>41463</v>
      </c>
    </row>
    <row r="1836" spans="1:1" x14ac:dyDescent="0.25">
      <c r="A1836" s="1">
        <f t="shared" si="28"/>
        <v>41464</v>
      </c>
    </row>
    <row r="1837" spans="1:1" x14ac:dyDescent="0.25">
      <c r="A1837" s="1">
        <f t="shared" si="28"/>
        <v>41465</v>
      </c>
    </row>
    <row r="1838" spans="1:1" x14ac:dyDescent="0.25">
      <c r="A1838" s="1">
        <f t="shared" si="28"/>
        <v>41466</v>
      </c>
    </row>
    <row r="1839" spans="1:1" x14ac:dyDescent="0.25">
      <c r="A1839" s="1">
        <f t="shared" si="28"/>
        <v>41467</v>
      </c>
    </row>
    <row r="1840" spans="1:1" x14ac:dyDescent="0.25">
      <c r="A1840" s="1">
        <f t="shared" si="28"/>
        <v>41468</v>
      </c>
    </row>
    <row r="1841" spans="1:1" x14ac:dyDescent="0.25">
      <c r="A1841" s="1">
        <f t="shared" si="28"/>
        <v>41469</v>
      </c>
    </row>
    <row r="1842" spans="1:1" x14ac:dyDescent="0.25">
      <c r="A1842" s="1">
        <f t="shared" si="28"/>
        <v>41470</v>
      </c>
    </row>
    <row r="1843" spans="1:1" x14ac:dyDescent="0.25">
      <c r="A1843" s="1">
        <f t="shared" si="28"/>
        <v>41471</v>
      </c>
    </row>
    <row r="1844" spans="1:1" x14ac:dyDescent="0.25">
      <c r="A1844" s="1">
        <f t="shared" si="28"/>
        <v>41472</v>
      </c>
    </row>
    <row r="1845" spans="1:1" x14ac:dyDescent="0.25">
      <c r="A1845" s="1">
        <f t="shared" si="28"/>
        <v>41473</v>
      </c>
    </row>
    <row r="1846" spans="1:1" x14ac:dyDescent="0.25">
      <c r="A1846" s="1">
        <f t="shared" si="28"/>
        <v>41474</v>
      </c>
    </row>
    <row r="1847" spans="1:1" x14ac:dyDescent="0.25">
      <c r="A1847" s="1">
        <f t="shared" si="28"/>
        <v>41475</v>
      </c>
    </row>
    <row r="1848" spans="1:1" x14ac:dyDescent="0.25">
      <c r="A1848" s="1">
        <f t="shared" si="28"/>
        <v>41476</v>
      </c>
    </row>
    <row r="1849" spans="1:1" x14ac:dyDescent="0.25">
      <c r="A1849" s="1">
        <f t="shared" si="28"/>
        <v>41477</v>
      </c>
    </row>
    <row r="1850" spans="1:1" x14ac:dyDescent="0.25">
      <c r="A1850" s="1">
        <f t="shared" si="28"/>
        <v>41478</v>
      </c>
    </row>
    <row r="1851" spans="1:1" x14ac:dyDescent="0.25">
      <c r="A1851" s="1">
        <f t="shared" si="28"/>
        <v>41479</v>
      </c>
    </row>
    <row r="1852" spans="1:1" x14ac:dyDescent="0.25">
      <c r="A1852" s="1">
        <f t="shared" si="28"/>
        <v>41480</v>
      </c>
    </row>
    <row r="1853" spans="1:1" x14ac:dyDescent="0.25">
      <c r="A1853" s="1">
        <f t="shared" si="28"/>
        <v>41481</v>
      </c>
    </row>
    <row r="1854" spans="1:1" x14ac:dyDescent="0.25">
      <c r="A1854" s="1">
        <f t="shared" si="28"/>
        <v>41482</v>
      </c>
    </row>
    <row r="1855" spans="1:1" x14ac:dyDescent="0.25">
      <c r="A1855" s="1">
        <f t="shared" si="28"/>
        <v>41483</v>
      </c>
    </row>
    <row r="1856" spans="1:1" x14ac:dyDescent="0.25">
      <c r="A1856" s="1">
        <f t="shared" si="28"/>
        <v>41484</v>
      </c>
    </row>
    <row r="1857" spans="1:1" x14ac:dyDescent="0.25">
      <c r="A1857" s="1">
        <f t="shared" si="28"/>
        <v>41485</v>
      </c>
    </row>
    <row r="1858" spans="1:1" x14ac:dyDescent="0.25">
      <c r="A1858" s="1">
        <f t="shared" si="28"/>
        <v>41486</v>
      </c>
    </row>
    <row r="1859" spans="1:1" x14ac:dyDescent="0.25">
      <c r="A1859" s="1">
        <f t="shared" si="28"/>
        <v>41487</v>
      </c>
    </row>
    <row r="1860" spans="1:1" x14ac:dyDescent="0.25">
      <c r="A1860" s="1">
        <f t="shared" ref="A1860:A1923" si="29">A1859+1</f>
        <v>41488</v>
      </c>
    </row>
    <row r="1861" spans="1:1" x14ac:dyDescent="0.25">
      <c r="A1861" s="1">
        <f t="shared" si="29"/>
        <v>41489</v>
      </c>
    </row>
    <row r="1862" spans="1:1" x14ac:dyDescent="0.25">
      <c r="A1862" s="1">
        <f t="shared" si="29"/>
        <v>41490</v>
      </c>
    </row>
    <row r="1863" spans="1:1" x14ac:dyDescent="0.25">
      <c r="A1863" s="1">
        <f t="shared" si="29"/>
        <v>41491</v>
      </c>
    </row>
    <row r="1864" spans="1:1" x14ac:dyDescent="0.25">
      <c r="A1864" s="1">
        <f t="shared" si="29"/>
        <v>41492</v>
      </c>
    </row>
    <row r="1865" spans="1:1" x14ac:dyDescent="0.25">
      <c r="A1865" s="1">
        <f t="shared" si="29"/>
        <v>41493</v>
      </c>
    </row>
    <row r="1866" spans="1:1" x14ac:dyDescent="0.25">
      <c r="A1866" s="1">
        <f t="shared" si="29"/>
        <v>41494</v>
      </c>
    </row>
    <row r="1867" spans="1:1" x14ac:dyDescent="0.25">
      <c r="A1867" s="1">
        <f t="shared" si="29"/>
        <v>41495</v>
      </c>
    </row>
    <row r="1868" spans="1:1" x14ac:dyDescent="0.25">
      <c r="A1868" s="1">
        <f t="shared" si="29"/>
        <v>41496</v>
      </c>
    </row>
    <row r="1869" spans="1:1" x14ac:dyDescent="0.25">
      <c r="A1869" s="1">
        <f t="shared" si="29"/>
        <v>41497</v>
      </c>
    </row>
    <row r="1870" spans="1:1" x14ac:dyDescent="0.25">
      <c r="A1870" s="1">
        <f t="shared" si="29"/>
        <v>41498</v>
      </c>
    </row>
    <row r="1871" spans="1:1" x14ac:dyDescent="0.25">
      <c r="A1871" s="1">
        <f t="shared" si="29"/>
        <v>41499</v>
      </c>
    </row>
    <row r="1872" spans="1:1" x14ac:dyDescent="0.25">
      <c r="A1872" s="1">
        <f t="shared" si="29"/>
        <v>41500</v>
      </c>
    </row>
    <row r="1873" spans="1:1" x14ac:dyDescent="0.25">
      <c r="A1873" s="1">
        <f t="shared" si="29"/>
        <v>41501</v>
      </c>
    </row>
    <row r="1874" spans="1:1" x14ac:dyDescent="0.25">
      <c r="A1874" s="1">
        <f t="shared" si="29"/>
        <v>41502</v>
      </c>
    </row>
    <row r="1875" spans="1:1" x14ac:dyDescent="0.25">
      <c r="A1875" s="1">
        <f t="shared" si="29"/>
        <v>41503</v>
      </c>
    </row>
    <row r="1876" spans="1:1" x14ac:dyDescent="0.25">
      <c r="A1876" s="1">
        <f t="shared" si="29"/>
        <v>41504</v>
      </c>
    </row>
    <row r="1877" spans="1:1" x14ac:dyDescent="0.25">
      <c r="A1877" s="1">
        <f t="shared" si="29"/>
        <v>41505</v>
      </c>
    </row>
    <row r="1878" spans="1:1" x14ac:dyDescent="0.25">
      <c r="A1878" s="1">
        <f t="shared" si="29"/>
        <v>41506</v>
      </c>
    </row>
    <row r="1879" spans="1:1" x14ac:dyDescent="0.25">
      <c r="A1879" s="1">
        <f t="shared" si="29"/>
        <v>41507</v>
      </c>
    </row>
    <row r="1880" spans="1:1" x14ac:dyDescent="0.25">
      <c r="A1880" s="1">
        <f t="shared" si="29"/>
        <v>41508</v>
      </c>
    </row>
    <row r="1881" spans="1:1" x14ac:dyDescent="0.25">
      <c r="A1881" s="1">
        <f t="shared" si="29"/>
        <v>41509</v>
      </c>
    </row>
    <row r="1882" spans="1:1" x14ac:dyDescent="0.25">
      <c r="A1882" s="1">
        <f t="shared" si="29"/>
        <v>41510</v>
      </c>
    </row>
    <row r="1883" spans="1:1" x14ac:dyDescent="0.25">
      <c r="A1883" s="1">
        <f t="shared" si="29"/>
        <v>41511</v>
      </c>
    </row>
    <row r="1884" spans="1:1" x14ac:dyDescent="0.25">
      <c r="A1884" s="1">
        <f t="shared" si="29"/>
        <v>41512</v>
      </c>
    </row>
    <row r="1885" spans="1:1" x14ac:dyDescent="0.25">
      <c r="A1885" s="1">
        <f t="shared" si="29"/>
        <v>41513</v>
      </c>
    </row>
    <row r="1886" spans="1:1" x14ac:dyDescent="0.25">
      <c r="A1886" s="1">
        <f t="shared" si="29"/>
        <v>41514</v>
      </c>
    </row>
    <row r="1887" spans="1:1" x14ac:dyDescent="0.25">
      <c r="A1887" s="1">
        <f t="shared" si="29"/>
        <v>41515</v>
      </c>
    </row>
    <row r="1888" spans="1:1" x14ac:dyDescent="0.25">
      <c r="A1888" s="1">
        <f t="shared" si="29"/>
        <v>41516</v>
      </c>
    </row>
    <row r="1889" spans="1:1" x14ac:dyDescent="0.25">
      <c r="A1889" s="1">
        <f t="shared" si="29"/>
        <v>41517</v>
      </c>
    </row>
    <row r="1890" spans="1:1" x14ac:dyDescent="0.25">
      <c r="A1890" s="1">
        <f t="shared" si="29"/>
        <v>41518</v>
      </c>
    </row>
    <row r="1891" spans="1:1" x14ac:dyDescent="0.25">
      <c r="A1891" s="1">
        <f t="shared" si="29"/>
        <v>41519</v>
      </c>
    </row>
    <row r="1892" spans="1:1" x14ac:dyDescent="0.25">
      <c r="A1892" s="1">
        <f t="shared" si="29"/>
        <v>41520</v>
      </c>
    </row>
    <row r="1893" spans="1:1" x14ac:dyDescent="0.25">
      <c r="A1893" s="1">
        <f t="shared" si="29"/>
        <v>41521</v>
      </c>
    </row>
    <row r="1894" spans="1:1" x14ac:dyDescent="0.25">
      <c r="A1894" s="1">
        <f t="shared" si="29"/>
        <v>41522</v>
      </c>
    </row>
    <row r="1895" spans="1:1" x14ac:dyDescent="0.25">
      <c r="A1895" s="1">
        <f t="shared" si="29"/>
        <v>41523</v>
      </c>
    </row>
    <row r="1896" spans="1:1" x14ac:dyDescent="0.25">
      <c r="A1896" s="1">
        <f t="shared" si="29"/>
        <v>41524</v>
      </c>
    </row>
    <row r="1897" spans="1:1" x14ac:dyDescent="0.25">
      <c r="A1897" s="1">
        <f t="shared" si="29"/>
        <v>41525</v>
      </c>
    </row>
    <row r="1898" spans="1:1" x14ac:dyDescent="0.25">
      <c r="A1898" s="1">
        <f t="shared" si="29"/>
        <v>41526</v>
      </c>
    </row>
    <row r="1899" spans="1:1" x14ac:dyDescent="0.25">
      <c r="A1899" s="1">
        <f t="shared" si="29"/>
        <v>41527</v>
      </c>
    </row>
    <row r="1900" spans="1:1" x14ac:dyDescent="0.25">
      <c r="A1900" s="1">
        <f t="shared" si="29"/>
        <v>41528</v>
      </c>
    </row>
    <row r="1901" spans="1:1" x14ac:dyDescent="0.25">
      <c r="A1901" s="1">
        <f t="shared" si="29"/>
        <v>41529</v>
      </c>
    </row>
    <row r="1902" spans="1:1" x14ac:dyDescent="0.25">
      <c r="A1902" s="1">
        <f t="shared" si="29"/>
        <v>41530</v>
      </c>
    </row>
    <row r="1903" spans="1:1" x14ac:dyDescent="0.25">
      <c r="A1903" s="1">
        <f t="shared" si="29"/>
        <v>41531</v>
      </c>
    </row>
    <row r="1904" spans="1:1" x14ac:dyDescent="0.25">
      <c r="A1904" s="1">
        <f t="shared" si="29"/>
        <v>41532</v>
      </c>
    </row>
    <row r="1905" spans="1:1" x14ac:dyDescent="0.25">
      <c r="A1905" s="1">
        <f t="shared" si="29"/>
        <v>41533</v>
      </c>
    </row>
    <row r="1906" spans="1:1" x14ac:dyDescent="0.25">
      <c r="A1906" s="1">
        <f t="shared" si="29"/>
        <v>41534</v>
      </c>
    </row>
    <row r="1907" spans="1:1" x14ac:dyDescent="0.25">
      <c r="A1907" s="1">
        <f t="shared" si="29"/>
        <v>41535</v>
      </c>
    </row>
    <row r="1908" spans="1:1" x14ac:dyDescent="0.25">
      <c r="A1908" s="1">
        <f t="shared" si="29"/>
        <v>41536</v>
      </c>
    </row>
    <row r="1909" spans="1:1" x14ac:dyDescent="0.25">
      <c r="A1909" s="1">
        <f t="shared" si="29"/>
        <v>41537</v>
      </c>
    </row>
    <row r="1910" spans="1:1" x14ac:dyDescent="0.25">
      <c r="A1910" s="1">
        <f t="shared" si="29"/>
        <v>41538</v>
      </c>
    </row>
    <row r="1911" spans="1:1" x14ac:dyDescent="0.25">
      <c r="A1911" s="1">
        <f t="shared" si="29"/>
        <v>41539</v>
      </c>
    </row>
    <row r="1912" spans="1:1" x14ac:dyDescent="0.25">
      <c r="A1912" s="1">
        <f t="shared" si="29"/>
        <v>41540</v>
      </c>
    </row>
    <row r="1913" spans="1:1" x14ac:dyDescent="0.25">
      <c r="A1913" s="1">
        <f t="shared" si="29"/>
        <v>41541</v>
      </c>
    </row>
    <row r="1914" spans="1:1" x14ac:dyDescent="0.25">
      <c r="A1914" s="1">
        <f t="shared" si="29"/>
        <v>41542</v>
      </c>
    </row>
    <row r="1915" spans="1:1" x14ac:dyDescent="0.25">
      <c r="A1915" s="1">
        <f t="shared" si="29"/>
        <v>41543</v>
      </c>
    </row>
    <row r="1916" spans="1:1" x14ac:dyDescent="0.25">
      <c r="A1916" s="1">
        <f t="shared" si="29"/>
        <v>41544</v>
      </c>
    </row>
    <row r="1917" spans="1:1" x14ac:dyDescent="0.25">
      <c r="A1917" s="1">
        <f t="shared" si="29"/>
        <v>41545</v>
      </c>
    </row>
    <row r="1918" spans="1:1" x14ac:dyDescent="0.25">
      <c r="A1918" s="1">
        <f t="shared" si="29"/>
        <v>41546</v>
      </c>
    </row>
    <row r="1919" spans="1:1" x14ac:dyDescent="0.25">
      <c r="A1919" s="1">
        <f t="shared" si="29"/>
        <v>41547</v>
      </c>
    </row>
    <row r="1920" spans="1:1" x14ac:dyDescent="0.25">
      <c r="A1920" s="1">
        <f t="shared" si="29"/>
        <v>41548</v>
      </c>
    </row>
    <row r="1921" spans="1:1" x14ac:dyDescent="0.25">
      <c r="A1921" s="1">
        <f t="shared" si="29"/>
        <v>41549</v>
      </c>
    </row>
    <row r="1922" spans="1:1" x14ac:dyDescent="0.25">
      <c r="A1922" s="1">
        <f t="shared" si="29"/>
        <v>41550</v>
      </c>
    </row>
    <row r="1923" spans="1:1" x14ac:dyDescent="0.25">
      <c r="A1923" s="1">
        <f t="shared" si="29"/>
        <v>41551</v>
      </c>
    </row>
    <row r="1924" spans="1:1" x14ac:dyDescent="0.25">
      <c r="A1924" s="1">
        <f t="shared" ref="A1924:A1987" si="30">A1923+1</f>
        <v>41552</v>
      </c>
    </row>
    <row r="1925" spans="1:1" x14ac:dyDescent="0.25">
      <c r="A1925" s="1">
        <f t="shared" si="30"/>
        <v>41553</v>
      </c>
    </row>
    <row r="1926" spans="1:1" x14ac:dyDescent="0.25">
      <c r="A1926" s="1">
        <f t="shared" si="30"/>
        <v>41554</v>
      </c>
    </row>
    <row r="1927" spans="1:1" x14ac:dyDescent="0.25">
      <c r="A1927" s="1">
        <f t="shared" si="30"/>
        <v>41555</v>
      </c>
    </row>
    <row r="1928" spans="1:1" x14ac:dyDescent="0.25">
      <c r="A1928" s="1">
        <f t="shared" si="30"/>
        <v>41556</v>
      </c>
    </row>
    <row r="1929" spans="1:1" x14ac:dyDescent="0.25">
      <c r="A1929" s="1">
        <f t="shared" si="30"/>
        <v>41557</v>
      </c>
    </row>
    <row r="1930" spans="1:1" x14ac:dyDescent="0.25">
      <c r="A1930" s="1">
        <f t="shared" si="30"/>
        <v>41558</v>
      </c>
    </row>
    <row r="1931" spans="1:1" x14ac:dyDescent="0.25">
      <c r="A1931" s="1">
        <f t="shared" si="30"/>
        <v>41559</v>
      </c>
    </row>
    <row r="1932" spans="1:1" x14ac:dyDescent="0.25">
      <c r="A1932" s="1">
        <f t="shared" si="30"/>
        <v>41560</v>
      </c>
    </row>
    <row r="1933" spans="1:1" x14ac:dyDescent="0.25">
      <c r="A1933" s="1">
        <f t="shared" si="30"/>
        <v>41561</v>
      </c>
    </row>
    <row r="1934" spans="1:1" x14ac:dyDescent="0.25">
      <c r="A1934" s="1">
        <f t="shared" si="30"/>
        <v>41562</v>
      </c>
    </row>
    <row r="1935" spans="1:1" x14ac:dyDescent="0.25">
      <c r="A1935" s="1">
        <f t="shared" si="30"/>
        <v>41563</v>
      </c>
    </row>
    <row r="1936" spans="1:1" x14ac:dyDescent="0.25">
      <c r="A1936" s="1">
        <f t="shared" si="30"/>
        <v>41564</v>
      </c>
    </row>
    <row r="1937" spans="1:1" x14ac:dyDescent="0.25">
      <c r="A1937" s="1">
        <f t="shared" si="30"/>
        <v>41565</v>
      </c>
    </row>
    <row r="1938" spans="1:1" x14ac:dyDescent="0.25">
      <c r="A1938" s="1">
        <f t="shared" si="30"/>
        <v>41566</v>
      </c>
    </row>
    <row r="1939" spans="1:1" x14ac:dyDescent="0.25">
      <c r="A1939" s="1">
        <f t="shared" si="30"/>
        <v>41567</v>
      </c>
    </row>
    <row r="1940" spans="1:1" x14ac:dyDescent="0.25">
      <c r="A1940" s="1">
        <f t="shared" si="30"/>
        <v>41568</v>
      </c>
    </row>
    <row r="1941" spans="1:1" x14ac:dyDescent="0.25">
      <c r="A1941" s="1">
        <f t="shared" si="30"/>
        <v>41569</v>
      </c>
    </row>
    <row r="1942" spans="1:1" x14ac:dyDescent="0.25">
      <c r="A1942" s="1">
        <f t="shared" si="30"/>
        <v>41570</v>
      </c>
    </row>
    <row r="1943" spans="1:1" x14ac:dyDescent="0.25">
      <c r="A1943" s="1">
        <f t="shared" si="30"/>
        <v>41571</v>
      </c>
    </row>
    <row r="1944" spans="1:1" x14ac:dyDescent="0.25">
      <c r="A1944" s="1">
        <f t="shared" si="30"/>
        <v>41572</v>
      </c>
    </row>
    <row r="1945" spans="1:1" x14ac:dyDescent="0.25">
      <c r="A1945" s="1">
        <f t="shared" si="30"/>
        <v>41573</v>
      </c>
    </row>
    <row r="1946" spans="1:1" x14ac:dyDescent="0.25">
      <c r="A1946" s="1">
        <f t="shared" si="30"/>
        <v>41574</v>
      </c>
    </row>
    <row r="1947" spans="1:1" x14ac:dyDescent="0.25">
      <c r="A1947" s="1">
        <f t="shared" si="30"/>
        <v>41575</v>
      </c>
    </row>
    <row r="1948" spans="1:1" x14ac:dyDescent="0.25">
      <c r="A1948" s="1">
        <f t="shared" si="30"/>
        <v>41576</v>
      </c>
    </row>
    <row r="1949" spans="1:1" x14ac:dyDescent="0.25">
      <c r="A1949" s="1">
        <f t="shared" si="30"/>
        <v>41577</v>
      </c>
    </row>
    <row r="1950" spans="1:1" x14ac:dyDescent="0.25">
      <c r="A1950" s="1">
        <f t="shared" si="30"/>
        <v>41578</v>
      </c>
    </row>
    <row r="1951" spans="1:1" x14ac:dyDescent="0.25">
      <c r="A1951" s="1">
        <f t="shared" si="30"/>
        <v>41579</v>
      </c>
    </row>
    <row r="1952" spans="1:1" x14ac:dyDescent="0.25">
      <c r="A1952" s="1">
        <f t="shared" si="30"/>
        <v>41580</v>
      </c>
    </row>
    <row r="1953" spans="1:1" x14ac:dyDescent="0.25">
      <c r="A1953" s="1">
        <f t="shared" si="30"/>
        <v>41581</v>
      </c>
    </row>
    <row r="1954" spans="1:1" x14ac:dyDescent="0.25">
      <c r="A1954" s="1">
        <f t="shared" si="30"/>
        <v>41582</v>
      </c>
    </row>
    <row r="1955" spans="1:1" x14ac:dyDescent="0.25">
      <c r="A1955" s="1">
        <f t="shared" si="30"/>
        <v>41583</v>
      </c>
    </row>
    <row r="1956" spans="1:1" x14ac:dyDescent="0.25">
      <c r="A1956" s="1">
        <f t="shared" si="30"/>
        <v>41584</v>
      </c>
    </row>
    <row r="1957" spans="1:1" x14ac:dyDescent="0.25">
      <c r="A1957" s="1">
        <f t="shared" si="30"/>
        <v>41585</v>
      </c>
    </row>
    <row r="1958" spans="1:1" x14ac:dyDescent="0.25">
      <c r="A1958" s="1">
        <f t="shared" si="30"/>
        <v>41586</v>
      </c>
    </row>
    <row r="1959" spans="1:1" x14ac:dyDescent="0.25">
      <c r="A1959" s="1">
        <f t="shared" si="30"/>
        <v>41587</v>
      </c>
    </row>
    <row r="1960" spans="1:1" x14ac:dyDescent="0.25">
      <c r="A1960" s="1">
        <f t="shared" si="30"/>
        <v>41588</v>
      </c>
    </row>
    <row r="1961" spans="1:1" x14ac:dyDescent="0.25">
      <c r="A1961" s="1">
        <f t="shared" si="30"/>
        <v>41589</v>
      </c>
    </row>
    <row r="1962" spans="1:1" x14ac:dyDescent="0.25">
      <c r="A1962" s="1">
        <f t="shared" si="30"/>
        <v>41590</v>
      </c>
    </row>
    <row r="1963" spans="1:1" x14ac:dyDescent="0.25">
      <c r="A1963" s="1">
        <f t="shared" si="30"/>
        <v>41591</v>
      </c>
    </row>
    <row r="1964" spans="1:1" x14ac:dyDescent="0.25">
      <c r="A1964" s="1">
        <f t="shared" si="30"/>
        <v>41592</v>
      </c>
    </row>
    <row r="1965" spans="1:1" x14ac:dyDescent="0.25">
      <c r="A1965" s="1">
        <f t="shared" si="30"/>
        <v>41593</v>
      </c>
    </row>
    <row r="1966" spans="1:1" x14ac:dyDescent="0.25">
      <c r="A1966" s="1">
        <f t="shared" si="30"/>
        <v>41594</v>
      </c>
    </row>
    <row r="1967" spans="1:1" x14ac:dyDescent="0.25">
      <c r="A1967" s="1">
        <f t="shared" si="30"/>
        <v>41595</v>
      </c>
    </row>
    <row r="1968" spans="1:1" x14ac:dyDescent="0.25">
      <c r="A1968" s="1">
        <f t="shared" si="30"/>
        <v>41596</v>
      </c>
    </row>
    <row r="1969" spans="1:1" x14ac:dyDescent="0.25">
      <c r="A1969" s="1">
        <f t="shared" si="30"/>
        <v>41597</v>
      </c>
    </row>
    <row r="1970" spans="1:1" x14ac:dyDescent="0.25">
      <c r="A1970" s="1">
        <f t="shared" si="30"/>
        <v>41598</v>
      </c>
    </row>
    <row r="1971" spans="1:1" x14ac:dyDescent="0.25">
      <c r="A1971" s="1">
        <f t="shared" si="30"/>
        <v>41599</v>
      </c>
    </row>
    <row r="1972" spans="1:1" x14ac:dyDescent="0.25">
      <c r="A1972" s="1">
        <f t="shared" si="30"/>
        <v>41600</v>
      </c>
    </row>
    <row r="1973" spans="1:1" x14ac:dyDescent="0.25">
      <c r="A1973" s="1">
        <f t="shared" si="30"/>
        <v>41601</v>
      </c>
    </row>
    <row r="1974" spans="1:1" x14ac:dyDescent="0.25">
      <c r="A1974" s="1">
        <f t="shared" si="30"/>
        <v>41602</v>
      </c>
    </row>
    <row r="1975" spans="1:1" x14ac:dyDescent="0.25">
      <c r="A1975" s="1">
        <f t="shared" si="30"/>
        <v>41603</v>
      </c>
    </row>
    <row r="1976" spans="1:1" x14ac:dyDescent="0.25">
      <c r="A1976" s="1">
        <f t="shared" si="30"/>
        <v>41604</v>
      </c>
    </row>
    <row r="1977" spans="1:1" x14ac:dyDescent="0.25">
      <c r="A1977" s="1">
        <f t="shared" si="30"/>
        <v>41605</v>
      </c>
    </row>
    <row r="1978" spans="1:1" x14ac:dyDescent="0.25">
      <c r="A1978" s="1">
        <f t="shared" si="30"/>
        <v>41606</v>
      </c>
    </row>
    <row r="1979" spans="1:1" x14ac:dyDescent="0.25">
      <c r="A1979" s="1">
        <f t="shared" si="30"/>
        <v>41607</v>
      </c>
    </row>
    <row r="1980" spans="1:1" x14ac:dyDescent="0.25">
      <c r="A1980" s="1">
        <f t="shared" si="30"/>
        <v>41608</v>
      </c>
    </row>
    <row r="1981" spans="1:1" x14ac:dyDescent="0.25">
      <c r="A1981" s="1">
        <f t="shared" si="30"/>
        <v>41609</v>
      </c>
    </row>
    <row r="1982" spans="1:1" x14ac:dyDescent="0.25">
      <c r="A1982" s="1">
        <f t="shared" si="30"/>
        <v>41610</v>
      </c>
    </row>
    <row r="1983" spans="1:1" x14ac:dyDescent="0.25">
      <c r="A1983" s="1">
        <f t="shared" si="30"/>
        <v>41611</v>
      </c>
    </row>
    <row r="1984" spans="1:1" x14ac:dyDescent="0.25">
      <c r="A1984" s="1">
        <f t="shared" si="30"/>
        <v>41612</v>
      </c>
    </row>
    <row r="1985" spans="1:1" x14ac:dyDescent="0.25">
      <c r="A1985" s="1">
        <f t="shared" si="30"/>
        <v>41613</v>
      </c>
    </row>
    <row r="1986" spans="1:1" x14ac:dyDescent="0.25">
      <c r="A1986" s="1">
        <f t="shared" si="30"/>
        <v>41614</v>
      </c>
    </row>
    <row r="1987" spans="1:1" x14ac:dyDescent="0.25">
      <c r="A1987" s="1">
        <f t="shared" si="30"/>
        <v>41615</v>
      </c>
    </row>
    <row r="1988" spans="1:1" x14ac:dyDescent="0.25">
      <c r="A1988" s="1">
        <f t="shared" ref="A1988:A2051" si="31">A1987+1</f>
        <v>41616</v>
      </c>
    </row>
    <row r="1989" spans="1:1" x14ac:dyDescent="0.25">
      <c r="A1989" s="1">
        <f t="shared" si="31"/>
        <v>41617</v>
      </c>
    </row>
    <row r="1990" spans="1:1" x14ac:dyDescent="0.25">
      <c r="A1990" s="1">
        <f t="shared" si="31"/>
        <v>41618</v>
      </c>
    </row>
    <row r="1991" spans="1:1" x14ac:dyDescent="0.25">
      <c r="A1991" s="1">
        <f t="shared" si="31"/>
        <v>41619</v>
      </c>
    </row>
    <row r="1992" spans="1:1" x14ac:dyDescent="0.25">
      <c r="A1992" s="1">
        <f t="shared" si="31"/>
        <v>41620</v>
      </c>
    </row>
    <row r="1993" spans="1:1" x14ac:dyDescent="0.25">
      <c r="A1993" s="1">
        <f t="shared" si="31"/>
        <v>41621</v>
      </c>
    </row>
    <row r="1994" spans="1:1" x14ac:dyDescent="0.25">
      <c r="A1994" s="1">
        <f t="shared" si="31"/>
        <v>41622</v>
      </c>
    </row>
    <row r="1995" spans="1:1" x14ac:dyDescent="0.25">
      <c r="A1995" s="1">
        <f t="shared" si="31"/>
        <v>41623</v>
      </c>
    </row>
    <row r="1996" spans="1:1" x14ac:dyDescent="0.25">
      <c r="A1996" s="1">
        <f t="shared" si="31"/>
        <v>41624</v>
      </c>
    </row>
    <row r="1997" spans="1:1" x14ac:dyDescent="0.25">
      <c r="A1997" s="1">
        <f t="shared" si="31"/>
        <v>41625</v>
      </c>
    </row>
    <row r="1998" spans="1:1" x14ac:dyDescent="0.25">
      <c r="A1998" s="1">
        <f t="shared" si="31"/>
        <v>41626</v>
      </c>
    </row>
    <row r="1999" spans="1:1" x14ac:dyDescent="0.25">
      <c r="A1999" s="1">
        <f t="shared" si="31"/>
        <v>41627</v>
      </c>
    </row>
    <row r="2000" spans="1:1" x14ac:dyDescent="0.25">
      <c r="A2000" s="1">
        <f t="shared" si="31"/>
        <v>41628</v>
      </c>
    </row>
    <row r="2001" spans="1:1" x14ac:dyDescent="0.25">
      <c r="A2001" s="1">
        <f t="shared" si="31"/>
        <v>41629</v>
      </c>
    </row>
    <row r="2002" spans="1:1" x14ac:dyDescent="0.25">
      <c r="A2002" s="1">
        <f t="shared" si="31"/>
        <v>41630</v>
      </c>
    </row>
    <row r="2003" spans="1:1" x14ac:dyDescent="0.25">
      <c r="A2003" s="1">
        <f t="shared" si="31"/>
        <v>41631</v>
      </c>
    </row>
    <row r="2004" spans="1:1" x14ac:dyDescent="0.25">
      <c r="A2004" s="1">
        <f t="shared" si="31"/>
        <v>41632</v>
      </c>
    </row>
    <row r="2005" spans="1:1" x14ac:dyDescent="0.25">
      <c r="A2005" s="1">
        <f t="shared" si="31"/>
        <v>41633</v>
      </c>
    </row>
    <row r="2006" spans="1:1" x14ac:dyDescent="0.25">
      <c r="A2006" s="1">
        <f t="shared" si="31"/>
        <v>41634</v>
      </c>
    </row>
    <row r="2007" spans="1:1" x14ac:dyDescent="0.25">
      <c r="A2007" s="1">
        <f t="shared" si="31"/>
        <v>41635</v>
      </c>
    </row>
    <row r="2008" spans="1:1" x14ac:dyDescent="0.25">
      <c r="A2008" s="1">
        <f t="shared" si="31"/>
        <v>41636</v>
      </c>
    </row>
    <row r="2009" spans="1:1" x14ac:dyDescent="0.25">
      <c r="A2009" s="1">
        <f t="shared" si="31"/>
        <v>41637</v>
      </c>
    </row>
    <row r="2010" spans="1:1" x14ac:dyDescent="0.25">
      <c r="A2010" s="1">
        <f t="shared" si="31"/>
        <v>41638</v>
      </c>
    </row>
    <row r="2011" spans="1:1" x14ac:dyDescent="0.25">
      <c r="A2011" s="1">
        <f t="shared" si="31"/>
        <v>41639</v>
      </c>
    </row>
    <row r="2012" spans="1:1" x14ac:dyDescent="0.25">
      <c r="A2012" s="1">
        <f t="shared" si="31"/>
        <v>41640</v>
      </c>
    </row>
    <row r="2013" spans="1:1" x14ac:dyDescent="0.25">
      <c r="A2013" s="1">
        <f t="shared" si="31"/>
        <v>41641</v>
      </c>
    </row>
    <row r="2014" spans="1:1" x14ac:dyDescent="0.25">
      <c r="A2014" s="1">
        <f t="shared" si="31"/>
        <v>41642</v>
      </c>
    </row>
    <row r="2015" spans="1:1" x14ac:dyDescent="0.25">
      <c r="A2015" s="1">
        <f t="shared" si="31"/>
        <v>41643</v>
      </c>
    </row>
    <row r="2016" spans="1:1" x14ac:dyDescent="0.25">
      <c r="A2016" s="1">
        <f t="shared" si="31"/>
        <v>41644</v>
      </c>
    </row>
    <row r="2017" spans="1:1" x14ac:dyDescent="0.25">
      <c r="A2017" s="1">
        <f t="shared" si="31"/>
        <v>41645</v>
      </c>
    </row>
    <row r="2018" spans="1:1" x14ac:dyDescent="0.25">
      <c r="A2018" s="1">
        <f t="shared" si="31"/>
        <v>41646</v>
      </c>
    </row>
    <row r="2019" spans="1:1" x14ac:dyDescent="0.25">
      <c r="A2019" s="1">
        <f t="shared" si="31"/>
        <v>41647</v>
      </c>
    </row>
    <row r="2020" spans="1:1" x14ac:dyDescent="0.25">
      <c r="A2020" s="1">
        <f t="shared" si="31"/>
        <v>41648</v>
      </c>
    </row>
    <row r="2021" spans="1:1" x14ac:dyDescent="0.25">
      <c r="A2021" s="1">
        <f t="shared" si="31"/>
        <v>41649</v>
      </c>
    </row>
    <row r="2022" spans="1:1" x14ac:dyDescent="0.25">
      <c r="A2022" s="1">
        <f t="shared" si="31"/>
        <v>41650</v>
      </c>
    </row>
    <row r="2023" spans="1:1" x14ac:dyDescent="0.25">
      <c r="A2023" s="1">
        <f t="shared" si="31"/>
        <v>41651</v>
      </c>
    </row>
    <row r="2024" spans="1:1" x14ac:dyDescent="0.25">
      <c r="A2024" s="1">
        <f t="shared" si="31"/>
        <v>41652</v>
      </c>
    </row>
    <row r="2025" spans="1:1" x14ac:dyDescent="0.25">
      <c r="A2025" s="1">
        <f t="shared" si="31"/>
        <v>41653</v>
      </c>
    </row>
    <row r="2026" spans="1:1" x14ac:dyDescent="0.25">
      <c r="A2026" s="1">
        <f t="shared" si="31"/>
        <v>41654</v>
      </c>
    </row>
    <row r="2027" spans="1:1" x14ac:dyDescent="0.25">
      <c r="A2027" s="1">
        <f t="shared" si="31"/>
        <v>41655</v>
      </c>
    </row>
    <row r="2028" spans="1:1" x14ac:dyDescent="0.25">
      <c r="A2028" s="1">
        <f t="shared" si="31"/>
        <v>41656</v>
      </c>
    </row>
    <row r="2029" spans="1:1" x14ac:dyDescent="0.25">
      <c r="A2029" s="1">
        <f t="shared" si="31"/>
        <v>41657</v>
      </c>
    </row>
    <row r="2030" spans="1:1" x14ac:dyDescent="0.25">
      <c r="A2030" s="1">
        <f t="shared" si="31"/>
        <v>41658</v>
      </c>
    </row>
    <row r="2031" spans="1:1" x14ac:dyDescent="0.25">
      <c r="A2031" s="1">
        <f t="shared" si="31"/>
        <v>41659</v>
      </c>
    </row>
    <row r="2032" spans="1:1" x14ac:dyDescent="0.25">
      <c r="A2032" s="1">
        <f t="shared" si="31"/>
        <v>41660</v>
      </c>
    </row>
    <row r="2033" spans="1:1" x14ac:dyDescent="0.25">
      <c r="A2033" s="1">
        <f t="shared" si="31"/>
        <v>41661</v>
      </c>
    </row>
    <row r="2034" spans="1:1" x14ac:dyDescent="0.25">
      <c r="A2034" s="1">
        <f t="shared" si="31"/>
        <v>41662</v>
      </c>
    </row>
    <row r="2035" spans="1:1" x14ac:dyDescent="0.25">
      <c r="A2035" s="1">
        <f t="shared" si="31"/>
        <v>41663</v>
      </c>
    </row>
    <row r="2036" spans="1:1" x14ac:dyDescent="0.25">
      <c r="A2036" s="1">
        <f t="shared" si="31"/>
        <v>41664</v>
      </c>
    </row>
    <row r="2037" spans="1:1" x14ac:dyDescent="0.25">
      <c r="A2037" s="1">
        <f t="shared" si="31"/>
        <v>41665</v>
      </c>
    </row>
    <row r="2038" spans="1:1" x14ac:dyDescent="0.25">
      <c r="A2038" s="1">
        <f t="shared" si="31"/>
        <v>41666</v>
      </c>
    </row>
    <row r="2039" spans="1:1" x14ac:dyDescent="0.25">
      <c r="A2039" s="1">
        <f t="shared" si="31"/>
        <v>41667</v>
      </c>
    </row>
    <row r="2040" spans="1:1" x14ac:dyDescent="0.25">
      <c r="A2040" s="1">
        <f t="shared" si="31"/>
        <v>41668</v>
      </c>
    </row>
    <row r="2041" spans="1:1" x14ac:dyDescent="0.25">
      <c r="A2041" s="1">
        <f t="shared" si="31"/>
        <v>41669</v>
      </c>
    </row>
    <row r="2042" spans="1:1" x14ac:dyDescent="0.25">
      <c r="A2042" s="1">
        <f t="shared" si="31"/>
        <v>41670</v>
      </c>
    </row>
    <row r="2043" spans="1:1" x14ac:dyDescent="0.25">
      <c r="A2043" s="1">
        <f t="shared" si="31"/>
        <v>41671</v>
      </c>
    </row>
    <row r="2044" spans="1:1" x14ac:dyDescent="0.25">
      <c r="A2044" s="1">
        <f t="shared" si="31"/>
        <v>41672</v>
      </c>
    </row>
    <row r="2045" spans="1:1" x14ac:dyDescent="0.25">
      <c r="A2045" s="1">
        <f t="shared" si="31"/>
        <v>41673</v>
      </c>
    </row>
    <row r="2046" spans="1:1" x14ac:dyDescent="0.25">
      <c r="A2046" s="1">
        <f t="shared" si="31"/>
        <v>41674</v>
      </c>
    </row>
    <row r="2047" spans="1:1" x14ac:dyDescent="0.25">
      <c r="A2047" s="1">
        <f t="shared" si="31"/>
        <v>41675</v>
      </c>
    </row>
    <row r="2048" spans="1:1" x14ac:dyDescent="0.25">
      <c r="A2048" s="1">
        <f t="shared" si="31"/>
        <v>41676</v>
      </c>
    </row>
    <row r="2049" spans="1:1" x14ac:dyDescent="0.25">
      <c r="A2049" s="1">
        <f t="shared" si="31"/>
        <v>41677</v>
      </c>
    </row>
    <row r="2050" spans="1:1" x14ac:dyDescent="0.25">
      <c r="A2050" s="1">
        <f t="shared" si="31"/>
        <v>41678</v>
      </c>
    </row>
    <row r="2051" spans="1:1" x14ac:dyDescent="0.25">
      <c r="A2051" s="1">
        <f t="shared" si="31"/>
        <v>41679</v>
      </c>
    </row>
    <row r="2052" spans="1:1" x14ac:dyDescent="0.25">
      <c r="A2052" s="1">
        <f t="shared" ref="A2052:A2115" si="32">A2051+1</f>
        <v>41680</v>
      </c>
    </row>
    <row r="2053" spans="1:1" x14ac:dyDescent="0.25">
      <c r="A2053" s="1">
        <f t="shared" si="32"/>
        <v>41681</v>
      </c>
    </row>
    <row r="2054" spans="1:1" x14ac:dyDescent="0.25">
      <c r="A2054" s="1">
        <f t="shared" si="32"/>
        <v>41682</v>
      </c>
    </row>
    <row r="2055" spans="1:1" x14ac:dyDescent="0.25">
      <c r="A2055" s="1">
        <f t="shared" si="32"/>
        <v>41683</v>
      </c>
    </row>
    <row r="2056" spans="1:1" x14ac:dyDescent="0.25">
      <c r="A2056" s="1">
        <f t="shared" si="32"/>
        <v>41684</v>
      </c>
    </row>
    <row r="2057" spans="1:1" x14ac:dyDescent="0.25">
      <c r="A2057" s="1">
        <f t="shared" si="32"/>
        <v>41685</v>
      </c>
    </row>
    <row r="2058" spans="1:1" x14ac:dyDescent="0.25">
      <c r="A2058" s="1">
        <f t="shared" si="32"/>
        <v>41686</v>
      </c>
    </row>
    <row r="2059" spans="1:1" x14ac:dyDescent="0.25">
      <c r="A2059" s="1">
        <f t="shared" si="32"/>
        <v>41687</v>
      </c>
    </row>
    <row r="2060" spans="1:1" x14ac:dyDescent="0.25">
      <c r="A2060" s="1">
        <f t="shared" si="32"/>
        <v>41688</v>
      </c>
    </row>
    <row r="2061" spans="1:1" x14ac:dyDescent="0.25">
      <c r="A2061" s="1">
        <f t="shared" si="32"/>
        <v>41689</v>
      </c>
    </row>
    <row r="2062" spans="1:1" x14ac:dyDescent="0.25">
      <c r="A2062" s="1">
        <f t="shared" si="32"/>
        <v>41690</v>
      </c>
    </row>
    <row r="2063" spans="1:1" x14ac:dyDescent="0.25">
      <c r="A2063" s="1">
        <f t="shared" si="32"/>
        <v>41691</v>
      </c>
    </row>
    <row r="2064" spans="1:1" x14ac:dyDescent="0.25">
      <c r="A2064" s="1">
        <f t="shared" si="32"/>
        <v>41692</v>
      </c>
    </row>
    <row r="2065" spans="1:1" x14ac:dyDescent="0.25">
      <c r="A2065" s="1">
        <f t="shared" si="32"/>
        <v>41693</v>
      </c>
    </row>
    <row r="2066" spans="1:1" x14ac:dyDescent="0.25">
      <c r="A2066" s="1">
        <f t="shared" si="32"/>
        <v>41694</v>
      </c>
    </row>
    <row r="2067" spans="1:1" x14ac:dyDescent="0.25">
      <c r="A2067" s="1">
        <f t="shared" si="32"/>
        <v>41695</v>
      </c>
    </row>
    <row r="2068" spans="1:1" x14ac:dyDescent="0.25">
      <c r="A2068" s="1">
        <f t="shared" si="32"/>
        <v>41696</v>
      </c>
    </row>
    <row r="2069" spans="1:1" x14ac:dyDescent="0.25">
      <c r="A2069" s="1">
        <f t="shared" si="32"/>
        <v>41697</v>
      </c>
    </row>
    <row r="2070" spans="1:1" x14ac:dyDescent="0.25">
      <c r="A2070" s="1">
        <f t="shared" si="32"/>
        <v>41698</v>
      </c>
    </row>
    <row r="2071" spans="1:1" x14ac:dyDescent="0.25">
      <c r="A2071" s="1">
        <f t="shared" si="32"/>
        <v>41699</v>
      </c>
    </row>
    <row r="2072" spans="1:1" x14ac:dyDescent="0.25">
      <c r="A2072" s="1">
        <f t="shared" si="32"/>
        <v>41700</v>
      </c>
    </row>
    <row r="2073" spans="1:1" x14ac:dyDescent="0.25">
      <c r="A2073" s="1">
        <f t="shared" si="32"/>
        <v>41701</v>
      </c>
    </row>
    <row r="2074" spans="1:1" x14ac:dyDescent="0.25">
      <c r="A2074" s="1">
        <f t="shared" si="32"/>
        <v>41702</v>
      </c>
    </row>
    <row r="2075" spans="1:1" x14ac:dyDescent="0.25">
      <c r="A2075" s="1">
        <f t="shared" si="32"/>
        <v>41703</v>
      </c>
    </row>
    <row r="2076" spans="1:1" x14ac:dyDescent="0.25">
      <c r="A2076" s="1">
        <f t="shared" si="32"/>
        <v>41704</v>
      </c>
    </row>
    <row r="2077" spans="1:1" x14ac:dyDescent="0.25">
      <c r="A2077" s="1">
        <f t="shared" si="32"/>
        <v>41705</v>
      </c>
    </row>
    <row r="2078" spans="1:1" x14ac:dyDescent="0.25">
      <c r="A2078" s="1">
        <f t="shared" si="32"/>
        <v>41706</v>
      </c>
    </row>
    <row r="2079" spans="1:1" x14ac:dyDescent="0.25">
      <c r="A2079" s="1">
        <f t="shared" si="32"/>
        <v>41707</v>
      </c>
    </row>
    <row r="2080" spans="1:1" x14ac:dyDescent="0.25">
      <c r="A2080" s="1">
        <f t="shared" si="32"/>
        <v>41708</v>
      </c>
    </row>
    <row r="2081" spans="1:1" x14ac:dyDescent="0.25">
      <c r="A2081" s="1">
        <f t="shared" si="32"/>
        <v>41709</v>
      </c>
    </row>
    <row r="2082" spans="1:1" x14ac:dyDescent="0.25">
      <c r="A2082" s="1">
        <f t="shared" si="32"/>
        <v>41710</v>
      </c>
    </row>
    <row r="2083" spans="1:1" x14ac:dyDescent="0.25">
      <c r="A2083" s="1">
        <f t="shared" si="32"/>
        <v>41711</v>
      </c>
    </row>
    <row r="2084" spans="1:1" x14ac:dyDescent="0.25">
      <c r="A2084" s="1">
        <f t="shared" si="32"/>
        <v>41712</v>
      </c>
    </row>
    <row r="2085" spans="1:1" x14ac:dyDescent="0.25">
      <c r="A2085" s="1">
        <f t="shared" si="32"/>
        <v>41713</v>
      </c>
    </row>
    <row r="2086" spans="1:1" x14ac:dyDescent="0.25">
      <c r="A2086" s="1">
        <f t="shared" si="32"/>
        <v>41714</v>
      </c>
    </row>
    <row r="2087" spans="1:1" x14ac:dyDescent="0.25">
      <c r="A2087" s="1">
        <f t="shared" si="32"/>
        <v>41715</v>
      </c>
    </row>
    <row r="2088" spans="1:1" x14ac:dyDescent="0.25">
      <c r="A2088" s="1">
        <f t="shared" si="32"/>
        <v>41716</v>
      </c>
    </row>
    <row r="2089" spans="1:1" x14ac:dyDescent="0.25">
      <c r="A2089" s="1">
        <f t="shared" si="32"/>
        <v>41717</v>
      </c>
    </row>
    <row r="2090" spans="1:1" x14ac:dyDescent="0.25">
      <c r="A2090" s="1">
        <f t="shared" si="32"/>
        <v>41718</v>
      </c>
    </row>
    <row r="2091" spans="1:1" x14ac:dyDescent="0.25">
      <c r="A2091" s="1">
        <f t="shared" si="32"/>
        <v>41719</v>
      </c>
    </row>
    <row r="2092" spans="1:1" x14ac:dyDescent="0.25">
      <c r="A2092" s="1">
        <f t="shared" si="32"/>
        <v>41720</v>
      </c>
    </row>
    <row r="2093" spans="1:1" x14ac:dyDescent="0.25">
      <c r="A2093" s="1">
        <f t="shared" si="32"/>
        <v>41721</v>
      </c>
    </row>
    <row r="2094" spans="1:1" x14ac:dyDescent="0.25">
      <c r="A2094" s="1">
        <f t="shared" si="32"/>
        <v>41722</v>
      </c>
    </row>
    <row r="2095" spans="1:1" x14ac:dyDescent="0.25">
      <c r="A2095" s="1">
        <f t="shared" si="32"/>
        <v>41723</v>
      </c>
    </row>
    <row r="2096" spans="1:1" x14ac:dyDescent="0.25">
      <c r="A2096" s="1">
        <f t="shared" si="32"/>
        <v>41724</v>
      </c>
    </row>
    <row r="2097" spans="1:1" x14ac:dyDescent="0.25">
      <c r="A2097" s="1">
        <f t="shared" si="32"/>
        <v>41725</v>
      </c>
    </row>
    <row r="2098" spans="1:1" x14ac:dyDescent="0.25">
      <c r="A2098" s="1">
        <f t="shared" si="32"/>
        <v>41726</v>
      </c>
    </row>
    <row r="2099" spans="1:1" x14ac:dyDescent="0.25">
      <c r="A2099" s="1">
        <f t="shared" si="32"/>
        <v>41727</v>
      </c>
    </row>
    <row r="2100" spans="1:1" x14ac:dyDescent="0.25">
      <c r="A2100" s="1">
        <f t="shared" si="32"/>
        <v>41728</v>
      </c>
    </row>
    <row r="2101" spans="1:1" x14ac:dyDescent="0.25">
      <c r="A2101" s="1">
        <f t="shared" si="32"/>
        <v>41729</v>
      </c>
    </row>
    <row r="2102" spans="1:1" x14ac:dyDescent="0.25">
      <c r="A2102" s="1">
        <f t="shared" si="32"/>
        <v>41730</v>
      </c>
    </row>
    <row r="2103" spans="1:1" x14ac:dyDescent="0.25">
      <c r="A2103" s="1">
        <f t="shared" si="32"/>
        <v>41731</v>
      </c>
    </row>
    <row r="2104" spans="1:1" x14ac:dyDescent="0.25">
      <c r="A2104" s="1">
        <f t="shared" si="32"/>
        <v>41732</v>
      </c>
    </row>
    <row r="2105" spans="1:1" x14ac:dyDescent="0.25">
      <c r="A2105" s="1">
        <f t="shared" si="32"/>
        <v>41733</v>
      </c>
    </row>
    <row r="2106" spans="1:1" x14ac:dyDescent="0.25">
      <c r="A2106" s="1">
        <f t="shared" si="32"/>
        <v>41734</v>
      </c>
    </row>
    <row r="2107" spans="1:1" x14ac:dyDescent="0.25">
      <c r="A2107" s="1">
        <f t="shared" si="32"/>
        <v>41735</v>
      </c>
    </row>
    <row r="2108" spans="1:1" x14ac:dyDescent="0.25">
      <c r="A2108" s="1">
        <f t="shared" si="32"/>
        <v>41736</v>
      </c>
    </row>
    <row r="2109" spans="1:1" x14ac:dyDescent="0.25">
      <c r="A2109" s="1">
        <f t="shared" si="32"/>
        <v>41737</v>
      </c>
    </row>
    <row r="2110" spans="1:1" x14ac:dyDescent="0.25">
      <c r="A2110" s="1">
        <f t="shared" si="32"/>
        <v>41738</v>
      </c>
    </row>
    <row r="2111" spans="1:1" x14ac:dyDescent="0.25">
      <c r="A2111" s="1">
        <f t="shared" si="32"/>
        <v>41739</v>
      </c>
    </row>
    <row r="2112" spans="1:1" x14ac:dyDescent="0.25">
      <c r="A2112" s="1">
        <f t="shared" si="32"/>
        <v>41740</v>
      </c>
    </row>
    <row r="2113" spans="1:1" x14ac:dyDescent="0.25">
      <c r="A2113" s="1">
        <f t="shared" si="32"/>
        <v>41741</v>
      </c>
    </row>
    <row r="2114" spans="1:1" x14ac:dyDescent="0.25">
      <c r="A2114" s="1">
        <f t="shared" si="32"/>
        <v>41742</v>
      </c>
    </row>
    <row r="2115" spans="1:1" x14ac:dyDescent="0.25">
      <c r="A2115" s="1">
        <f t="shared" si="32"/>
        <v>41743</v>
      </c>
    </row>
    <row r="2116" spans="1:1" x14ac:dyDescent="0.25">
      <c r="A2116" s="1">
        <f t="shared" ref="A2116:A2179" si="33">A2115+1</f>
        <v>41744</v>
      </c>
    </row>
    <row r="2117" spans="1:1" x14ac:dyDescent="0.25">
      <c r="A2117" s="1">
        <f t="shared" si="33"/>
        <v>41745</v>
      </c>
    </row>
    <row r="2118" spans="1:1" x14ac:dyDescent="0.25">
      <c r="A2118" s="1">
        <f t="shared" si="33"/>
        <v>41746</v>
      </c>
    </row>
    <row r="2119" spans="1:1" x14ac:dyDescent="0.25">
      <c r="A2119" s="1">
        <f t="shared" si="33"/>
        <v>41747</v>
      </c>
    </row>
    <row r="2120" spans="1:1" x14ac:dyDescent="0.25">
      <c r="A2120" s="1">
        <f t="shared" si="33"/>
        <v>41748</v>
      </c>
    </row>
    <row r="2121" spans="1:1" x14ac:dyDescent="0.25">
      <c r="A2121" s="1">
        <f t="shared" si="33"/>
        <v>41749</v>
      </c>
    </row>
    <row r="2122" spans="1:1" x14ac:dyDescent="0.25">
      <c r="A2122" s="1">
        <f t="shared" si="33"/>
        <v>41750</v>
      </c>
    </row>
    <row r="2123" spans="1:1" x14ac:dyDescent="0.25">
      <c r="A2123" s="1">
        <f t="shared" si="33"/>
        <v>41751</v>
      </c>
    </row>
    <row r="2124" spans="1:1" x14ac:dyDescent="0.25">
      <c r="A2124" s="1">
        <f t="shared" si="33"/>
        <v>41752</v>
      </c>
    </row>
    <row r="2125" spans="1:1" x14ac:dyDescent="0.25">
      <c r="A2125" s="1">
        <f t="shared" si="33"/>
        <v>41753</v>
      </c>
    </row>
    <row r="2126" spans="1:1" x14ac:dyDescent="0.25">
      <c r="A2126" s="1">
        <f t="shared" si="33"/>
        <v>41754</v>
      </c>
    </row>
    <row r="2127" spans="1:1" x14ac:dyDescent="0.25">
      <c r="A2127" s="1">
        <f t="shared" si="33"/>
        <v>41755</v>
      </c>
    </row>
    <row r="2128" spans="1:1" x14ac:dyDescent="0.25">
      <c r="A2128" s="1">
        <f t="shared" si="33"/>
        <v>41756</v>
      </c>
    </row>
    <row r="2129" spans="1:1" x14ac:dyDescent="0.25">
      <c r="A2129" s="1">
        <f t="shared" si="33"/>
        <v>41757</v>
      </c>
    </row>
    <row r="2130" spans="1:1" x14ac:dyDescent="0.25">
      <c r="A2130" s="1">
        <f t="shared" si="33"/>
        <v>41758</v>
      </c>
    </row>
    <row r="2131" spans="1:1" x14ac:dyDescent="0.25">
      <c r="A2131" s="1">
        <f t="shared" si="33"/>
        <v>41759</v>
      </c>
    </row>
    <row r="2132" spans="1:1" x14ac:dyDescent="0.25">
      <c r="A2132" s="1">
        <f t="shared" si="33"/>
        <v>41760</v>
      </c>
    </row>
    <row r="2133" spans="1:1" x14ac:dyDescent="0.25">
      <c r="A2133" s="1">
        <f t="shared" si="33"/>
        <v>41761</v>
      </c>
    </row>
    <row r="2134" spans="1:1" x14ac:dyDescent="0.25">
      <c r="A2134" s="1">
        <f t="shared" si="33"/>
        <v>41762</v>
      </c>
    </row>
    <row r="2135" spans="1:1" x14ac:dyDescent="0.25">
      <c r="A2135" s="1">
        <f t="shared" si="33"/>
        <v>41763</v>
      </c>
    </row>
    <row r="2136" spans="1:1" x14ac:dyDescent="0.25">
      <c r="A2136" s="1">
        <f t="shared" si="33"/>
        <v>41764</v>
      </c>
    </row>
    <row r="2137" spans="1:1" x14ac:dyDescent="0.25">
      <c r="A2137" s="1">
        <f t="shared" si="33"/>
        <v>41765</v>
      </c>
    </row>
    <row r="2138" spans="1:1" x14ac:dyDescent="0.25">
      <c r="A2138" s="1">
        <f t="shared" si="33"/>
        <v>41766</v>
      </c>
    </row>
    <row r="2139" spans="1:1" x14ac:dyDescent="0.25">
      <c r="A2139" s="1">
        <f t="shared" si="33"/>
        <v>41767</v>
      </c>
    </row>
    <row r="2140" spans="1:1" x14ac:dyDescent="0.25">
      <c r="A2140" s="1">
        <f t="shared" si="33"/>
        <v>41768</v>
      </c>
    </row>
    <row r="2141" spans="1:1" x14ac:dyDescent="0.25">
      <c r="A2141" s="1">
        <f t="shared" si="33"/>
        <v>41769</v>
      </c>
    </row>
    <row r="2142" spans="1:1" x14ac:dyDescent="0.25">
      <c r="A2142" s="1">
        <f t="shared" si="33"/>
        <v>41770</v>
      </c>
    </row>
    <row r="2143" spans="1:1" x14ac:dyDescent="0.25">
      <c r="A2143" s="1">
        <f t="shared" si="33"/>
        <v>41771</v>
      </c>
    </row>
    <row r="2144" spans="1:1" x14ac:dyDescent="0.25">
      <c r="A2144" s="1">
        <f t="shared" si="33"/>
        <v>41772</v>
      </c>
    </row>
    <row r="2145" spans="1:1" x14ac:dyDescent="0.25">
      <c r="A2145" s="1">
        <f t="shared" si="33"/>
        <v>41773</v>
      </c>
    </row>
    <row r="2146" spans="1:1" x14ac:dyDescent="0.25">
      <c r="A2146" s="1">
        <f t="shared" si="33"/>
        <v>41774</v>
      </c>
    </row>
    <row r="2147" spans="1:1" x14ac:dyDescent="0.25">
      <c r="A2147" s="1">
        <f t="shared" si="33"/>
        <v>41775</v>
      </c>
    </row>
    <row r="2148" spans="1:1" x14ac:dyDescent="0.25">
      <c r="A2148" s="1">
        <f t="shared" si="33"/>
        <v>41776</v>
      </c>
    </row>
    <row r="2149" spans="1:1" x14ac:dyDescent="0.25">
      <c r="A2149" s="1">
        <f t="shared" si="33"/>
        <v>41777</v>
      </c>
    </row>
    <row r="2150" spans="1:1" x14ac:dyDescent="0.25">
      <c r="A2150" s="1">
        <f t="shared" si="33"/>
        <v>41778</v>
      </c>
    </row>
    <row r="2151" spans="1:1" x14ac:dyDescent="0.25">
      <c r="A2151" s="1">
        <f t="shared" si="33"/>
        <v>41779</v>
      </c>
    </row>
    <row r="2152" spans="1:1" x14ac:dyDescent="0.25">
      <c r="A2152" s="1">
        <f t="shared" si="33"/>
        <v>41780</v>
      </c>
    </row>
    <row r="2153" spans="1:1" x14ac:dyDescent="0.25">
      <c r="A2153" s="1">
        <f t="shared" si="33"/>
        <v>41781</v>
      </c>
    </row>
    <row r="2154" spans="1:1" x14ac:dyDescent="0.25">
      <c r="A2154" s="1">
        <f t="shared" si="33"/>
        <v>41782</v>
      </c>
    </row>
    <row r="2155" spans="1:1" x14ac:dyDescent="0.25">
      <c r="A2155" s="1">
        <f t="shared" si="33"/>
        <v>41783</v>
      </c>
    </row>
    <row r="2156" spans="1:1" x14ac:dyDescent="0.25">
      <c r="A2156" s="1">
        <f t="shared" si="33"/>
        <v>41784</v>
      </c>
    </row>
    <row r="2157" spans="1:1" x14ac:dyDescent="0.25">
      <c r="A2157" s="1">
        <f t="shared" si="33"/>
        <v>41785</v>
      </c>
    </row>
    <row r="2158" spans="1:1" x14ac:dyDescent="0.25">
      <c r="A2158" s="1">
        <f t="shared" si="33"/>
        <v>41786</v>
      </c>
    </row>
    <row r="2159" spans="1:1" x14ac:dyDescent="0.25">
      <c r="A2159" s="1">
        <f t="shared" si="33"/>
        <v>41787</v>
      </c>
    </row>
    <row r="2160" spans="1:1" x14ac:dyDescent="0.25">
      <c r="A2160" s="1">
        <f t="shared" si="33"/>
        <v>41788</v>
      </c>
    </row>
    <row r="2161" spans="1:1" x14ac:dyDescent="0.25">
      <c r="A2161" s="1">
        <f t="shared" si="33"/>
        <v>41789</v>
      </c>
    </row>
    <row r="2162" spans="1:1" x14ac:dyDescent="0.25">
      <c r="A2162" s="1">
        <f t="shared" si="33"/>
        <v>41790</v>
      </c>
    </row>
    <row r="2163" spans="1:1" x14ac:dyDescent="0.25">
      <c r="A2163" s="1">
        <f t="shared" si="33"/>
        <v>41791</v>
      </c>
    </row>
    <row r="2164" spans="1:1" x14ac:dyDescent="0.25">
      <c r="A2164" s="1">
        <f t="shared" si="33"/>
        <v>41792</v>
      </c>
    </row>
    <row r="2165" spans="1:1" x14ac:dyDescent="0.25">
      <c r="A2165" s="1">
        <f t="shared" si="33"/>
        <v>41793</v>
      </c>
    </row>
    <row r="2166" spans="1:1" x14ac:dyDescent="0.25">
      <c r="A2166" s="1">
        <f t="shared" si="33"/>
        <v>41794</v>
      </c>
    </row>
    <row r="2167" spans="1:1" x14ac:dyDescent="0.25">
      <c r="A2167" s="1">
        <f t="shared" si="33"/>
        <v>41795</v>
      </c>
    </row>
    <row r="2168" spans="1:1" x14ac:dyDescent="0.25">
      <c r="A2168" s="1">
        <f t="shared" si="33"/>
        <v>41796</v>
      </c>
    </row>
    <row r="2169" spans="1:1" x14ac:dyDescent="0.25">
      <c r="A2169" s="1">
        <f t="shared" si="33"/>
        <v>41797</v>
      </c>
    </row>
    <row r="2170" spans="1:1" x14ac:dyDescent="0.25">
      <c r="A2170" s="1">
        <f t="shared" si="33"/>
        <v>41798</v>
      </c>
    </row>
    <row r="2171" spans="1:1" x14ac:dyDescent="0.25">
      <c r="A2171" s="1">
        <f t="shared" si="33"/>
        <v>41799</v>
      </c>
    </row>
    <row r="2172" spans="1:1" x14ac:dyDescent="0.25">
      <c r="A2172" s="1">
        <f t="shared" si="33"/>
        <v>41800</v>
      </c>
    </row>
    <row r="2173" spans="1:1" x14ac:dyDescent="0.25">
      <c r="A2173" s="1">
        <f t="shared" si="33"/>
        <v>41801</v>
      </c>
    </row>
    <row r="2174" spans="1:1" x14ac:dyDescent="0.25">
      <c r="A2174" s="1">
        <f t="shared" si="33"/>
        <v>41802</v>
      </c>
    </row>
    <row r="2175" spans="1:1" x14ac:dyDescent="0.25">
      <c r="A2175" s="1">
        <f t="shared" si="33"/>
        <v>41803</v>
      </c>
    </row>
    <row r="2176" spans="1:1" x14ac:dyDescent="0.25">
      <c r="A2176" s="1">
        <f t="shared" si="33"/>
        <v>41804</v>
      </c>
    </row>
    <row r="2177" spans="1:1" x14ac:dyDescent="0.25">
      <c r="A2177" s="1">
        <f t="shared" si="33"/>
        <v>41805</v>
      </c>
    </row>
    <row r="2178" spans="1:1" x14ac:dyDescent="0.25">
      <c r="A2178" s="1">
        <f t="shared" si="33"/>
        <v>41806</v>
      </c>
    </row>
    <row r="2179" spans="1:1" x14ac:dyDescent="0.25">
      <c r="A2179" s="1">
        <f t="shared" si="33"/>
        <v>41807</v>
      </c>
    </row>
    <row r="2180" spans="1:1" x14ac:dyDescent="0.25">
      <c r="A2180" s="1">
        <f t="shared" ref="A2180:A2243" si="34">A2179+1</f>
        <v>41808</v>
      </c>
    </row>
    <row r="2181" spans="1:1" x14ac:dyDescent="0.25">
      <c r="A2181" s="1">
        <f t="shared" si="34"/>
        <v>41809</v>
      </c>
    </row>
    <row r="2182" spans="1:1" x14ac:dyDescent="0.25">
      <c r="A2182" s="1">
        <f t="shared" si="34"/>
        <v>41810</v>
      </c>
    </row>
    <row r="2183" spans="1:1" x14ac:dyDescent="0.25">
      <c r="A2183" s="1">
        <f t="shared" si="34"/>
        <v>41811</v>
      </c>
    </row>
    <row r="2184" spans="1:1" x14ac:dyDescent="0.25">
      <c r="A2184" s="1">
        <f t="shared" si="34"/>
        <v>41812</v>
      </c>
    </row>
    <row r="2185" spans="1:1" x14ac:dyDescent="0.25">
      <c r="A2185" s="1">
        <f t="shared" si="34"/>
        <v>41813</v>
      </c>
    </row>
    <row r="2186" spans="1:1" x14ac:dyDescent="0.25">
      <c r="A2186" s="1">
        <f t="shared" si="34"/>
        <v>41814</v>
      </c>
    </row>
    <row r="2187" spans="1:1" x14ac:dyDescent="0.25">
      <c r="A2187" s="1">
        <f t="shared" si="34"/>
        <v>41815</v>
      </c>
    </row>
    <row r="2188" spans="1:1" x14ac:dyDescent="0.25">
      <c r="A2188" s="1">
        <f t="shared" si="34"/>
        <v>41816</v>
      </c>
    </row>
    <row r="2189" spans="1:1" x14ac:dyDescent="0.25">
      <c r="A2189" s="1">
        <f t="shared" si="34"/>
        <v>41817</v>
      </c>
    </row>
    <row r="2190" spans="1:1" x14ac:dyDescent="0.25">
      <c r="A2190" s="1">
        <f t="shared" si="34"/>
        <v>41818</v>
      </c>
    </row>
    <row r="2191" spans="1:1" x14ac:dyDescent="0.25">
      <c r="A2191" s="1">
        <f t="shared" si="34"/>
        <v>41819</v>
      </c>
    </row>
    <row r="2192" spans="1:1" x14ac:dyDescent="0.25">
      <c r="A2192" s="1">
        <f t="shared" si="34"/>
        <v>41820</v>
      </c>
    </row>
    <row r="2193" spans="1:1" x14ac:dyDescent="0.25">
      <c r="A2193" s="1">
        <f t="shared" si="34"/>
        <v>41821</v>
      </c>
    </row>
    <row r="2194" spans="1:1" x14ac:dyDescent="0.25">
      <c r="A2194" s="1">
        <f t="shared" si="34"/>
        <v>41822</v>
      </c>
    </row>
    <row r="2195" spans="1:1" x14ac:dyDescent="0.25">
      <c r="A2195" s="1">
        <f t="shared" si="34"/>
        <v>41823</v>
      </c>
    </row>
    <row r="2196" spans="1:1" x14ac:dyDescent="0.25">
      <c r="A2196" s="1">
        <f t="shared" si="34"/>
        <v>41824</v>
      </c>
    </row>
    <row r="2197" spans="1:1" x14ac:dyDescent="0.25">
      <c r="A2197" s="1">
        <f t="shared" si="34"/>
        <v>41825</v>
      </c>
    </row>
    <row r="2198" spans="1:1" x14ac:dyDescent="0.25">
      <c r="A2198" s="1">
        <f t="shared" si="34"/>
        <v>41826</v>
      </c>
    </row>
    <row r="2199" spans="1:1" x14ac:dyDescent="0.25">
      <c r="A2199" s="1">
        <f t="shared" si="34"/>
        <v>41827</v>
      </c>
    </row>
    <row r="2200" spans="1:1" x14ac:dyDescent="0.25">
      <c r="A2200" s="1">
        <f t="shared" si="34"/>
        <v>41828</v>
      </c>
    </row>
    <row r="2201" spans="1:1" x14ac:dyDescent="0.25">
      <c r="A2201" s="1">
        <f t="shared" si="34"/>
        <v>41829</v>
      </c>
    </row>
    <row r="2202" spans="1:1" x14ac:dyDescent="0.25">
      <c r="A2202" s="1">
        <f t="shared" si="34"/>
        <v>41830</v>
      </c>
    </row>
    <row r="2203" spans="1:1" x14ac:dyDescent="0.25">
      <c r="A2203" s="1">
        <f t="shared" si="34"/>
        <v>41831</v>
      </c>
    </row>
    <row r="2204" spans="1:1" x14ac:dyDescent="0.25">
      <c r="A2204" s="1">
        <f t="shared" si="34"/>
        <v>41832</v>
      </c>
    </row>
    <row r="2205" spans="1:1" x14ac:dyDescent="0.25">
      <c r="A2205" s="1">
        <f t="shared" si="34"/>
        <v>41833</v>
      </c>
    </row>
    <row r="2206" spans="1:1" x14ac:dyDescent="0.25">
      <c r="A2206" s="1">
        <f t="shared" si="34"/>
        <v>41834</v>
      </c>
    </row>
    <row r="2207" spans="1:1" x14ac:dyDescent="0.25">
      <c r="A2207" s="1">
        <f t="shared" si="34"/>
        <v>41835</v>
      </c>
    </row>
    <row r="2208" spans="1:1" x14ac:dyDescent="0.25">
      <c r="A2208" s="1">
        <f t="shared" si="34"/>
        <v>41836</v>
      </c>
    </row>
    <row r="2209" spans="1:1" x14ac:dyDescent="0.25">
      <c r="A2209" s="1">
        <f t="shared" si="34"/>
        <v>41837</v>
      </c>
    </row>
    <row r="2210" spans="1:1" x14ac:dyDescent="0.25">
      <c r="A2210" s="1">
        <f t="shared" si="34"/>
        <v>41838</v>
      </c>
    </row>
    <row r="2211" spans="1:1" x14ac:dyDescent="0.25">
      <c r="A2211" s="1">
        <f t="shared" si="34"/>
        <v>41839</v>
      </c>
    </row>
    <row r="2212" spans="1:1" x14ac:dyDescent="0.25">
      <c r="A2212" s="1">
        <f t="shared" si="34"/>
        <v>41840</v>
      </c>
    </row>
    <row r="2213" spans="1:1" x14ac:dyDescent="0.25">
      <c r="A2213" s="1">
        <f t="shared" si="34"/>
        <v>41841</v>
      </c>
    </row>
    <row r="2214" spans="1:1" x14ac:dyDescent="0.25">
      <c r="A2214" s="1">
        <f t="shared" si="34"/>
        <v>41842</v>
      </c>
    </row>
    <row r="2215" spans="1:1" x14ac:dyDescent="0.25">
      <c r="A2215" s="1">
        <f t="shared" si="34"/>
        <v>41843</v>
      </c>
    </row>
    <row r="2216" spans="1:1" x14ac:dyDescent="0.25">
      <c r="A2216" s="1">
        <f t="shared" si="34"/>
        <v>41844</v>
      </c>
    </row>
    <row r="2217" spans="1:1" x14ac:dyDescent="0.25">
      <c r="A2217" s="1">
        <f t="shared" si="34"/>
        <v>41845</v>
      </c>
    </row>
    <row r="2218" spans="1:1" x14ac:dyDescent="0.25">
      <c r="A2218" s="1">
        <f t="shared" si="34"/>
        <v>41846</v>
      </c>
    </row>
    <row r="2219" spans="1:1" x14ac:dyDescent="0.25">
      <c r="A2219" s="1">
        <f t="shared" si="34"/>
        <v>41847</v>
      </c>
    </row>
    <row r="2220" spans="1:1" x14ac:dyDescent="0.25">
      <c r="A2220" s="1">
        <f t="shared" si="34"/>
        <v>41848</v>
      </c>
    </row>
    <row r="2221" spans="1:1" x14ac:dyDescent="0.25">
      <c r="A2221" s="1">
        <f t="shared" si="34"/>
        <v>41849</v>
      </c>
    </row>
    <row r="2222" spans="1:1" x14ac:dyDescent="0.25">
      <c r="A2222" s="1">
        <f t="shared" si="34"/>
        <v>41850</v>
      </c>
    </row>
    <row r="2223" spans="1:1" x14ac:dyDescent="0.25">
      <c r="A2223" s="1">
        <f t="shared" si="34"/>
        <v>41851</v>
      </c>
    </row>
    <row r="2224" spans="1:1" x14ac:dyDescent="0.25">
      <c r="A2224" s="1">
        <f t="shared" si="34"/>
        <v>41852</v>
      </c>
    </row>
    <row r="2225" spans="1:1" x14ac:dyDescent="0.25">
      <c r="A2225" s="1">
        <f t="shared" si="34"/>
        <v>41853</v>
      </c>
    </row>
    <row r="2226" spans="1:1" x14ac:dyDescent="0.25">
      <c r="A2226" s="1">
        <f t="shared" si="34"/>
        <v>41854</v>
      </c>
    </row>
    <row r="2227" spans="1:1" x14ac:dyDescent="0.25">
      <c r="A2227" s="1">
        <f t="shared" si="34"/>
        <v>41855</v>
      </c>
    </row>
    <row r="2228" spans="1:1" x14ac:dyDescent="0.25">
      <c r="A2228" s="1">
        <f t="shared" si="34"/>
        <v>41856</v>
      </c>
    </row>
    <row r="2229" spans="1:1" x14ac:dyDescent="0.25">
      <c r="A2229" s="1">
        <f t="shared" si="34"/>
        <v>41857</v>
      </c>
    </row>
    <row r="2230" spans="1:1" x14ac:dyDescent="0.25">
      <c r="A2230" s="1">
        <f t="shared" si="34"/>
        <v>41858</v>
      </c>
    </row>
    <row r="2231" spans="1:1" x14ac:dyDescent="0.25">
      <c r="A2231" s="1">
        <f t="shared" si="34"/>
        <v>41859</v>
      </c>
    </row>
    <row r="2232" spans="1:1" x14ac:dyDescent="0.25">
      <c r="A2232" s="1">
        <f t="shared" si="34"/>
        <v>41860</v>
      </c>
    </row>
    <row r="2233" spans="1:1" x14ac:dyDescent="0.25">
      <c r="A2233" s="1">
        <f t="shared" si="34"/>
        <v>41861</v>
      </c>
    </row>
    <row r="2234" spans="1:1" x14ac:dyDescent="0.25">
      <c r="A2234" s="1">
        <f t="shared" si="34"/>
        <v>41862</v>
      </c>
    </row>
    <row r="2235" spans="1:1" x14ac:dyDescent="0.25">
      <c r="A2235" s="1">
        <f t="shared" si="34"/>
        <v>41863</v>
      </c>
    </row>
    <row r="2236" spans="1:1" x14ac:dyDescent="0.25">
      <c r="A2236" s="1">
        <f t="shared" si="34"/>
        <v>41864</v>
      </c>
    </row>
    <row r="2237" spans="1:1" x14ac:dyDescent="0.25">
      <c r="A2237" s="1">
        <f t="shared" si="34"/>
        <v>41865</v>
      </c>
    </row>
    <row r="2238" spans="1:1" x14ac:dyDescent="0.25">
      <c r="A2238" s="1">
        <f t="shared" si="34"/>
        <v>41866</v>
      </c>
    </row>
    <row r="2239" spans="1:1" x14ac:dyDescent="0.25">
      <c r="A2239" s="1">
        <f t="shared" si="34"/>
        <v>41867</v>
      </c>
    </row>
    <row r="2240" spans="1:1" x14ac:dyDescent="0.25">
      <c r="A2240" s="1">
        <f t="shared" si="34"/>
        <v>41868</v>
      </c>
    </row>
    <row r="2241" spans="1:1" x14ac:dyDescent="0.25">
      <c r="A2241" s="1">
        <f t="shared" si="34"/>
        <v>41869</v>
      </c>
    </row>
    <row r="2242" spans="1:1" x14ac:dyDescent="0.25">
      <c r="A2242" s="1">
        <f t="shared" si="34"/>
        <v>41870</v>
      </c>
    </row>
    <row r="2243" spans="1:1" x14ac:dyDescent="0.25">
      <c r="A2243" s="1">
        <f t="shared" si="34"/>
        <v>41871</v>
      </c>
    </row>
    <row r="2244" spans="1:1" x14ac:dyDescent="0.25">
      <c r="A2244" s="1">
        <f t="shared" ref="A2244:A2307" si="35">A2243+1</f>
        <v>41872</v>
      </c>
    </row>
    <row r="2245" spans="1:1" x14ac:dyDescent="0.25">
      <c r="A2245" s="1">
        <f t="shared" si="35"/>
        <v>41873</v>
      </c>
    </row>
    <row r="2246" spans="1:1" x14ac:dyDescent="0.25">
      <c r="A2246" s="1">
        <f t="shared" si="35"/>
        <v>41874</v>
      </c>
    </row>
    <row r="2247" spans="1:1" x14ac:dyDescent="0.25">
      <c r="A2247" s="1">
        <f t="shared" si="35"/>
        <v>41875</v>
      </c>
    </row>
    <row r="2248" spans="1:1" x14ac:dyDescent="0.25">
      <c r="A2248" s="1">
        <f t="shared" si="35"/>
        <v>41876</v>
      </c>
    </row>
    <row r="2249" spans="1:1" x14ac:dyDescent="0.25">
      <c r="A2249" s="1">
        <f t="shared" si="35"/>
        <v>41877</v>
      </c>
    </row>
    <row r="2250" spans="1:1" x14ac:dyDescent="0.25">
      <c r="A2250" s="1">
        <f t="shared" si="35"/>
        <v>41878</v>
      </c>
    </row>
    <row r="2251" spans="1:1" x14ac:dyDescent="0.25">
      <c r="A2251" s="1">
        <f t="shared" si="35"/>
        <v>41879</v>
      </c>
    </row>
    <row r="2252" spans="1:1" x14ac:dyDescent="0.25">
      <c r="A2252" s="1">
        <f t="shared" si="35"/>
        <v>41880</v>
      </c>
    </row>
    <row r="2253" spans="1:1" x14ac:dyDescent="0.25">
      <c r="A2253" s="1">
        <f t="shared" si="35"/>
        <v>41881</v>
      </c>
    </row>
    <row r="2254" spans="1:1" x14ac:dyDescent="0.25">
      <c r="A2254" s="1">
        <f t="shared" si="35"/>
        <v>41882</v>
      </c>
    </row>
    <row r="2255" spans="1:1" x14ac:dyDescent="0.25">
      <c r="A2255" s="1">
        <f t="shared" si="35"/>
        <v>41883</v>
      </c>
    </row>
    <row r="2256" spans="1:1" x14ac:dyDescent="0.25">
      <c r="A2256" s="1">
        <f t="shared" si="35"/>
        <v>41884</v>
      </c>
    </row>
    <row r="2257" spans="1:1" x14ac:dyDescent="0.25">
      <c r="A2257" s="1">
        <f t="shared" si="35"/>
        <v>41885</v>
      </c>
    </row>
    <row r="2258" spans="1:1" x14ac:dyDescent="0.25">
      <c r="A2258" s="1">
        <f t="shared" si="35"/>
        <v>41886</v>
      </c>
    </row>
    <row r="2259" spans="1:1" x14ac:dyDescent="0.25">
      <c r="A2259" s="1">
        <f t="shared" si="35"/>
        <v>41887</v>
      </c>
    </row>
    <row r="2260" spans="1:1" x14ac:dyDescent="0.25">
      <c r="A2260" s="1">
        <f t="shared" si="35"/>
        <v>41888</v>
      </c>
    </row>
    <row r="2261" spans="1:1" x14ac:dyDescent="0.25">
      <c r="A2261" s="1">
        <f t="shared" si="35"/>
        <v>41889</v>
      </c>
    </row>
    <row r="2262" spans="1:1" x14ac:dyDescent="0.25">
      <c r="A2262" s="1">
        <f t="shared" si="35"/>
        <v>41890</v>
      </c>
    </row>
    <row r="2263" spans="1:1" x14ac:dyDescent="0.25">
      <c r="A2263" s="1">
        <f t="shared" si="35"/>
        <v>41891</v>
      </c>
    </row>
    <row r="2264" spans="1:1" x14ac:dyDescent="0.25">
      <c r="A2264" s="1">
        <f t="shared" si="35"/>
        <v>41892</v>
      </c>
    </row>
    <row r="2265" spans="1:1" x14ac:dyDescent="0.25">
      <c r="A2265" s="1">
        <f t="shared" si="35"/>
        <v>41893</v>
      </c>
    </row>
    <row r="2266" spans="1:1" x14ac:dyDescent="0.25">
      <c r="A2266" s="1">
        <f t="shared" si="35"/>
        <v>41894</v>
      </c>
    </row>
    <row r="2267" spans="1:1" x14ac:dyDescent="0.25">
      <c r="A2267" s="1">
        <f t="shared" si="35"/>
        <v>41895</v>
      </c>
    </row>
    <row r="2268" spans="1:1" x14ac:dyDescent="0.25">
      <c r="A2268" s="1">
        <f t="shared" si="35"/>
        <v>41896</v>
      </c>
    </row>
    <row r="2269" spans="1:1" x14ac:dyDescent="0.25">
      <c r="A2269" s="1">
        <f t="shared" si="35"/>
        <v>41897</v>
      </c>
    </row>
    <row r="2270" spans="1:1" x14ac:dyDescent="0.25">
      <c r="A2270" s="1">
        <f t="shared" si="35"/>
        <v>41898</v>
      </c>
    </row>
    <row r="2271" spans="1:1" x14ac:dyDescent="0.25">
      <c r="A2271" s="1">
        <f t="shared" si="35"/>
        <v>41899</v>
      </c>
    </row>
    <row r="2272" spans="1:1" x14ac:dyDescent="0.25">
      <c r="A2272" s="1">
        <f t="shared" si="35"/>
        <v>41900</v>
      </c>
    </row>
    <row r="2273" spans="1:1" x14ac:dyDescent="0.25">
      <c r="A2273" s="1">
        <f t="shared" si="35"/>
        <v>41901</v>
      </c>
    </row>
    <row r="2274" spans="1:1" x14ac:dyDescent="0.25">
      <c r="A2274" s="1">
        <f t="shared" si="35"/>
        <v>41902</v>
      </c>
    </row>
    <row r="2275" spans="1:1" x14ac:dyDescent="0.25">
      <c r="A2275" s="1">
        <f t="shared" si="35"/>
        <v>41903</v>
      </c>
    </row>
    <row r="2276" spans="1:1" x14ac:dyDescent="0.25">
      <c r="A2276" s="1">
        <f t="shared" si="35"/>
        <v>41904</v>
      </c>
    </row>
    <row r="2277" spans="1:1" x14ac:dyDescent="0.25">
      <c r="A2277" s="1">
        <f t="shared" si="35"/>
        <v>41905</v>
      </c>
    </row>
    <row r="2278" spans="1:1" x14ac:dyDescent="0.25">
      <c r="A2278" s="1">
        <f t="shared" si="35"/>
        <v>41906</v>
      </c>
    </row>
    <row r="2279" spans="1:1" x14ac:dyDescent="0.25">
      <c r="A2279" s="1">
        <f t="shared" si="35"/>
        <v>41907</v>
      </c>
    </row>
    <row r="2280" spans="1:1" x14ac:dyDescent="0.25">
      <c r="A2280" s="1">
        <f t="shared" si="35"/>
        <v>41908</v>
      </c>
    </row>
    <row r="2281" spans="1:1" x14ac:dyDescent="0.25">
      <c r="A2281" s="1">
        <f t="shared" si="35"/>
        <v>41909</v>
      </c>
    </row>
    <row r="2282" spans="1:1" x14ac:dyDescent="0.25">
      <c r="A2282" s="1">
        <f t="shared" si="35"/>
        <v>41910</v>
      </c>
    </row>
    <row r="2283" spans="1:1" x14ac:dyDescent="0.25">
      <c r="A2283" s="1">
        <f t="shared" si="35"/>
        <v>41911</v>
      </c>
    </row>
    <row r="2284" spans="1:1" x14ac:dyDescent="0.25">
      <c r="A2284" s="1">
        <f t="shared" si="35"/>
        <v>41912</v>
      </c>
    </row>
    <row r="2285" spans="1:1" x14ac:dyDescent="0.25">
      <c r="A2285" s="1">
        <f t="shared" si="35"/>
        <v>41913</v>
      </c>
    </row>
    <row r="2286" spans="1:1" x14ac:dyDescent="0.25">
      <c r="A2286" s="1">
        <f t="shared" si="35"/>
        <v>41914</v>
      </c>
    </row>
    <row r="2287" spans="1:1" x14ac:dyDescent="0.25">
      <c r="A2287" s="1">
        <f t="shared" si="35"/>
        <v>41915</v>
      </c>
    </row>
    <row r="2288" spans="1:1" x14ac:dyDescent="0.25">
      <c r="A2288" s="1">
        <f t="shared" si="35"/>
        <v>41916</v>
      </c>
    </row>
    <row r="2289" spans="1:1" x14ac:dyDescent="0.25">
      <c r="A2289" s="1">
        <f t="shared" si="35"/>
        <v>41917</v>
      </c>
    </row>
    <row r="2290" spans="1:1" x14ac:dyDescent="0.25">
      <c r="A2290" s="1">
        <f t="shared" si="35"/>
        <v>41918</v>
      </c>
    </row>
    <row r="2291" spans="1:1" x14ac:dyDescent="0.25">
      <c r="A2291" s="1">
        <f t="shared" si="35"/>
        <v>41919</v>
      </c>
    </row>
    <row r="2292" spans="1:1" x14ac:dyDescent="0.25">
      <c r="A2292" s="1">
        <f t="shared" si="35"/>
        <v>41920</v>
      </c>
    </row>
    <row r="2293" spans="1:1" x14ac:dyDescent="0.25">
      <c r="A2293" s="1">
        <f t="shared" si="35"/>
        <v>41921</v>
      </c>
    </row>
    <row r="2294" spans="1:1" x14ac:dyDescent="0.25">
      <c r="A2294" s="1">
        <f t="shared" si="35"/>
        <v>41922</v>
      </c>
    </row>
    <row r="2295" spans="1:1" x14ac:dyDescent="0.25">
      <c r="A2295" s="1">
        <f t="shared" si="35"/>
        <v>41923</v>
      </c>
    </row>
    <row r="2296" spans="1:1" x14ac:dyDescent="0.25">
      <c r="A2296" s="1">
        <f t="shared" si="35"/>
        <v>41924</v>
      </c>
    </row>
    <row r="2297" spans="1:1" x14ac:dyDescent="0.25">
      <c r="A2297" s="1">
        <f t="shared" si="35"/>
        <v>41925</v>
      </c>
    </row>
    <row r="2298" spans="1:1" x14ac:dyDescent="0.25">
      <c r="A2298" s="1">
        <f t="shared" si="35"/>
        <v>41926</v>
      </c>
    </row>
    <row r="2299" spans="1:1" x14ac:dyDescent="0.25">
      <c r="A2299" s="1">
        <f t="shared" si="35"/>
        <v>41927</v>
      </c>
    </row>
    <row r="2300" spans="1:1" x14ac:dyDescent="0.25">
      <c r="A2300" s="1">
        <f t="shared" si="35"/>
        <v>41928</v>
      </c>
    </row>
    <row r="2301" spans="1:1" x14ac:dyDescent="0.25">
      <c r="A2301" s="1">
        <f t="shared" si="35"/>
        <v>41929</v>
      </c>
    </row>
    <row r="2302" spans="1:1" x14ac:dyDescent="0.25">
      <c r="A2302" s="1">
        <f t="shared" si="35"/>
        <v>41930</v>
      </c>
    </row>
    <row r="2303" spans="1:1" x14ac:dyDescent="0.25">
      <c r="A2303" s="1">
        <f t="shared" si="35"/>
        <v>41931</v>
      </c>
    </row>
    <row r="2304" spans="1:1" x14ac:dyDescent="0.25">
      <c r="A2304" s="1">
        <f t="shared" si="35"/>
        <v>41932</v>
      </c>
    </row>
    <row r="2305" spans="1:1" x14ac:dyDescent="0.25">
      <c r="A2305" s="1">
        <f t="shared" si="35"/>
        <v>41933</v>
      </c>
    </row>
    <row r="2306" spans="1:1" x14ac:dyDescent="0.25">
      <c r="A2306" s="1">
        <f t="shared" si="35"/>
        <v>41934</v>
      </c>
    </row>
    <row r="2307" spans="1:1" x14ac:dyDescent="0.25">
      <c r="A2307" s="1">
        <f t="shared" si="35"/>
        <v>41935</v>
      </c>
    </row>
    <row r="2308" spans="1:1" x14ac:dyDescent="0.25">
      <c r="A2308" s="1">
        <f t="shared" ref="A2308:A2371" si="36">A2307+1</f>
        <v>41936</v>
      </c>
    </row>
    <row r="2309" spans="1:1" x14ac:dyDescent="0.25">
      <c r="A2309" s="1">
        <f t="shared" si="36"/>
        <v>41937</v>
      </c>
    </row>
    <row r="2310" spans="1:1" x14ac:dyDescent="0.25">
      <c r="A2310" s="1">
        <f t="shared" si="36"/>
        <v>41938</v>
      </c>
    </row>
    <row r="2311" spans="1:1" x14ac:dyDescent="0.25">
      <c r="A2311" s="1">
        <f t="shared" si="36"/>
        <v>41939</v>
      </c>
    </row>
    <row r="2312" spans="1:1" x14ac:dyDescent="0.25">
      <c r="A2312" s="1">
        <f t="shared" si="36"/>
        <v>41940</v>
      </c>
    </row>
    <row r="2313" spans="1:1" x14ac:dyDescent="0.25">
      <c r="A2313" s="1">
        <f t="shared" si="36"/>
        <v>41941</v>
      </c>
    </row>
    <row r="2314" spans="1:1" x14ac:dyDescent="0.25">
      <c r="A2314" s="1">
        <f t="shared" si="36"/>
        <v>41942</v>
      </c>
    </row>
    <row r="2315" spans="1:1" x14ac:dyDescent="0.25">
      <c r="A2315" s="1">
        <f t="shared" si="36"/>
        <v>41943</v>
      </c>
    </row>
    <row r="2316" spans="1:1" x14ac:dyDescent="0.25">
      <c r="A2316" s="1">
        <f t="shared" si="36"/>
        <v>41944</v>
      </c>
    </row>
    <row r="2317" spans="1:1" x14ac:dyDescent="0.25">
      <c r="A2317" s="1">
        <f t="shared" si="36"/>
        <v>41945</v>
      </c>
    </row>
    <row r="2318" spans="1:1" x14ac:dyDescent="0.25">
      <c r="A2318" s="1">
        <f t="shared" si="36"/>
        <v>41946</v>
      </c>
    </row>
    <row r="2319" spans="1:1" x14ac:dyDescent="0.25">
      <c r="A2319" s="1">
        <f t="shared" si="36"/>
        <v>41947</v>
      </c>
    </row>
    <row r="2320" spans="1:1" x14ac:dyDescent="0.25">
      <c r="A2320" s="1">
        <f t="shared" si="36"/>
        <v>41948</v>
      </c>
    </row>
    <row r="2321" spans="1:1" x14ac:dyDescent="0.25">
      <c r="A2321" s="1">
        <f t="shared" si="36"/>
        <v>41949</v>
      </c>
    </row>
    <row r="2322" spans="1:1" x14ac:dyDescent="0.25">
      <c r="A2322" s="1">
        <f t="shared" si="36"/>
        <v>41950</v>
      </c>
    </row>
    <row r="2323" spans="1:1" x14ac:dyDescent="0.25">
      <c r="A2323" s="1">
        <f t="shared" si="36"/>
        <v>41951</v>
      </c>
    </row>
    <row r="2324" spans="1:1" x14ac:dyDescent="0.25">
      <c r="A2324" s="1">
        <f t="shared" si="36"/>
        <v>41952</v>
      </c>
    </row>
    <row r="2325" spans="1:1" x14ac:dyDescent="0.25">
      <c r="A2325" s="1">
        <f t="shared" si="36"/>
        <v>41953</v>
      </c>
    </row>
    <row r="2326" spans="1:1" x14ac:dyDescent="0.25">
      <c r="A2326" s="1">
        <f t="shared" si="36"/>
        <v>41954</v>
      </c>
    </row>
    <row r="2327" spans="1:1" x14ac:dyDescent="0.25">
      <c r="A2327" s="1">
        <f t="shared" si="36"/>
        <v>41955</v>
      </c>
    </row>
    <row r="2328" spans="1:1" x14ac:dyDescent="0.25">
      <c r="A2328" s="1">
        <f t="shared" si="36"/>
        <v>41956</v>
      </c>
    </row>
    <row r="2329" spans="1:1" x14ac:dyDescent="0.25">
      <c r="A2329" s="1">
        <f t="shared" si="36"/>
        <v>41957</v>
      </c>
    </row>
    <row r="2330" spans="1:1" x14ac:dyDescent="0.25">
      <c r="A2330" s="1">
        <f t="shared" si="36"/>
        <v>41958</v>
      </c>
    </row>
    <row r="2331" spans="1:1" x14ac:dyDescent="0.25">
      <c r="A2331" s="1">
        <f t="shared" si="36"/>
        <v>41959</v>
      </c>
    </row>
    <row r="2332" spans="1:1" x14ac:dyDescent="0.25">
      <c r="A2332" s="1">
        <f t="shared" si="36"/>
        <v>41960</v>
      </c>
    </row>
    <row r="2333" spans="1:1" x14ac:dyDescent="0.25">
      <c r="A2333" s="1">
        <f t="shared" si="36"/>
        <v>41961</v>
      </c>
    </row>
    <row r="2334" spans="1:1" x14ac:dyDescent="0.25">
      <c r="A2334" s="1">
        <f t="shared" si="36"/>
        <v>41962</v>
      </c>
    </row>
    <row r="2335" spans="1:1" x14ac:dyDescent="0.25">
      <c r="A2335" s="1">
        <f t="shared" si="36"/>
        <v>41963</v>
      </c>
    </row>
    <row r="2336" spans="1:1" x14ac:dyDescent="0.25">
      <c r="A2336" s="1">
        <f t="shared" si="36"/>
        <v>41964</v>
      </c>
    </row>
    <row r="2337" spans="1:1" x14ac:dyDescent="0.25">
      <c r="A2337" s="1">
        <f t="shared" si="36"/>
        <v>41965</v>
      </c>
    </row>
    <row r="2338" spans="1:1" x14ac:dyDescent="0.25">
      <c r="A2338" s="1">
        <f t="shared" si="36"/>
        <v>41966</v>
      </c>
    </row>
    <row r="2339" spans="1:1" x14ac:dyDescent="0.25">
      <c r="A2339" s="1">
        <f t="shared" si="36"/>
        <v>41967</v>
      </c>
    </row>
    <row r="2340" spans="1:1" x14ac:dyDescent="0.25">
      <c r="A2340" s="1">
        <f t="shared" si="36"/>
        <v>41968</v>
      </c>
    </row>
    <row r="2341" spans="1:1" x14ac:dyDescent="0.25">
      <c r="A2341" s="1">
        <f t="shared" si="36"/>
        <v>41969</v>
      </c>
    </row>
    <row r="2342" spans="1:1" x14ac:dyDescent="0.25">
      <c r="A2342" s="1">
        <f t="shared" si="36"/>
        <v>41970</v>
      </c>
    </row>
    <row r="2343" spans="1:1" x14ac:dyDescent="0.25">
      <c r="A2343" s="1">
        <f t="shared" si="36"/>
        <v>41971</v>
      </c>
    </row>
    <row r="2344" spans="1:1" x14ac:dyDescent="0.25">
      <c r="A2344" s="1">
        <f t="shared" si="36"/>
        <v>41972</v>
      </c>
    </row>
    <row r="2345" spans="1:1" x14ac:dyDescent="0.25">
      <c r="A2345" s="1">
        <f t="shared" si="36"/>
        <v>41973</v>
      </c>
    </row>
    <row r="2346" spans="1:1" x14ac:dyDescent="0.25">
      <c r="A2346" s="1">
        <f t="shared" si="36"/>
        <v>41974</v>
      </c>
    </row>
    <row r="2347" spans="1:1" x14ac:dyDescent="0.25">
      <c r="A2347" s="1">
        <f t="shared" si="36"/>
        <v>41975</v>
      </c>
    </row>
    <row r="2348" spans="1:1" x14ac:dyDescent="0.25">
      <c r="A2348" s="1">
        <f t="shared" si="36"/>
        <v>41976</v>
      </c>
    </row>
    <row r="2349" spans="1:1" x14ac:dyDescent="0.25">
      <c r="A2349" s="1">
        <f t="shared" si="36"/>
        <v>41977</v>
      </c>
    </row>
    <row r="2350" spans="1:1" x14ac:dyDescent="0.25">
      <c r="A2350" s="1">
        <f t="shared" si="36"/>
        <v>41978</v>
      </c>
    </row>
    <row r="2351" spans="1:1" x14ac:dyDescent="0.25">
      <c r="A2351" s="1">
        <f t="shared" si="36"/>
        <v>41979</v>
      </c>
    </row>
    <row r="2352" spans="1:1" x14ac:dyDescent="0.25">
      <c r="A2352" s="1">
        <f t="shared" si="36"/>
        <v>41980</v>
      </c>
    </row>
    <row r="2353" spans="1:1" x14ac:dyDescent="0.25">
      <c r="A2353" s="1">
        <f t="shared" si="36"/>
        <v>41981</v>
      </c>
    </row>
    <row r="2354" spans="1:1" x14ac:dyDescent="0.25">
      <c r="A2354" s="1">
        <f t="shared" si="36"/>
        <v>41982</v>
      </c>
    </row>
    <row r="2355" spans="1:1" x14ac:dyDescent="0.25">
      <c r="A2355" s="1">
        <f t="shared" si="36"/>
        <v>41983</v>
      </c>
    </row>
    <row r="2356" spans="1:1" x14ac:dyDescent="0.25">
      <c r="A2356" s="1">
        <f t="shared" si="36"/>
        <v>41984</v>
      </c>
    </row>
    <row r="2357" spans="1:1" x14ac:dyDescent="0.25">
      <c r="A2357" s="1">
        <f t="shared" si="36"/>
        <v>41985</v>
      </c>
    </row>
    <row r="2358" spans="1:1" x14ac:dyDescent="0.25">
      <c r="A2358" s="1">
        <f t="shared" si="36"/>
        <v>41986</v>
      </c>
    </row>
    <row r="2359" spans="1:1" x14ac:dyDescent="0.25">
      <c r="A2359" s="1">
        <f t="shared" si="36"/>
        <v>41987</v>
      </c>
    </row>
    <row r="2360" spans="1:1" x14ac:dyDescent="0.25">
      <c r="A2360" s="1">
        <f t="shared" si="36"/>
        <v>41988</v>
      </c>
    </row>
    <row r="2361" spans="1:1" x14ac:dyDescent="0.25">
      <c r="A2361" s="1">
        <f t="shared" si="36"/>
        <v>41989</v>
      </c>
    </row>
    <row r="2362" spans="1:1" x14ac:dyDescent="0.25">
      <c r="A2362" s="1">
        <f t="shared" si="36"/>
        <v>41990</v>
      </c>
    </row>
    <row r="2363" spans="1:1" x14ac:dyDescent="0.25">
      <c r="A2363" s="1">
        <f t="shared" si="36"/>
        <v>41991</v>
      </c>
    </row>
    <row r="2364" spans="1:1" x14ac:dyDescent="0.25">
      <c r="A2364" s="1">
        <f t="shared" si="36"/>
        <v>41992</v>
      </c>
    </row>
    <row r="2365" spans="1:1" x14ac:dyDescent="0.25">
      <c r="A2365" s="1">
        <f t="shared" si="36"/>
        <v>41993</v>
      </c>
    </row>
    <row r="2366" spans="1:1" x14ac:dyDescent="0.25">
      <c r="A2366" s="1">
        <f t="shared" si="36"/>
        <v>41994</v>
      </c>
    </row>
    <row r="2367" spans="1:1" x14ac:dyDescent="0.25">
      <c r="A2367" s="1">
        <f t="shared" si="36"/>
        <v>41995</v>
      </c>
    </row>
    <row r="2368" spans="1:1" x14ac:dyDescent="0.25">
      <c r="A2368" s="1">
        <f t="shared" si="36"/>
        <v>41996</v>
      </c>
    </row>
    <row r="2369" spans="1:1" x14ac:dyDescent="0.25">
      <c r="A2369" s="1">
        <f t="shared" si="36"/>
        <v>41997</v>
      </c>
    </row>
    <row r="2370" spans="1:1" x14ac:dyDescent="0.25">
      <c r="A2370" s="1">
        <f t="shared" si="36"/>
        <v>41998</v>
      </c>
    </row>
    <row r="2371" spans="1:1" x14ac:dyDescent="0.25">
      <c r="A2371" s="1">
        <f t="shared" si="36"/>
        <v>41999</v>
      </c>
    </row>
    <row r="2372" spans="1:1" x14ac:dyDescent="0.25">
      <c r="A2372" s="1">
        <f t="shared" ref="A2372:A2435" si="37">A2371+1</f>
        <v>42000</v>
      </c>
    </row>
    <row r="2373" spans="1:1" x14ac:dyDescent="0.25">
      <c r="A2373" s="1">
        <f t="shared" si="37"/>
        <v>42001</v>
      </c>
    </row>
    <row r="2374" spans="1:1" x14ac:dyDescent="0.25">
      <c r="A2374" s="1">
        <f t="shared" si="37"/>
        <v>42002</v>
      </c>
    </row>
    <row r="2375" spans="1:1" x14ac:dyDescent="0.25">
      <c r="A2375" s="1">
        <f t="shared" si="37"/>
        <v>42003</v>
      </c>
    </row>
    <row r="2376" spans="1:1" x14ac:dyDescent="0.25">
      <c r="A2376" s="1">
        <f t="shared" si="37"/>
        <v>42004</v>
      </c>
    </row>
    <row r="2377" spans="1:1" x14ac:dyDescent="0.25">
      <c r="A2377" s="1">
        <f t="shared" si="37"/>
        <v>42005</v>
      </c>
    </row>
    <row r="2378" spans="1:1" x14ac:dyDescent="0.25">
      <c r="A2378" s="1">
        <f t="shared" si="37"/>
        <v>42006</v>
      </c>
    </row>
    <row r="2379" spans="1:1" x14ac:dyDescent="0.25">
      <c r="A2379" s="1">
        <f t="shared" si="37"/>
        <v>42007</v>
      </c>
    </row>
    <row r="2380" spans="1:1" x14ac:dyDescent="0.25">
      <c r="A2380" s="1">
        <f t="shared" si="37"/>
        <v>42008</v>
      </c>
    </row>
    <row r="2381" spans="1:1" x14ac:dyDescent="0.25">
      <c r="A2381" s="1">
        <f t="shared" si="37"/>
        <v>42009</v>
      </c>
    </row>
    <row r="2382" spans="1:1" x14ac:dyDescent="0.25">
      <c r="A2382" s="1">
        <f t="shared" si="37"/>
        <v>42010</v>
      </c>
    </row>
    <row r="2383" spans="1:1" x14ac:dyDescent="0.25">
      <c r="A2383" s="1">
        <f t="shared" si="37"/>
        <v>42011</v>
      </c>
    </row>
    <row r="2384" spans="1:1" x14ac:dyDescent="0.25">
      <c r="A2384" s="1">
        <f t="shared" si="37"/>
        <v>42012</v>
      </c>
    </row>
    <row r="2385" spans="1:1" x14ac:dyDescent="0.25">
      <c r="A2385" s="1">
        <f t="shared" si="37"/>
        <v>42013</v>
      </c>
    </row>
    <row r="2386" spans="1:1" x14ac:dyDescent="0.25">
      <c r="A2386" s="1">
        <f t="shared" si="37"/>
        <v>42014</v>
      </c>
    </row>
    <row r="2387" spans="1:1" x14ac:dyDescent="0.25">
      <c r="A2387" s="1">
        <f t="shared" si="37"/>
        <v>42015</v>
      </c>
    </row>
    <row r="2388" spans="1:1" x14ac:dyDescent="0.25">
      <c r="A2388" s="1">
        <f t="shared" si="37"/>
        <v>42016</v>
      </c>
    </row>
    <row r="2389" spans="1:1" x14ac:dyDescent="0.25">
      <c r="A2389" s="1">
        <f t="shared" si="37"/>
        <v>42017</v>
      </c>
    </row>
    <row r="2390" spans="1:1" x14ac:dyDescent="0.25">
      <c r="A2390" s="1">
        <f t="shared" si="37"/>
        <v>42018</v>
      </c>
    </row>
    <row r="2391" spans="1:1" x14ac:dyDescent="0.25">
      <c r="A2391" s="1">
        <f t="shared" si="37"/>
        <v>42019</v>
      </c>
    </row>
    <row r="2392" spans="1:1" x14ac:dyDescent="0.25">
      <c r="A2392" s="1">
        <f t="shared" si="37"/>
        <v>42020</v>
      </c>
    </row>
    <row r="2393" spans="1:1" x14ac:dyDescent="0.25">
      <c r="A2393" s="1">
        <f t="shared" si="37"/>
        <v>42021</v>
      </c>
    </row>
    <row r="2394" spans="1:1" x14ac:dyDescent="0.25">
      <c r="A2394" s="1">
        <f t="shared" si="37"/>
        <v>42022</v>
      </c>
    </row>
    <row r="2395" spans="1:1" x14ac:dyDescent="0.25">
      <c r="A2395" s="1">
        <f t="shared" si="37"/>
        <v>42023</v>
      </c>
    </row>
    <row r="2396" spans="1:1" x14ac:dyDescent="0.25">
      <c r="A2396" s="1">
        <f t="shared" si="37"/>
        <v>42024</v>
      </c>
    </row>
    <row r="2397" spans="1:1" x14ac:dyDescent="0.25">
      <c r="A2397" s="1">
        <f t="shared" si="37"/>
        <v>42025</v>
      </c>
    </row>
    <row r="2398" spans="1:1" x14ac:dyDescent="0.25">
      <c r="A2398" s="1">
        <f t="shared" si="37"/>
        <v>42026</v>
      </c>
    </row>
    <row r="2399" spans="1:1" x14ac:dyDescent="0.25">
      <c r="A2399" s="1">
        <f t="shared" si="37"/>
        <v>42027</v>
      </c>
    </row>
    <row r="2400" spans="1:1" x14ac:dyDescent="0.25">
      <c r="A2400" s="1">
        <f t="shared" si="37"/>
        <v>42028</v>
      </c>
    </row>
    <row r="2401" spans="1:1" x14ac:dyDescent="0.25">
      <c r="A2401" s="1">
        <f t="shared" si="37"/>
        <v>42029</v>
      </c>
    </row>
    <row r="2402" spans="1:1" x14ac:dyDescent="0.25">
      <c r="A2402" s="1">
        <f t="shared" si="37"/>
        <v>42030</v>
      </c>
    </row>
    <row r="2403" spans="1:1" x14ac:dyDescent="0.25">
      <c r="A2403" s="1">
        <f t="shared" si="37"/>
        <v>42031</v>
      </c>
    </row>
    <row r="2404" spans="1:1" x14ac:dyDescent="0.25">
      <c r="A2404" s="1">
        <f t="shared" si="37"/>
        <v>42032</v>
      </c>
    </row>
    <row r="2405" spans="1:1" x14ac:dyDescent="0.25">
      <c r="A2405" s="1">
        <f t="shared" si="37"/>
        <v>42033</v>
      </c>
    </row>
    <row r="2406" spans="1:1" x14ac:dyDescent="0.25">
      <c r="A2406" s="1">
        <f t="shared" si="37"/>
        <v>42034</v>
      </c>
    </row>
    <row r="2407" spans="1:1" x14ac:dyDescent="0.25">
      <c r="A2407" s="1">
        <f t="shared" si="37"/>
        <v>42035</v>
      </c>
    </row>
    <row r="2408" spans="1:1" x14ac:dyDescent="0.25">
      <c r="A2408" s="1">
        <f t="shared" si="37"/>
        <v>42036</v>
      </c>
    </row>
    <row r="2409" spans="1:1" x14ac:dyDescent="0.25">
      <c r="A2409" s="1">
        <f t="shared" si="37"/>
        <v>42037</v>
      </c>
    </row>
    <row r="2410" spans="1:1" x14ac:dyDescent="0.25">
      <c r="A2410" s="1">
        <f t="shared" si="37"/>
        <v>42038</v>
      </c>
    </row>
    <row r="2411" spans="1:1" x14ac:dyDescent="0.25">
      <c r="A2411" s="1">
        <f t="shared" si="37"/>
        <v>42039</v>
      </c>
    </row>
    <row r="2412" spans="1:1" x14ac:dyDescent="0.25">
      <c r="A2412" s="1">
        <f t="shared" si="37"/>
        <v>42040</v>
      </c>
    </row>
    <row r="2413" spans="1:1" x14ac:dyDescent="0.25">
      <c r="A2413" s="1">
        <f t="shared" si="37"/>
        <v>42041</v>
      </c>
    </row>
    <row r="2414" spans="1:1" x14ac:dyDescent="0.25">
      <c r="A2414" s="1">
        <f t="shared" si="37"/>
        <v>42042</v>
      </c>
    </row>
    <row r="2415" spans="1:1" x14ac:dyDescent="0.25">
      <c r="A2415" s="1">
        <f t="shared" si="37"/>
        <v>42043</v>
      </c>
    </row>
    <row r="2416" spans="1:1" x14ac:dyDescent="0.25">
      <c r="A2416" s="1">
        <f t="shared" si="37"/>
        <v>42044</v>
      </c>
    </row>
    <row r="2417" spans="1:1" x14ac:dyDescent="0.25">
      <c r="A2417" s="1">
        <f t="shared" si="37"/>
        <v>42045</v>
      </c>
    </row>
    <row r="2418" spans="1:1" x14ac:dyDescent="0.25">
      <c r="A2418" s="1">
        <f t="shared" si="37"/>
        <v>42046</v>
      </c>
    </row>
    <row r="2419" spans="1:1" x14ac:dyDescent="0.25">
      <c r="A2419" s="1">
        <f t="shared" si="37"/>
        <v>42047</v>
      </c>
    </row>
    <row r="2420" spans="1:1" x14ac:dyDescent="0.25">
      <c r="A2420" s="1">
        <f t="shared" si="37"/>
        <v>42048</v>
      </c>
    </row>
    <row r="2421" spans="1:1" x14ac:dyDescent="0.25">
      <c r="A2421" s="1">
        <f t="shared" si="37"/>
        <v>42049</v>
      </c>
    </row>
    <row r="2422" spans="1:1" x14ac:dyDescent="0.25">
      <c r="A2422" s="1">
        <f t="shared" si="37"/>
        <v>42050</v>
      </c>
    </row>
    <row r="2423" spans="1:1" x14ac:dyDescent="0.25">
      <c r="A2423" s="1">
        <f t="shared" si="37"/>
        <v>42051</v>
      </c>
    </row>
    <row r="2424" spans="1:1" x14ac:dyDescent="0.25">
      <c r="A2424" s="1">
        <f t="shared" si="37"/>
        <v>42052</v>
      </c>
    </row>
    <row r="2425" spans="1:1" x14ac:dyDescent="0.25">
      <c r="A2425" s="1">
        <f t="shared" si="37"/>
        <v>42053</v>
      </c>
    </row>
    <row r="2426" spans="1:1" x14ac:dyDescent="0.25">
      <c r="A2426" s="1">
        <f t="shared" si="37"/>
        <v>42054</v>
      </c>
    </row>
    <row r="2427" spans="1:1" x14ac:dyDescent="0.25">
      <c r="A2427" s="1">
        <f t="shared" si="37"/>
        <v>42055</v>
      </c>
    </row>
    <row r="2428" spans="1:1" x14ac:dyDescent="0.25">
      <c r="A2428" s="1">
        <f t="shared" si="37"/>
        <v>42056</v>
      </c>
    </row>
    <row r="2429" spans="1:1" x14ac:dyDescent="0.25">
      <c r="A2429" s="1">
        <f t="shared" si="37"/>
        <v>42057</v>
      </c>
    </row>
    <row r="2430" spans="1:1" x14ac:dyDescent="0.25">
      <c r="A2430" s="1">
        <f t="shared" si="37"/>
        <v>42058</v>
      </c>
    </row>
    <row r="2431" spans="1:1" x14ac:dyDescent="0.25">
      <c r="A2431" s="1">
        <f t="shared" si="37"/>
        <v>42059</v>
      </c>
    </row>
    <row r="2432" spans="1:1" x14ac:dyDescent="0.25">
      <c r="A2432" s="1">
        <f t="shared" si="37"/>
        <v>42060</v>
      </c>
    </row>
    <row r="2433" spans="1:1" x14ac:dyDescent="0.25">
      <c r="A2433" s="1">
        <f t="shared" si="37"/>
        <v>42061</v>
      </c>
    </row>
    <row r="2434" spans="1:1" x14ac:dyDescent="0.25">
      <c r="A2434" s="1">
        <f t="shared" si="37"/>
        <v>42062</v>
      </c>
    </row>
    <row r="2435" spans="1:1" x14ac:dyDescent="0.25">
      <c r="A2435" s="1">
        <f t="shared" si="37"/>
        <v>42063</v>
      </c>
    </row>
    <row r="2436" spans="1:1" x14ac:dyDescent="0.25">
      <c r="A2436" s="1">
        <f t="shared" ref="A2436:A2499" si="38">A2435+1</f>
        <v>42064</v>
      </c>
    </row>
    <row r="2437" spans="1:1" x14ac:dyDescent="0.25">
      <c r="A2437" s="1">
        <f t="shared" si="38"/>
        <v>42065</v>
      </c>
    </row>
    <row r="2438" spans="1:1" x14ac:dyDescent="0.25">
      <c r="A2438" s="1">
        <f t="shared" si="38"/>
        <v>42066</v>
      </c>
    </row>
    <row r="2439" spans="1:1" x14ac:dyDescent="0.25">
      <c r="A2439" s="1">
        <f t="shared" si="38"/>
        <v>42067</v>
      </c>
    </row>
    <row r="2440" spans="1:1" x14ac:dyDescent="0.25">
      <c r="A2440" s="1">
        <f t="shared" si="38"/>
        <v>42068</v>
      </c>
    </row>
    <row r="2441" spans="1:1" x14ac:dyDescent="0.25">
      <c r="A2441" s="1">
        <f t="shared" si="38"/>
        <v>42069</v>
      </c>
    </row>
    <row r="2442" spans="1:1" x14ac:dyDescent="0.25">
      <c r="A2442" s="1">
        <f t="shared" si="38"/>
        <v>42070</v>
      </c>
    </row>
    <row r="2443" spans="1:1" x14ac:dyDescent="0.25">
      <c r="A2443" s="1">
        <f t="shared" si="38"/>
        <v>42071</v>
      </c>
    </row>
    <row r="2444" spans="1:1" x14ac:dyDescent="0.25">
      <c r="A2444" s="1">
        <f t="shared" si="38"/>
        <v>42072</v>
      </c>
    </row>
    <row r="2445" spans="1:1" x14ac:dyDescent="0.25">
      <c r="A2445" s="1">
        <f t="shared" si="38"/>
        <v>42073</v>
      </c>
    </row>
    <row r="2446" spans="1:1" x14ac:dyDescent="0.25">
      <c r="A2446" s="1">
        <f t="shared" si="38"/>
        <v>42074</v>
      </c>
    </row>
    <row r="2447" spans="1:1" x14ac:dyDescent="0.25">
      <c r="A2447" s="1">
        <f t="shared" si="38"/>
        <v>42075</v>
      </c>
    </row>
    <row r="2448" spans="1:1" x14ac:dyDescent="0.25">
      <c r="A2448" s="1">
        <f t="shared" si="38"/>
        <v>42076</v>
      </c>
    </row>
    <row r="2449" spans="1:1" x14ac:dyDescent="0.25">
      <c r="A2449" s="1">
        <f t="shared" si="38"/>
        <v>42077</v>
      </c>
    </row>
    <row r="2450" spans="1:1" x14ac:dyDescent="0.25">
      <c r="A2450" s="1">
        <f t="shared" si="38"/>
        <v>42078</v>
      </c>
    </row>
    <row r="2451" spans="1:1" x14ac:dyDescent="0.25">
      <c r="A2451" s="1">
        <f t="shared" si="38"/>
        <v>42079</v>
      </c>
    </row>
    <row r="2452" spans="1:1" x14ac:dyDescent="0.25">
      <c r="A2452" s="1">
        <f t="shared" si="38"/>
        <v>42080</v>
      </c>
    </row>
    <row r="2453" spans="1:1" x14ac:dyDescent="0.25">
      <c r="A2453" s="1">
        <f t="shared" si="38"/>
        <v>42081</v>
      </c>
    </row>
    <row r="2454" spans="1:1" x14ac:dyDescent="0.25">
      <c r="A2454" s="1">
        <f t="shared" si="38"/>
        <v>42082</v>
      </c>
    </row>
    <row r="2455" spans="1:1" x14ac:dyDescent="0.25">
      <c r="A2455" s="1">
        <f t="shared" si="38"/>
        <v>42083</v>
      </c>
    </row>
    <row r="2456" spans="1:1" x14ac:dyDescent="0.25">
      <c r="A2456" s="1">
        <f t="shared" si="38"/>
        <v>42084</v>
      </c>
    </row>
    <row r="2457" spans="1:1" x14ac:dyDescent="0.25">
      <c r="A2457" s="1">
        <f t="shared" si="38"/>
        <v>42085</v>
      </c>
    </row>
    <row r="2458" spans="1:1" x14ac:dyDescent="0.25">
      <c r="A2458" s="1">
        <f t="shared" si="38"/>
        <v>42086</v>
      </c>
    </row>
    <row r="2459" spans="1:1" x14ac:dyDescent="0.25">
      <c r="A2459" s="1">
        <f t="shared" si="38"/>
        <v>42087</v>
      </c>
    </row>
    <row r="2460" spans="1:1" x14ac:dyDescent="0.25">
      <c r="A2460" s="1">
        <f t="shared" si="38"/>
        <v>42088</v>
      </c>
    </row>
    <row r="2461" spans="1:1" x14ac:dyDescent="0.25">
      <c r="A2461" s="1">
        <f t="shared" si="38"/>
        <v>42089</v>
      </c>
    </row>
    <row r="2462" spans="1:1" x14ac:dyDescent="0.25">
      <c r="A2462" s="1">
        <f t="shared" si="38"/>
        <v>42090</v>
      </c>
    </row>
    <row r="2463" spans="1:1" x14ac:dyDescent="0.25">
      <c r="A2463" s="1">
        <f t="shared" si="38"/>
        <v>42091</v>
      </c>
    </row>
    <row r="2464" spans="1:1" x14ac:dyDescent="0.25">
      <c r="A2464" s="1">
        <f t="shared" si="38"/>
        <v>42092</v>
      </c>
    </row>
    <row r="2465" spans="1:1" x14ac:dyDescent="0.25">
      <c r="A2465" s="1">
        <f t="shared" si="38"/>
        <v>42093</v>
      </c>
    </row>
    <row r="2466" spans="1:1" x14ac:dyDescent="0.25">
      <c r="A2466" s="1">
        <f t="shared" si="38"/>
        <v>42094</v>
      </c>
    </row>
    <row r="2467" spans="1:1" x14ac:dyDescent="0.25">
      <c r="A2467" s="1">
        <f t="shared" si="38"/>
        <v>42095</v>
      </c>
    </row>
    <row r="2468" spans="1:1" x14ac:dyDescent="0.25">
      <c r="A2468" s="1">
        <f t="shared" si="38"/>
        <v>42096</v>
      </c>
    </row>
    <row r="2469" spans="1:1" x14ac:dyDescent="0.25">
      <c r="A2469" s="1">
        <f t="shared" si="38"/>
        <v>42097</v>
      </c>
    </row>
    <row r="2470" spans="1:1" x14ac:dyDescent="0.25">
      <c r="A2470" s="1">
        <f t="shared" si="38"/>
        <v>42098</v>
      </c>
    </row>
    <row r="2471" spans="1:1" x14ac:dyDescent="0.25">
      <c r="A2471" s="1">
        <f t="shared" si="38"/>
        <v>42099</v>
      </c>
    </row>
    <row r="2472" spans="1:1" x14ac:dyDescent="0.25">
      <c r="A2472" s="1">
        <f t="shared" si="38"/>
        <v>42100</v>
      </c>
    </row>
    <row r="2473" spans="1:1" x14ac:dyDescent="0.25">
      <c r="A2473" s="1">
        <f t="shared" si="38"/>
        <v>42101</v>
      </c>
    </row>
    <row r="2474" spans="1:1" x14ac:dyDescent="0.25">
      <c r="A2474" s="1">
        <f t="shared" si="38"/>
        <v>42102</v>
      </c>
    </row>
    <row r="2475" spans="1:1" x14ac:dyDescent="0.25">
      <c r="A2475" s="1">
        <f t="shared" si="38"/>
        <v>42103</v>
      </c>
    </row>
    <row r="2476" spans="1:1" x14ac:dyDescent="0.25">
      <c r="A2476" s="1">
        <f t="shared" si="38"/>
        <v>42104</v>
      </c>
    </row>
    <row r="2477" spans="1:1" x14ac:dyDescent="0.25">
      <c r="A2477" s="1">
        <f t="shared" si="38"/>
        <v>42105</v>
      </c>
    </row>
    <row r="2478" spans="1:1" x14ac:dyDescent="0.25">
      <c r="A2478" s="1">
        <f t="shared" si="38"/>
        <v>42106</v>
      </c>
    </row>
    <row r="2479" spans="1:1" x14ac:dyDescent="0.25">
      <c r="A2479" s="1">
        <f t="shared" si="38"/>
        <v>42107</v>
      </c>
    </row>
    <row r="2480" spans="1:1" x14ac:dyDescent="0.25">
      <c r="A2480" s="1">
        <f t="shared" si="38"/>
        <v>42108</v>
      </c>
    </row>
    <row r="2481" spans="1:1" x14ac:dyDescent="0.25">
      <c r="A2481" s="1">
        <f t="shared" si="38"/>
        <v>42109</v>
      </c>
    </row>
    <row r="2482" spans="1:1" x14ac:dyDescent="0.25">
      <c r="A2482" s="1">
        <f t="shared" si="38"/>
        <v>42110</v>
      </c>
    </row>
    <row r="2483" spans="1:1" x14ac:dyDescent="0.25">
      <c r="A2483" s="1">
        <f t="shared" si="38"/>
        <v>42111</v>
      </c>
    </row>
    <row r="2484" spans="1:1" x14ac:dyDescent="0.25">
      <c r="A2484" s="1">
        <f t="shared" si="38"/>
        <v>42112</v>
      </c>
    </row>
    <row r="2485" spans="1:1" x14ac:dyDescent="0.25">
      <c r="A2485" s="1">
        <f t="shared" si="38"/>
        <v>42113</v>
      </c>
    </row>
    <row r="2486" spans="1:1" x14ac:dyDescent="0.25">
      <c r="A2486" s="1">
        <f t="shared" si="38"/>
        <v>42114</v>
      </c>
    </row>
    <row r="2487" spans="1:1" x14ac:dyDescent="0.25">
      <c r="A2487" s="1">
        <f t="shared" si="38"/>
        <v>42115</v>
      </c>
    </row>
    <row r="2488" spans="1:1" x14ac:dyDescent="0.25">
      <c r="A2488" s="1">
        <f t="shared" si="38"/>
        <v>42116</v>
      </c>
    </row>
    <row r="2489" spans="1:1" x14ac:dyDescent="0.25">
      <c r="A2489" s="1">
        <f t="shared" si="38"/>
        <v>42117</v>
      </c>
    </row>
    <row r="2490" spans="1:1" x14ac:dyDescent="0.25">
      <c r="A2490" s="1">
        <f t="shared" si="38"/>
        <v>42118</v>
      </c>
    </row>
    <row r="2491" spans="1:1" x14ac:dyDescent="0.25">
      <c r="A2491" s="1">
        <f t="shared" si="38"/>
        <v>42119</v>
      </c>
    </row>
    <row r="2492" spans="1:1" x14ac:dyDescent="0.25">
      <c r="A2492" s="1">
        <f t="shared" si="38"/>
        <v>42120</v>
      </c>
    </row>
    <row r="2493" spans="1:1" x14ac:dyDescent="0.25">
      <c r="A2493" s="1">
        <f t="shared" si="38"/>
        <v>42121</v>
      </c>
    </row>
    <row r="2494" spans="1:1" x14ac:dyDescent="0.25">
      <c r="A2494" s="1">
        <f t="shared" si="38"/>
        <v>42122</v>
      </c>
    </row>
    <row r="2495" spans="1:1" x14ac:dyDescent="0.25">
      <c r="A2495" s="1">
        <f t="shared" si="38"/>
        <v>42123</v>
      </c>
    </row>
    <row r="2496" spans="1:1" x14ac:dyDescent="0.25">
      <c r="A2496" s="1">
        <f t="shared" si="38"/>
        <v>42124</v>
      </c>
    </row>
    <row r="2497" spans="1:1" x14ac:dyDescent="0.25">
      <c r="A2497" s="1">
        <f t="shared" si="38"/>
        <v>42125</v>
      </c>
    </row>
    <row r="2498" spans="1:1" x14ac:dyDescent="0.25">
      <c r="A2498" s="1">
        <f t="shared" si="38"/>
        <v>42126</v>
      </c>
    </row>
    <row r="2499" spans="1:1" x14ac:dyDescent="0.25">
      <c r="A2499" s="1">
        <f t="shared" si="38"/>
        <v>42127</v>
      </c>
    </row>
    <row r="2500" spans="1:1" x14ac:dyDescent="0.25">
      <c r="A2500" s="1">
        <f t="shared" ref="A2500:A2563" si="39">A2499+1</f>
        <v>42128</v>
      </c>
    </row>
    <row r="2501" spans="1:1" x14ac:dyDescent="0.25">
      <c r="A2501" s="1">
        <f t="shared" si="39"/>
        <v>42129</v>
      </c>
    </row>
    <row r="2502" spans="1:1" x14ac:dyDescent="0.25">
      <c r="A2502" s="1">
        <f t="shared" si="39"/>
        <v>42130</v>
      </c>
    </row>
    <row r="2503" spans="1:1" x14ac:dyDescent="0.25">
      <c r="A2503" s="1">
        <f t="shared" si="39"/>
        <v>42131</v>
      </c>
    </row>
    <row r="2504" spans="1:1" x14ac:dyDescent="0.25">
      <c r="A2504" s="1">
        <f t="shared" si="39"/>
        <v>42132</v>
      </c>
    </row>
    <row r="2505" spans="1:1" x14ac:dyDescent="0.25">
      <c r="A2505" s="1">
        <f t="shared" si="39"/>
        <v>42133</v>
      </c>
    </row>
    <row r="2506" spans="1:1" x14ac:dyDescent="0.25">
      <c r="A2506" s="1">
        <f t="shared" si="39"/>
        <v>42134</v>
      </c>
    </row>
    <row r="2507" spans="1:1" x14ac:dyDescent="0.25">
      <c r="A2507" s="1">
        <f t="shared" si="39"/>
        <v>42135</v>
      </c>
    </row>
    <row r="2508" spans="1:1" x14ac:dyDescent="0.25">
      <c r="A2508" s="1">
        <f t="shared" si="39"/>
        <v>42136</v>
      </c>
    </row>
    <row r="2509" spans="1:1" x14ac:dyDescent="0.25">
      <c r="A2509" s="1">
        <f t="shared" si="39"/>
        <v>42137</v>
      </c>
    </row>
    <row r="2510" spans="1:1" x14ac:dyDescent="0.25">
      <c r="A2510" s="1">
        <f t="shared" si="39"/>
        <v>42138</v>
      </c>
    </row>
    <row r="2511" spans="1:1" x14ac:dyDescent="0.25">
      <c r="A2511" s="1">
        <f t="shared" si="39"/>
        <v>42139</v>
      </c>
    </row>
    <row r="2512" spans="1:1" x14ac:dyDescent="0.25">
      <c r="A2512" s="1">
        <f t="shared" si="39"/>
        <v>42140</v>
      </c>
    </row>
    <row r="2513" spans="1:1" x14ac:dyDescent="0.25">
      <c r="A2513" s="1">
        <f t="shared" si="39"/>
        <v>42141</v>
      </c>
    </row>
    <row r="2514" spans="1:1" x14ac:dyDescent="0.25">
      <c r="A2514" s="1">
        <f t="shared" si="39"/>
        <v>42142</v>
      </c>
    </row>
    <row r="2515" spans="1:1" x14ac:dyDescent="0.25">
      <c r="A2515" s="1">
        <f t="shared" si="39"/>
        <v>42143</v>
      </c>
    </row>
    <row r="2516" spans="1:1" x14ac:dyDescent="0.25">
      <c r="A2516" s="1">
        <f t="shared" si="39"/>
        <v>42144</v>
      </c>
    </row>
    <row r="2517" spans="1:1" x14ac:dyDescent="0.25">
      <c r="A2517" s="1">
        <f t="shared" si="39"/>
        <v>42145</v>
      </c>
    </row>
    <row r="2518" spans="1:1" x14ac:dyDescent="0.25">
      <c r="A2518" s="1">
        <f t="shared" si="39"/>
        <v>42146</v>
      </c>
    </row>
    <row r="2519" spans="1:1" x14ac:dyDescent="0.25">
      <c r="A2519" s="1">
        <f t="shared" si="39"/>
        <v>42147</v>
      </c>
    </row>
    <row r="2520" spans="1:1" x14ac:dyDescent="0.25">
      <c r="A2520" s="1">
        <f t="shared" si="39"/>
        <v>42148</v>
      </c>
    </row>
    <row r="2521" spans="1:1" x14ac:dyDescent="0.25">
      <c r="A2521" s="1">
        <f t="shared" si="39"/>
        <v>42149</v>
      </c>
    </row>
    <row r="2522" spans="1:1" x14ac:dyDescent="0.25">
      <c r="A2522" s="1">
        <f t="shared" si="39"/>
        <v>42150</v>
      </c>
    </row>
    <row r="2523" spans="1:1" x14ac:dyDescent="0.25">
      <c r="A2523" s="1">
        <f t="shared" si="39"/>
        <v>42151</v>
      </c>
    </row>
    <row r="2524" spans="1:1" x14ac:dyDescent="0.25">
      <c r="A2524" s="1">
        <f t="shared" si="39"/>
        <v>42152</v>
      </c>
    </row>
    <row r="2525" spans="1:1" x14ac:dyDescent="0.25">
      <c r="A2525" s="1">
        <f t="shared" si="39"/>
        <v>42153</v>
      </c>
    </row>
    <row r="2526" spans="1:1" x14ac:dyDescent="0.25">
      <c r="A2526" s="1">
        <f t="shared" si="39"/>
        <v>42154</v>
      </c>
    </row>
    <row r="2527" spans="1:1" x14ac:dyDescent="0.25">
      <c r="A2527" s="1">
        <f t="shared" si="39"/>
        <v>42155</v>
      </c>
    </row>
    <row r="2528" spans="1:1" x14ac:dyDescent="0.25">
      <c r="A2528" s="1">
        <f t="shared" si="39"/>
        <v>42156</v>
      </c>
    </row>
    <row r="2529" spans="1:1" x14ac:dyDescent="0.25">
      <c r="A2529" s="1">
        <f t="shared" si="39"/>
        <v>42157</v>
      </c>
    </row>
    <row r="2530" spans="1:1" x14ac:dyDescent="0.25">
      <c r="A2530" s="1">
        <f t="shared" si="39"/>
        <v>42158</v>
      </c>
    </row>
    <row r="2531" spans="1:1" x14ac:dyDescent="0.25">
      <c r="A2531" s="1">
        <f t="shared" si="39"/>
        <v>42159</v>
      </c>
    </row>
    <row r="2532" spans="1:1" x14ac:dyDescent="0.25">
      <c r="A2532" s="1">
        <f t="shared" si="39"/>
        <v>42160</v>
      </c>
    </row>
    <row r="2533" spans="1:1" x14ac:dyDescent="0.25">
      <c r="A2533" s="1">
        <f t="shared" si="39"/>
        <v>42161</v>
      </c>
    </row>
    <row r="2534" spans="1:1" x14ac:dyDescent="0.25">
      <c r="A2534" s="1">
        <f t="shared" si="39"/>
        <v>42162</v>
      </c>
    </row>
    <row r="2535" spans="1:1" x14ac:dyDescent="0.25">
      <c r="A2535" s="1">
        <f t="shared" si="39"/>
        <v>42163</v>
      </c>
    </row>
    <row r="2536" spans="1:1" x14ac:dyDescent="0.25">
      <c r="A2536" s="1">
        <f t="shared" si="39"/>
        <v>42164</v>
      </c>
    </row>
    <row r="2537" spans="1:1" x14ac:dyDescent="0.25">
      <c r="A2537" s="1">
        <f t="shared" si="39"/>
        <v>42165</v>
      </c>
    </row>
    <row r="2538" spans="1:1" x14ac:dyDescent="0.25">
      <c r="A2538" s="1">
        <f t="shared" si="39"/>
        <v>42166</v>
      </c>
    </row>
    <row r="2539" spans="1:1" x14ac:dyDescent="0.25">
      <c r="A2539" s="1">
        <f t="shared" si="39"/>
        <v>42167</v>
      </c>
    </row>
    <row r="2540" spans="1:1" x14ac:dyDescent="0.25">
      <c r="A2540" s="1">
        <f t="shared" si="39"/>
        <v>42168</v>
      </c>
    </row>
    <row r="2541" spans="1:1" x14ac:dyDescent="0.25">
      <c r="A2541" s="1">
        <f t="shared" si="39"/>
        <v>42169</v>
      </c>
    </row>
    <row r="2542" spans="1:1" x14ac:dyDescent="0.25">
      <c r="A2542" s="1">
        <f t="shared" si="39"/>
        <v>42170</v>
      </c>
    </row>
    <row r="2543" spans="1:1" x14ac:dyDescent="0.25">
      <c r="A2543" s="1">
        <f t="shared" si="39"/>
        <v>42171</v>
      </c>
    </row>
    <row r="2544" spans="1:1" x14ac:dyDescent="0.25">
      <c r="A2544" s="1">
        <f t="shared" si="39"/>
        <v>42172</v>
      </c>
    </row>
    <row r="2545" spans="1:1" x14ac:dyDescent="0.25">
      <c r="A2545" s="1">
        <f t="shared" si="39"/>
        <v>42173</v>
      </c>
    </row>
    <row r="2546" spans="1:1" x14ac:dyDescent="0.25">
      <c r="A2546" s="1">
        <f t="shared" si="39"/>
        <v>42174</v>
      </c>
    </row>
    <row r="2547" spans="1:1" x14ac:dyDescent="0.25">
      <c r="A2547" s="1">
        <f t="shared" si="39"/>
        <v>42175</v>
      </c>
    </row>
    <row r="2548" spans="1:1" x14ac:dyDescent="0.25">
      <c r="A2548" s="1">
        <f t="shared" si="39"/>
        <v>42176</v>
      </c>
    </row>
    <row r="2549" spans="1:1" x14ac:dyDescent="0.25">
      <c r="A2549" s="1">
        <f t="shared" si="39"/>
        <v>42177</v>
      </c>
    </row>
    <row r="2550" spans="1:1" x14ac:dyDescent="0.25">
      <c r="A2550" s="1">
        <f t="shared" si="39"/>
        <v>42178</v>
      </c>
    </row>
    <row r="2551" spans="1:1" x14ac:dyDescent="0.25">
      <c r="A2551" s="1">
        <f t="shared" si="39"/>
        <v>42179</v>
      </c>
    </row>
    <row r="2552" spans="1:1" x14ac:dyDescent="0.25">
      <c r="A2552" s="1">
        <f t="shared" si="39"/>
        <v>42180</v>
      </c>
    </row>
    <row r="2553" spans="1:1" x14ac:dyDescent="0.25">
      <c r="A2553" s="1">
        <f t="shared" si="39"/>
        <v>42181</v>
      </c>
    </row>
    <row r="2554" spans="1:1" x14ac:dyDescent="0.25">
      <c r="A2554" s="1">
        <f t="shared" si="39"/>
        <v>42182</v>
      </c>
    </row>
    <row r="2555" spans="1:1" x14ac:dyDescent="0.25">
      <c r="A2555" s="1">
        <f t="shared" si="39"/>
        <v>42183</v>
      </c>
    </row>
    <row r="2556" spans="1:1" x14ac:dyDescent="0.25">
      <c r="A2556" s="1">
        <f t="shared" si="39"/>
        <v>42184</v>
      </c>
    </row>
    <row r="2557" spans="1:1" x14ac:dyDescent="0.25">
      <c r="A2557" s="1">
        <f t="shared" si="39"/>
        <v>42185</v>
      </c>
    </row>
    <row r="2558" spans="1:1" x14ac:dyDescent="0.25">
      <c r="A2558" s="1">
        <f t="shared" si="39"/>
        <v>42186</v>
      </c>
    </row>
    <row r="2559" spans="1:1" x14ac:dyDescent="0.25">
      <c r="A2559" s="1">
        <f t="shared" si="39"/>
        <v>42187</v>
      </c>
    </row>
    <row r="2560" spans="1:1" x14ac:dyDescent="0.25">
      <c r="A2560" s="1">
        <f t="shared" si="39"/>
        <v>42188</v>
      </c>
    </row>
    <row r="2561" spans="1:1" x14ac:dyDescent="0.25">
      <c r="A2561" s="1">
        <f t="shared" si="39"/>
        <v>42189</v>
      </c>
    </row>
    <row r="2562" spans="1:1" x14ac:dyDescent="0.25">
      <c r="A2562" s="1">
        <f t="shared" si="39"/>
        <v>42190</v>
      </c>
    </row>
    <row r="2563" spans="1:1" x14ac:dyDescent="0.25">
      <c r="A2563" s="1">
        <f t="shared" si="39"/>
        <v>42191</v>
      </c>
    </row>
    <row r="2564" spans="1:1" x14ac:dyDescent="0.25">
      <c r="A2564" s="1">
        <f t="shared" ref="A2564:A2627" si="40">A2563+1</f>
        <v>42192</v>
      </c>
    </row>
    <row r="2565" spans="1:1" x14ac:dyDescent="0.25">
      <c r="A2565" s="1">
        <f t="shared" si="40"/>
        <v>42193</v>
      </c>
    </row>
    <row r="2566" spans="1:1" x14ac:dyDescent="0.25">
      <c r="A2566" s="1">
        <f t="shared" si="40"/>
        <v>42194</v>
      </c>
    </row>
    <row r="2567" spans="1:1" x14ac:dyDescent="0.25">
      <c r="A2567" s="1">
        <f t="shared" si="40"/>
        <v>42195</v>
      </c>
    </row>
    <row r="2568" spans="1:1" x14ac:dyDescent="0.25">
      <c r="A2568" s="1">
        <f t="shared" si="40"/>
        <v>42196</v>
      </c>
    </row>
    <row r="2569" spans="1:1" x14ac:dyDescent="0.25">
      <c r="A2569" s="1">
        <f t="shared" si="40"/>
        <v>42197</v>
      </c>
    </row>
    <row r="2570" spans="1:1" x14ac:dyDescent="0.25">
      <c r="A2570" s="1">
        <f t="shared" si="40"/>
        <v>42198</v>
      </c>
    </row>
    <row r="2571" spans="1:1" x14ac:dyDescent="0.25">
      <c r="A2571" s="1">
        <f t="shared" si="40"/>
        <v>42199</v>
      </c>
    </row>
    <row r="2572" spans="1:1" x14ac:dyDescent="0.25">
      <c r="A2572" s="1">
        <f t="shared" si="40"/>
        <v>42200</v>
      </c>
    </row>
    <row r="2573" spans="1:1" x14ac:dyDescent="0.25">
      <c r="A2573" s="1">
        <f t="shared" si="40"/>
        <v>42201</v>
      </c>
    </row>
    <row r="2574" spans="1:1" x14ac:dyDescent="0.25">
      <c r="A2574" s="1">
        <f t="shared" si="40"/>
        <v>42202</v>
      </c>
    </row>
    <row r="2575" spans="1:1" x14ac:dyDescent="0.25">
      <c r="A2575" s="1">
        <f t="shared" si="40"/>
        <v>42203</v>
      </c>
    </row>
    <row r="2576" spans="1:1" x14ac:dyDescent="0.25">
      <c r="A2576" s="1">
        <f t="shared" si="40"/>
        <v>42204</v>
      </c>
    </row>
    <row r="2577" spans="1:1" x14ac:dyDescent="0.25">
      <c r="A2577" s="1">
        <f t="shared" si="40"/>
        <v>42205</v>
      </c>
    </row>
    <row r="2578" spans="1:1" x14ac:dyDescent="0.25">
      <c r="A2578" s="1">
        <f t="shared" si="40"/>
        <v>42206</v>
      </c>
    </row>
    <row r="2579" spans="1:1" x14ac:dyDescent="0.25">
      <c r="A2579" s="1">
        <f t="shared" si="40"/>
        <v>42207</v>
      </c>
    </row>
    <row r="2580" spans="1:1" x14ac:dyDescent="0.25">
      <c r="A2580" s="1">
        <f t="shared" si="40"/>
        <v>42208</v>
      </c>
    </row>
    <row r="2581" spans="1:1" x14ac:dyDescent="0.25">
      <c r="A2581" s="1">
        <f t="shared" si="40"/>
        <v>42209</v>
      </c>
    </row>
    <row r="2582" spans="1:1" x14ac:dyDescent="0.25">
      <c r="A2582" s="1">
        <f t="shared" si="40"/>
        <v>42210</v>
      </c>
    </row>
    <row r="2583" spans="1:1" x14ac:dyDescent="0.25">
      <c r="A2583" s="1">
        <f t="shared" si="40"/>
        <v>42211</v>
      </c>
    </row>
    <row r="2584" spans="1:1" x14ac:dyDescent="0.25">
      <c r="A2584" s="1">
        <f t="shared" si="40"/>
        <v>42212</v>
      </c>
    </row>
    <row r="2585" spans="1:1" x14ac:dyDescent="0.25">
      <c r="A2585" s="1">
        <f t="shared" si="40"/>
        <v>42213</v>
      </c>
    </row>
    <row r="2586" spans="1:1" x14ac:dyDescent="0.25">
      <c r="A2586" s="1">
        <f t="shared" si="40"/>
        <v>42214</v>
      </c>
    </row>
    <row r="2587" spans="1:1" x14ac:dyDescent="0.25">
      <c r="A2587" s="1">
        <f t="shared" si="40"/>
        <v>42215</v>
      </c>
    </row>
    <row r="2588" spans="1:1" x14ac:dyDescent="0.25">
      <c r="A2588" s="1">
        <f t="shared" si="40"/>
        <v>42216</v>
      </c>
    </row>
    <row r="2589" spans="1:1" x14ac:dyDescent="0.25">
      <c r="A2589" s="1">
        <f t="shared" si="40"/>
        <v>42217</v>
      </c>
    </row>
    <row r="2590" spans="1:1" x14ac:dyDescent="0.25">
      <c r="A2590" s="1">
        <f t="shared" si="40"/>
        <v>42218</v>
      </c>
    </row>
    <row r="2591" spans="1:1" x14ac:dyDescent="0.25">
      <c r="A2591" s="1">
        <f t="shared" si="40"/>
        <v>42219</v>
      </c>
    </row>
    <row r="2592" spans="1:1" x14ac:dyDescent="0.25">
      <c r="A2592" s="1">
        <f t="shared" si="40"/>
        <v>42220</v>
      </c>
    </row>
    <row r="2593" spans="1:1" x14ac:dyDescent="0.25">
      <c r="A2593" s="1">
        <f t="shared" si="40"/>
        <v>42221</v>
      </c>
    </row>
    <row r="2594" spans="1:1" x14ac:dyDescent="0.25">
      <c r="A2594" s="1">
        <f t="shared" si="40"/>
        <v>42222</v>
      </c>
    </row>
    <row r="2595" spans="1:1" x14ac:dyDescent="0.25">
      <c r="A2595" s="1">
        <f t="shared" si="40"/>
        <v>42223</v>
      </c>
    </row>
    <row r="2596" spans="1:1" x14ac:dyDescent="0.25">
      <c r="A2596" s="1">
        <f t="shared" si="40"/>
        <v>42224</v>
      </c>
    </row>
    <row r="2597" spans="1:1" x14ac:dyDescent="0.25">
      <c r="A2597" s="1">
        <f t="shared" si="40"/>
        <v>42225</v>
      </c>
    </row>
    <row r="2598" spans="1:1" x14ac:dyDescent="0.25">
      <c r="A2598" s="1">
        <f t="shared" si="40"/>
        <v>42226</v>
      </c>
    </row>
    <row r="2599" spans="1:1" x14ac:dyDescent="0.25">
      <c r="A2599" s="1">
        <f t="shared" si="40"/>
        <v>42227</v>
      </c>
    </row>
    <row r="2600" spans="1:1" x14ac:dyDescent="0.25">
      <c r="A2600" s="1">
        <f t="shared" si="40"/>
        <v>42228</v>
      </c>
    </row>
    <row r="2601" spans="1:1" x14ac:dyDescent="0.25">
      <c r="A2601" s="1">
        <f t="shared" si="40"/>
        <v>42229</v>
      </c>
    </row>
    <row r="2602" spans="1:1" x14ac:dyDescent="0.25">
      <c r="A2602" s="1">
        <f t="shared" si="40"/>
        <v>42230</v>
      </c>
    </row>
    <row r="2603" spans="1:1" x14ac:dyDescent="0.25">
      <c r="A2603" s="1">
        <f t="shared" si="40"/>
        <v>42231</v>
      </c>
    </row>
    <row r="2604" spans="1:1" x14ac:dyDescent="0.25">
      <c r="A2604" s="1">
        <f t="shared" si="40"/>
        <v>42232</v>
      </c>
    </row>
    <row r="2605" spans="1:1" x14ac:dyDescent="0.25">
      <c r="A2605" s="1">
        <f t="shared" si="40"/>
        <v>42233</v>
      </c>
    </row>
    <row r="2606" spans="1:1" x14ac:dyDescent="0.25">
      <c r="A2606" s="1">
        <f t="shared" si="40"/>
        <v>42234</v>
      </c>
    </row>
    <row r="2607" spans="1:1" x14ac:dyDescent="0.25">
      <c r="A2607" s="1">
        <f t="shared" si="40"/>
        <v>42235</v>
      </c>
    </row>
    <row r="2608" spans="1:1" x14ac:dyDescent="0.25">
      <c r="A2608" s="1">
        <f t="shared" si="40"/>
        <v>42236</v>
      </c>
    </row>
    <row r="2609" spans="1:1" x14ac:dyDescent="0.25">
      <c r="A2609" s="1">
        <f t="shared" si="40"/>
        <v>42237</v>
      </c>
    </row>
    <row r="2610" spans="1:1" x14ac:dyDescent="0.25">
      <c r="A2610" s="1">
        <f t="shared" si="40"/>
        <v>42238</v>
      </c>
    </row>
    <row r="2611" spans="1:1" x14ac:dyDescent="0.25">
      <c r="A2611" s="1">
        <f t="shared" si="40"/>
        <v>42239</v>
      </c>
    </row>
    <row r="2612" spans="1:1" x14ac:dyDescent="0.25">
      <c r="A2612" s="1">
        <f t="shared" si="40"/>
        <v>42240</v>
      </c>
    </row>
    <row r="2613" spans="1:1" x14ac:dyDescent="0.25">
      <c r="A2613" s="1">
        <f t="shared" si="40"/>
        <v>42241</v>
      </c>
    </row>
    <row r="2614" spans="1:1" x14ac:dyDescent="0.25">
      <c r="A2614" s="1">
        <f t="shared" si="40"/>
        <v>42242</v>
      </c>
    </row>
    <row r="2615" spans="1:1" x14ac:dyDescent="0.25">
      <c r="A2615" s="1">
        <f t="shared" si="40"/>
        <v>42243</v>
      </c>
    </row>
    <row r="2616" spans="1:1" x14ac:dyDescent="0.25">
      <c r="A2616" s="1">
        <f t="shared" si="40"/>
        <v>42244</v>
      </c>
    </row>
    <row r="2617" spans="1:1" x14ac:dyDescent="0.25">
      <c r="A2617" s="1">
        <f t="shared" si="40"/>
        <v>42245</v>
      </c>
    </row>
    <row r="2618" spans="1:1" x14ac:dyDescent="0.25">
      <c r="A2618" s="1">
        <f t="shared" si="40"/>
        <v>42246</v>
      </c>
    </row>
    <row r="2619" spans="1:1" x14ac:dyDescent="0.25">
      <c r="A2619" s="1">
        <f t="shared" si="40"/>
        <v>42247</v>
      </c>
    </row>
    <row r="2620" spans="1:1" x14ac:dyDescent="0.25">
      <c r="A2620" s="1">
        <f t="shared" si="40"/>
        <v>42248</v>
      </c>
    </row>
    <row r="2621" spans="1:1" x14ac:dyDescent="0.25">
      <c r="A2621" s="1">
        <f t="shared" si="40"/>
        <v>42249</v>
      </c>
    </row>
    <row r="2622" spans="1:1" x14ac:dyDescent="0.25">
      <c r="A2622" s="1">
        <f t="shared" si="40"/>
        <v>42250</v>
      </c>
    </row>
    <row r="2623" spans="1:1" x14ac:dyDescent="0.25">
      <c r="A2623" s="1">
        <f t="shared" si="40"/>
        <v>42251</v>
      </c>
    </row>
    <row r="2624" spans="1:1" x14ac:dyDescent="0.25">
      <c r="A2624" s="1">
        <f t="shared" si="40"/>
        <v>42252</v>
      </c>
    </row>
    <row r="2625" spans="1:1" x14ac:dyDescent="0.25">
      <c r="A2625" s="1">
        <f t="shared" si="40"/>
        <v>42253</v>
      </c>
    </row>
    <row r="2626" spans="1:1" x14ac:dyDescent="0.25">
      <c r="A2626" s="1">
        <f t="shared" si="40"/>
        <v>42254</v>
      </c>
    </row>
    <row r="2627" spans="1:1" x14ac:dyDescent="0.25">
      <c r="A2627" s="1">
        <f t="shared" si="40"/>
        <v>42255</v>
      </c>
    </row>
    <row r="2628" spans="1:1" x14ac:dyDescent="0.25">
      <c r="A2628" s="1">
        <f t="shared" ref="A2628:A2691" si="41">A2627+1</f>
        <v>42256</v>
      </c>
    </row>
    <row r="2629" spans="1:1" x14ac:dyDescent="0.25">
      <c r="A2629" s="1">
        <f t="shared" si="41"/>
        <v>42257</v>
      </c>
    </row>
    <row r="2630" spans="1:1" x14ac:dyDescent="0.25">
      <c r="A2630" s="1">
        <f t="shared" si="41"/>
        <v>42258</v>
      </c>
    </row>
    <row r="2631" spans="1:1" x14ac:dyDescent="0.25">
      <c r="A2631" s="1">
        <f t="shared" si="41"/>
        <v>42259</v>
      </c>
    </row>
    <row r="2632" spans="1:1" x14ac:dyDescent="0.25">
      <c r="A2632" s="1">
        <f t="shared" si="41"/>
        <v>42260</v>
      </c>
    </row>
    <row r="2633" spans="1:1" x14ac:dyDescent="0.25">
      <c r="A2633" s="1">
        <f t="shared" si="41"/>
        <v>42261</v>
      </c>
    </row>
    <row r="2634" spans="1:1" x14ac:dyDescent="0.25">
      <c r="A2634" s="1">
        <f t="shared" si="41"/>
        <v>42262</v>
      </c>
    </row>
    <row r="2635" spans="1:1" x14ac:dyDescent="0.25">
      <c r="A2635" s="1">
        <f t="shared" si="41"/>
        <v>42263</v>
      </c>
    </row>
    <row r="2636" spans="1:1" x14ac:dyDescent="0.25">
      <c r="A2636" s="1">
        <f t="shared" si="41"/>
        <v>42264</v>
      </c>
    </row>
    <row r="2637" spans="1:1" x14ac:dyDescent="0.25">
      <c r="A2637" s="1">
        <f t="shared" si="41"/>
        <v>42265</v>
      </c>
    </row>
    <row r="2638" spans="1:1" x14ac:dyDescent="0.25">
      <c r="A2638" s="1">
        <f t="shared" si="41"/>
        <v>42266</v>
      </c>
    </row>
    <row r="2639" spans="1:1" x14ac:dyDescent="0.25">
      <c r="A2639" s="1">
        <f t="shared" si="41"/>
        <v>42267</v>
      </c>
    </row>
    <row r="2640" spans="1:1" x14ac:dyDescent="0.25">
      <c r="A2640" s="1">
        <f t="shared" si="41"/>
        <v>42268</v>
      </c>
    </row>
    <row r="2641" spans="1:1" x14ac:dyDescent="0.25">
      <c r="A2641" s="1">
        <f t="shared" si="41"/>
        <v>42269</v>
      </c>
    </row>
    <row r="2642" spans="1:1" x14ac:dyDescent="0.25">
      <c r="A2642" s="1">
        <f t="shared" si="41"/>
        <v>42270</v>
      </c>
    </row>
    <row r="2643" spans="1:1" x14ac:dyDescent="0.25">
      <c r="A2643" s="1">
        <f t="shared" si="41"/>
        <v>42271</v>
      </c>
    </row>
    <row r="2644" spans="1:1" x14ac:dyDescent="0.25">
      <c r="A2644" s="1">
        <f t="shared" si="41"/>
        <v>42272</v>
      </c>
    </row>
    <row r="2645" spans="1:1" x14ac:dyDescent="0.25">
      <c r="A2645" s="1">
        <f t="shared" si="41"/>
        <v>42273</v>
      </c>
    </row>
    <row r="2646" spans="1:1" x14ac:dyDescent="0.25">
      <c r="A2646" s="1">
        <f t="shared" si="41"/>
        <v>42274</v>
      </c>
    </row>
    <row r="2647" spans="1:1" x14ac:dyDescent="0.25">
      <c r="A2647" s="1">
        <f t="shared" si="41"/>
        <v>42275</v>
      </c>
    </row>
    <row r="2648" spans="1:1" x14ac:dyDescent="0.25">
      <c r="A2648" s="1">
        <f t="shared" si="41"/>
        <v>42276</v>
      </c>
    </row>
    <row r="2649" spans="1:1" x14ac:dyDescent="0.25">
      <c r="A2649" s="1">
        <f t="shared" si="41"/>
        <v>42277</v>
      </c>
    </row>
    <row r="2650" spans="1:1" x14ac:dyDescent="0.25">
      <c r="A2650" s="1">
        <f t="shared" si="41"/>
        <v>42278</v>
      </c>
    </row>
    <row r="2651" spans="1:1" x14ac:dyDescent="0.25">
      <c r="A2651" s="1">
        <f t="shared" si="41"/>
        <v>42279</v>
      </c>
    </row>
    <row r="2652" spans="1:1" x14ac:dyDescent="0.25">
      <c r="A2652" s="1">
        <f t="shared" si="41"/>
        <v>42280</v>
      </c>
    </row>
    <row r="2653" spans="1:1" x14ac:dyDescent="0.25">
      <c r="A2653" s="1">
        <f t="shared" si="41"/>
        <v>42281</v>
      </c>
    </row>
    <row r="2654" spans="1:1" x14ac:dyDescent="0.25">
      <c r="A2654" s="1">
        <f t="shared" si="41"/>
        <v>42282</v>
      </c>
    </row>
    <row r="2655" spans="1:1" x14ac:dyDescent="0.25">
      <c r="A2655" s="1">
        <f t="shared" si="41"/>
        <v>42283</v>
      </c>
    </row>
    <row r="2656" spans="1:1" x14ac:dyDescent="0.25">
      <c r="A2656" s="1">
        <f t="shared" si="41"/>
        <v>42284</v>
      </c>
    </row>
    <row r="2657" spans="1:1" x14ac:dyDescent="0.25">
      <c r="A2657" s="1">
        <f t="shared" si="41"/>
        <v>42285</v>
      </c>
    </row>
    <row r="2658" spans="1:1" x14ac:dyDescent="0.25">
      <c r="A2658" s="1">
        <f t="shared" si="41"/>
        <v>42286</v>
      </c>
    </row>
    <row r="2659" spans="1:1" x14ac:dyDescent="0.25">
      <c r="A2659" s="1">
        <f t="shared" si="41"/>
        <v>42287</v>
      </c>
    </row>
    <row r="2660" spans="1:1" x14ac:dyDescent="0.25">
      <c r="A2660" s="1">
        <f t="shared" si="41"/>
        <v>42288</v>
      </c>
    </row>
    <row r="2661" spans="1:1" x14ac:dyDescent="0.25">
      <c r="A2661" s="1">
        <f t="shared" si="41"/>
        <v>42289</v>
      </c>
    </row>
    <row r="2662" spans="1:1" x14ac:dyDescent="0.25">
      <c r="A2662" s="1">
        <f t="shared" si="41"/>
        <v>42290</v>
      </c>
    </row>
    <row r="2663" spans="1:1" x14ac:dyDescent="0.25">
      <c r="A2663" s="1">
        <f t="shared" si="41"/>
        <v>42291</v>
      </c>
    </row>
    <row r="2664" spans="1:1" x14ac:dyDescent="0.25">
      <c r="A2664" s="1">
        <f t="shared" si="41"/>
        <v>42292</v>
      </c>
    </row>
    <row r="2665" spans="1:1" x14ac:dyDescent="0.25">
      <c r="A2665" s="1">
        <f t="shared" si="41"/>
        <v>42293</v>
      </c>
    </row>
    <row r="2666" spans="1:1" x14ac:dyDescent="0.25">
      <c r="A2666" s="1">
        <f t="shared" si="41"/>
        <v>42294</v>
      </c>
    </row>
    <row r="2667" spans="1:1" x14ac:dyDescent="0.25">
      <c r="A2667" s="1">
        <f t="shared" si="41"/>
        <v>42295</v>
      </c>
    </row>
    <row r="2668" spans="1:1" x14ac:dyDescent="0.25">
      <c r="A2668" s="1">
        <f t="shared" si="41"/>
        <v>42296</v>
      </c>
    </row>
    <row r="2669" spans="1:1" x14ac:dyDescent="0.25">
      <c r="A2669" s="1">
        <f t="shared" si="41"/>
        <v>42297</v>
      </c>
    </row>
    <row r="2670" spans="1:1" x14ac:dyDescent="0.25">
      <c r="A2670" s="1">
        <f t="shared" si="41"/>
        <v>42298</v>
      </c>
    </row>
    <row r="2671" spans="1:1" x14ac:dyDescent="0.25">
      <c r="A2671" s="1">
        <f t="shared" si="41"/>
        <v>42299</v>
      </c>
    </row>
    <row r="2672" spans="1:1" x14ac:dyDescent="0.25">
      <c r="A2672" s="1">
        <f t="shared" si="41"/>
        <v>42300</v>
      </c>
    </row>
    <row r="2673" spans="1:1" x14ac:dyDescent="0.25">
      <c r="A2673" s="1">
        <f t="shared" si="41"/>
        <v>42301</v>
      </c>
    </row>
    <row r="2674" spans="1:1" x14ac:dyDescent="0.25">
      <c r="A2674" s="1">
        <f t="shared" si="41"/>
        <v>42302</v>
      </c>
    </row>
    <row r="2675" spans="1:1" x14ac:dyDescent="0.25">
      <c r="A2675" s="1">
        <f t="shared" si="41"/>
        <v>42303</v>
      </c>
    </row>
    <row r="2676" spans="1:1" x14ac:dyDescent="0.25">
      <c r="A2676" s="1">
        <f t="shared" si="41"/>
        <v>42304</v>
      </c>
    </row>
    <row r="2677" spans="1:1" x14ac:dyDescent="0.25">
      <c r="A2677" s="1">
        <f t="shared" si="41"/>
        <v>42305</v>
      </c>
    </row>
    <row r="2678" spans="1:1" x14ac:dyDescent="0.25">
      <c r="A2678" s="1">
        <f t="shared" si="41"/>
        <v>42306</v>
      </c>
    </row>
    <row r="2679" spans="1:1" x14ac:dyDescent="0.25">
      <c r="A2679" s="1">
        <f t="shared" si="41"/>
        <v>42307</v>
      </c>
    </row>
    <row r="2680" spans="1:1" x14ac:dyDescent="0.25">
      <c r="A2680" s="1">
        <f t="shared" si="41"/>
        <v>42308</v>
      </c>
    </row>
    <row r="2681" spans="1:1" x14ac:dyDescent="0.25">
      <c r="A2681" s="1">
        <f t="shared" si="41"/>
        <v>42309</v>
      </c>
    </row>
    <row r="2682" spans="1:1" x14ac:dyDescent="0.25">
      <c r="A2682" s="1">
        <f t="shared" si="41"/>
        <v>42310</v>
      </c>
    </row>
    <row r="2683" spans="1:1" x14ac:dyDescent="0.25">
      <c r="A2683" s="1">
        <f t="shared" si="41"/>
        <v>42311</v>
      </c>
    </row>
    <row r="2684" spans="1:1" x14ac:dyDescent="0.25">
      <c r="A2684" s="1">
        <f t="shared" si="41"/>
        <v>42312</v>
      </c>
    </row>
    <row r="2685" spans="1:1" x14ac:dyDescent="0.25">
      <c r="A2685" s="1">
        <f t="shared" si="41"/>
        <v>42313</v>
      </c>
    </row>
    <row r="2686" spans="1:1" x14ac:dyDescent="0.25">
      <c r="A2686" s="1">
        <f t="shared" si="41"/>
        <v>42314</v>
      </c>
    </row>
    <row r="2687" spans="1:1" x14ac:dyDescent="0.25">
      <c r="A2687" s="1">
        <f t="shared" si="41"/>
        <v>42315</v>
      </c>
    </row>
    <row r="2688" spans="1:1" x14ac:dyDescent="0.25">
      <c r="A2688" s="1">
        <f t="shared" si="41"/>
        <v>42316</v>
      </c>
    </row>
    <row r="2689" spans="1:1" x14ac:dyDescent="0.25">
      <c r="A2689" s="1">
        <f t="shared" si="41"/>
        <v>42317</v>
      </c>
    </row>
    <row r="2690" spans="1:1" x14ac:dyDescent="0.25">
      <c r="A2690" s="1">
        <f t="shared" si="41"/>
        <v>42318</v>
      </c>
    </row>
    <row r="2691" spans="1:1" x14ac:dyDescent="0.25">
      <c r="A2691" s="1">
        <f t="shared" si="41"/>
        <v>42319</v>
      </c>
    </row>
    <row r="2692" spans="1:1" x14ac:dyDescent="0.25">
      <c r="A2692" s="1">
        <f t="shared" ref="A2692:A2755" si="42">A2691+1</f>
        <v>42320</v>
      </c>
    </row>
    <row r="2693" spans="1:1" x14ac:dyDescent="0.25">
      <c r="A2693" s="1">
        <f t="shared" si="42"/>
        <v>42321</v>
      </c>
    </row>
    <row r="2694" spans="1:1" x14ac:dyDescent="0.25">
      <c r="A2694" s="1">
        <f t="shared" si="42"/>
        <v>42322</v>
      </c>
    </row>
    <row r="2695" spans="1:1" x14ac:dyDescent="0.25">
      <c r="A2695" s="1">
        <f t="shared" si="42"/>
        <v>42323</v>
      </c>
    </row>
    <row r="2696" spans="1:1" x14ac:dyDescent="0.25">
      <c r="A2696" s="1">
        <f t="shared" si="42"/>
        <v>42324</v>
      </c>
    </row>
    <row r="2697" spans="1:1" x14ac:dyDescent="0.25">
      <c r="A2697" s="1">
        <f t="shared" si="42"/>
        <v>42325</v>
      </c>
    </row>
    <row r="2698" spans="1:1" x14ac:dyDescent="0.25">
      <c r="A2698" s="1">
        <f t="shared" si="42"/>
        <v>42326</v>
      </c>
    </row>
    <row r="2699" spans="1:1" x14ac:dyDescent="0.25">
      <c r="A2699" s="1">
        <f t="shared" si="42"/>
        <v>42327</v>
      </c>
    </row>
    <row r="2700" spans="1:1" x14ac:dyDescent="0.25">
      <c r="A2700" s="1">
        <f t="shared" si="42"/>
        <v>42328</v>
      </c>
    </row>
    <row r="2701" spans="1:1" x14ac:dyDescent="0.25">
      <c r="A2701" s="1">
        <f t="shared" si="42"/>
        <v>42329</v>
      </c>
    </row>
    <row r="2702" spans="1:1" x14ac:dyDescent="0.25">
      <c r="A2702" s="1">
        <f t="shared" si="42"/>
        <v>42330</v>
      </c>
    </row>
    <row r="2703" spans="1:1" x14ac:dyDescent="0.25">
      <c r="A2703" s="1">
        <f t="shared" si="42"/>
        <v>42331</v>
      </c>
    </row>
    <row r="2704" spans="1:1" x14ac:dyDescent="0.25">
      <c r="A2704" s="1">
        <f t="shared" si="42"/>
        <v>42332</v>
      </c>
    </row>
    <row r="2705" spans="1:1" x14ac:dyDescent="0.25">
      <c r="A2705" s="1">
        <f t="shared" si="42"/>
        <v>42333</v>
      </c>
    </row>
    <row r="2706" spans="1:1" x14ac:dyDescent="0.25">
      <c r="A2706" s="1">
        <f t="shared" si="42"/>
        <v>42334</v>
      </c>
    </row>
    <row r="2707" spans="1:1" x14ac:dyDescent="0.25">
      <c r="A2707" s="1">
        <f t="shared" si="42"/>
        <v>42335</v>
      </c>
    </row>
    <row r="2708" spans="1:1" x14ac:dyDescent="0.25">
      <c r="A2708" s="1">
        <f t="shared" si="42"/>
        <v>42336</v>
      </c>
    </row>
    <row r="2709" spans="1:1" x14ac:dyDescent="0.25">
      <c r="A2709" s="1">
        <f t="shared" si="42"/>
        <v>42337</v>
      </c>
    </row>
    <row r="2710" spans="1:1" x14ac:dyDescent="0.25">
      <c r="A2710" s="1">
        <f t="shared" si="42"/>
        <v>42338</v>
      </c>
    </row>
    <row r="2711" spans="1:1" x14ac:dyDescent="0.25">
      <c r="A2711" s="1">
        <f t="shared" si="42"/>
        <v>42339</v>
      </c>
    </row>
    <row r="2712" spans="1:1" x14ac:dyDescent="0.25">
      <c r="A2712" s="1">
        <f t="shared" si="42"/>
        <v>42340</v>
      </c>
    </row>
    <row r="2713" spans="1:1" x14ac:dyDescent="0.25">
      <c r="A2713" s="1">
        <f t="shared" si="42"/>
        <v>42341</v>
      </c>
    </row>
    <row r="2714" spans="1:1" x14ac:dyDescent="0.25">
      <c r="A2714" s="1">
        <f t="shared" si="42"/>
        <v>42342</v>
      </c>
    </row>
    <row r="2715" spans="1:1" x14ac:dyDescent="0.25">
      <c r="A2715" s="1">
        <f t="shared" si="42"/>
        <v>42343</v>
      </c>
    </row>
    <row r="2716" spans="1:1" x14ac:dyDescent="0.25">
      <c r="A2716" s="1">
        <f t="shared" si="42"/>
        <v>42344</v>
      </c>
    </row>
    <row r="2717" spans="1:1" x14ac:dyDescent="0.25">
      <c r="A2717" s="1">
        <f t="shared" si="42"/>
        <v>42345</v>
      </c>
    </row>
    <row r="2718" spans="1:1" x14ac:dyDescent="0.25">
      <c r="A2718" s="1">
        <f t="shared" si="42"/>
        <v>42346</v>
      </c>
    </row>
    <row r="2719" spans="1:1" x14ac:dyDescent="0.25">
      <c r="A2719" s="1">
        <f t="shared" si="42"/>
        <v>42347</v>
      </c>
    </row>
    <row r="2720" spans="1:1" x14ac:dyDescent="0.25">
      <c r="A2720" s="1">
        <f t="shared" si="42"/>
        <v>42348</v>
      </c>
    </row>
    <row r="2721" spans="1:1" x14ac:dyDescent="0.25">
      <c r="A2721" s="1">
        <f t="shared" si="42"/>
        <v>42349</v>
      </c>
    </row>
    <row r="2722" spans="1:1" x14ac:dyDescent="0.25">
      <c r="A2722" s="1">
        <f t="shared" si="42"/>
        <v>42350</v>
      </c>
    </row>
    <row r="2723" spans="1:1" x14ac:dyDescent="0.25">
      <c r="A2723" s="1">
        <f t="shared" si="42"/>
        <v>42351</v>
      </c>
    </row>
    <row r="2724" spans="1:1" x14ac:dyDescent="0.25">
      <c r="A2724" s="1">
        <f t="shared" si="42"/>
        <v>42352</v>
      </c>
    </row>
    <row r="2725" spans="1:1" x14ac:dyDescent="0.25">
      <c r="A2725" s="1">
        <f t="shared" si="42"/>
        <v>42353</v>
      </c>
    </row>
    <row r="2726" spans="1:1" x14ac:dyDescent="0.25">
      <c r="A2726" s="1">
        <f t="shared" si="42"/>
        <v>42354</v>
      </c>
    </row>
    <row r="2727" spans="1:1" x14ac:dyDescent="0.25">
      <c r="A2727" s="1">
        <f t="shared" si="42"/>
        <v>42355</v>
      </c>
    </row>
    <row r="2728" spans="1:1" x14ac:dyDescent="0.25">
      <c r="A2728" s="1">
        <f t="shared" si="42"/>
        <v>42356</v>
      </c>
    </row>
    <row r="2729" spans="1:1" x14ac:dyDescent="0.25">
      <c r="A2729" s="1">
        <f t="shared" si="42"/>
        <v>42357</v>
      </c>
    </row>
    <row r="2730" spans="1:1" x14ac:dyDescent="0.25">
      <c r="A2730" s="1">
        <f t="shared" si="42"/>
        <v>42358</v>
      </c>
    </row>
    <row r="2731" spans="1:1" x14ac:dyDescent="0.25">
      <c r="A2731" s="1">
        <f t="shared" si="42"/>
        <v>42359</v>
      </c>
    </row>
    <row r="2732" spans="1:1" x14ac:dyDescent="0.25">
      <c r="A2732" s="1">
        <f t="shared" si="42"/>
        <v>42360</v>
      </c>
    </row>
    <row r="2733" spans="1:1" x14ac:dyDescent="0.25">
      <c r="A2733" s="1">
        <f t="shared" si="42"/>
        <v>42361</v>
      </c>
    </row>
    <row r="2734" spans="1:1" x14ac:dyDescent="0.25">
      <c r="A2734" s="1">
        <f t="shared" si="42"/>
        <v>42362</v>
      </c>
    </row>
    <row r="2735" spans="1:1" x14ac:dyDescent="0.25">
      <c r="A2735" s="1">
        <f t="shared" si="42"/>
        <v>42363</v>
      </c>
    </row>
    <row r="2736" spans="1:1" x14ac:dyDescent="0.25">
      <c r="A2736" s="1">
        <f t="shared" si="42"/>
        <v>42364</v>
      </c>
    </row>
    <row r="2737" spans="1:1" x14ac:dyDescent="0.25">
      <c r="A2737" s="1">
        <f t="shared" si="42"/>
        <v>42365</v>
      </c>
    </row>
    <row r="2738" spans="1:1" x14ac:dyDescent="0.25">
      <c r="A2738" s="1">
        <f t="shared" si="42"/>
        <v>42366</v>
      </c>
    </row>
    <row r="2739" spans="1:1" x14ac:dyDescent="0.25">
      <c r="A2739" s="1">
        <f t="shared" si="42"/>
        <v>42367</v>
      </c>
    </row>
    <row r="2740" spans="1:1" x14ac:dyDescent="0.25">
      <c r="A2740" s="1">
        <f t="shared" si="42"/>
        <v>42368</v>
      </c>
    </row>
    <row r="2741" spans="1:1" x14ac:dyDescent="0.25">
      <c r="A2741" s="1">
        <f t="shared" si="42"/>
        <v>42369</v>
      </c>
    </row>
    <row r="2742" spans="1:1" x14ac:dyDescent="0.25">
      <c r="A2742" s="1">
        <f t="shared" si="42"/>
        <v>42370</v>
      </c>
    </row>
    <row r="2743" spans="1:1" x14ac:dyDescent="0.25">
      <c r="A2743" s="1">
        <f t="shared" si="42"/>
        <v>42371</v>
      </c>
    </row>
    <row r="2744" spans="1:1" x14ac:dyDescent="0.25">
      <c r="A2744" s="1">
        <f t="shared" si="42"/>
        <v>42372</v>
      </c>
    </row>
    <row r="2745" spans="1:1" x14ac:dyDescent="0.25">
      <c r="A2745" s="1">
        <f t="shared" si="42"/>
        <v>42373</v>
      </c>
    </row>
    <row r="2746" spans="1:1" x14ac:dyDescent="0.25">
      <c r="A2746" s="1">
        <f t="shared" si="42"/>
        <v>42374</v>
      </c>
    </row>
    <row r="2747" spans="1:1" x14ac:dyDescent="0.25">
      <c r="A2747" s="1">
        <f t="shared" si="42"/>
        <v>42375</v>
      </c>
    </row>
    <row r="2748" spans="1:1" x14ac:dyDescent="0.25">
      <c r="A2748" s="1">
        <f t="shared" si="42"/>
        <v>42376</v>
      </c>
    </row>
    <row r="2749" spans="1:1" x14ac:dyDescent="0.25">
      <c r="A2749" s="1">
        <f t="shared" si="42"/>
        <v>42377</v>
      </c>
    </row>
    <row r="2750" spans="1:1" x14ac:dyDescent="0.25">
      <c r="A2750" s="1">
        <f t="shared" si="42"/>
        <v>42378</v>
      </c>
    </row>
    <row r="2751" spans="1:1" x14ac:dyDescent="0.25">
      <c r="A2751" s="1">
        <f t="shared" si="42"/>
        <v>42379</v>
      </c>
    </row>
    <row r="2752" spans="1:1" x14ac:dyDescent="0.25">
      <c r="A2752" s="1">
        <f t="shared" si="42"/>
        <v>42380</v>
      </c>
    </row>
    <row r="2753" spans="1:1" x14ac:dyDescent="0.25">
      <c r="A2753" s="1">
        <f t="shared" si="42"/>
        <v>42381</v>
      </c>
    </row>
    <row r="2754" spans="1:1" x14ac:dyDescent="0.25">
      <c r="A2754" s="1">
        <f t="shared" si="42"/>
        <v>42382</v>
      </c>
    </row>
    <row r="2755" spans="1:1" x14ac:dyDescent="0.25">
      <c r="A2755" s="1">
        <f t="shared" si="42"/>
        <v>42383</v>
      </c>
    </row>
    <row r="2756" spans="1:1" x14ac:dyDescent="0.25">
      <c r="A2756" s="1">
        <f t="shared" ref="A2756:A2819" si="43">A2755+1</f>
        <v>42384</v>
      </c>
    </row>
    <row r="2757" spans="1:1" x14ac:dyDescent="0.25">
      <c r="A2757" s="1">
        <f t="shared" si="43"/>
        <v>42385</v>
      </c>
    </row>
    <row r="2758" spans="1:1" x14ac:dyDescent="0.25">
      <c r="A2758" s="1">
        <f t="shared" si="43"/>
        <v>42386</v>
      </c>
    </row>
    <row r="2759" spans="1:1" x14ac:dyDescent="0.25">
      <c r="A2759" s="1">
        <f t="shared" si="43"/>
        <v>42387</v>
      </c>
    </row>
    <row r="2760" spans="1:1" x14ac:dyDescent="0.25">
      <c r="A2760" s="1">
        <f t="shared" si="43"/>
        <v>42388</v>
      </c>
    </row>
    <row r="2761" spans="1:1" x14ac:dyDescent="0.25">
      <c r="A2761" s="1">
        <f t="shared" si="43"/>
        <v>42389</v>
      </c>
    </row>
    <row r="2762" spans="1:1" x14ac:dyDescent="0.25">
      <c r="A2762" s="1">
        <f t="shared" si="43"/>
        <v>42390</v>
      </c>
    </row>
    <row r="2763" spans="1:1" x14ac:dyDescent="0.25">
      <c r="A2763" s="1">
        <f t="shared" si="43"/>
        <v>42391</v>
      </c>
    </row>
    <row r="2764" spans="1:1" x14ac:dyDescent="0.25">
      <c r="A2764" s="1">
        <f t="shared" si="43"/>
        <v>42392</v>
      </c>
    </row>
    <row r="2765" spans="1:1" x14ac:dyDescent="0.25">
      <c r="A2765" s="1">
        <f t="shared" si="43"/>
        <v>42393</v>
      </c>
    </row>
    <row r="2766" spans="1:1" x14ac:dyDescent="0.25">
      <c r="A2766" s="1">
        <f t="shared" si="43"/>
        <v>42394</v>
      </c>
    </row>
    <row r="2767" spans="1:1" x14ac:dyDescent="0.25">
      <c r="A2767" s="1">
        <f t="shared" si="43"/>
        <v>42395</v>
      </c>
    </row>
    <row r="2768" spans="1:1" x14ac:dyDescent="0.25">
      <c r="A2768" s="1">
        <f t="shared" si="43"/>
        <v>42396</v>
      </c>
    </row>
    <row r="2769" spans="1:1" x14ac:dyDescent="0.25">
      <c r="A2769" s="1">
        <f t="shared" si="43"/>
        <v>42397</v>
      </c>
    </row>
    <row r="2770" spans="1:1" x14ac:dyDescent="0.25">
      <c r="A2770" s="1">
        <f t="shared" si="43"/>
        <v>42398</v>
      </c>
    </row>
    <row r="2771" spans="1:1" x14ac:dyDescent="0.25">
      <c r="A2771" s="1">
        <f t="shared" si="43"/>
        <v>42399</v>
      </c>
    </row>
    <row r="2772" spans="1:1" x14ac:dyDescent="0.25">
      <c r="A2772" s="1">
        <f t="shared" si="43"/>
        <v>42400</v>
      </c>
    </row>
    <row r="2773" spans="1:1" x14ac:dyDescent="0.25">
      <c r="A2773" s="1">
        <f t="shared" si="43"/>
        <v>42401</v>
      </c>
    </row>
    <row r="2774" spans="1:1" x14ac:dyDescent="0.25">
      <c r="A2774" s="1">
        <f t="shared" si="43"/>
        <v>42402</v>
      </c>
    </row>
    <row r="2775" spans="1:1" x14ac:dyDescent="0.25">
      <c r="A2775" s="1">
        <f t="shared" si="43"/>
        <v>42403</v>
      </c>
    </row>
    <row r="2776" spans="1:1" x14ac:dyDescent="0.25">
      <c r="A2776" s="1">
        <f t="shared" si="43"/>
        <v>42404</v>
      </c>
    </row>
    <row r="2777" spans="1:1" x14ac:dyDescent="0.25">
      <c r="A2777" s="1">
        <f t="shared" si="43"/>
        <v>42405</v>
      </c>
    </row>
    <row r="2778" spans="1:1" x14ac:dyDescent="0.25">
      <c r="A2778" s="1">
        <f t="shared" si="43"/>
        <v>42406</v>
      </c>
    </row>
    <row r="2779" spans="1:1" x14ac:dyDescent="0.25">
      <c r="A2779" s="1">
        <f t="shared" si="43"/>
        <v>42407</v>
      </c>
    </row>
    <row r="2780" spans="1:1" x14ac:dyDescent="0.25">
      <c r="A2780" s="1">
        <f t="shared" si="43"/>
        <v>42408</v>
      </c>
    </row>
    <row r="2781" spans="1:1" x14ac:dyDescent="0.25">
      <c r="A2781" s="1">
        <f t="shared" si="43"/>
        <v>42409</v>
      </c>
    </row>
    <row r="2782" spans="1:1" x14ac:dyDescent="0.25">
      <c r="A2782" s="1">
        <f t="shared" si="43"/>
        <v>42410</v>
      </c>
    </row>
    <row r="2783" spans="1:1" x14ac:dyDescent="0.25">
      <c r="A2783" s="1">
        <f t="shared" si="43"/>
        <v>42411</v>
      </c>
    </row>
    <row r="2784" spans="1:1" x14ac:dyDescent="0.25">
      <c r="A2784" s="1">
        <f t="shared" si="43"/>
        <v>42412</v>
      </c>
    </row>
    <row r="2785" spans="1:1" x14ac:dyDescent="0.25">
      <c r="A2785" s="1">
        <f t="shared" si="43"/>
        <v>42413</v>
      </c>
    </row>
    <row r="2786" spans="1:1" x14ac:dyDescent="0.25">
      <c r="A2786" s="1">
        <f t="shared" si="43"/>
        <v>42414</v>
      </c>
    </row>
    <row r="2787" spans="1:1" x14ac:dyDescent="0.25">
      <c r="A2787" s="1">
        <f t="shared" si="43"/>
        <v>42415</v>
      </c>
    </row>
    <row r="2788" spans="1:1" x14ac:dyDescent="0.25">
      <c r="A2788" s="1">
        <f t="shared" si="43"/>
        <v>42416</v>
      </c>
    </row>
    <row r="2789" spans="1:1" x14ac:dyDescent="0.25">
      <c r="A2789" s="1">
        <f t="shared" si="43"/>
        <v>42417</v>
      </c>
    </row>
    <row r="2790" spans="1:1" x14ac:dyDescent="0.25">
      <c r="A2790" s="1">
        <f t="shared" si="43"/>
        <v>42418</v>
      </c>
    </row>
    <row r="2791" spans="1:1" x14ac:dyDescent="0.25">
      <c r="A2791" s="1">
        <f t="shared" si="43"/>
        <v>42419</v>
      </c>
    </row>
    <row r="2792" spans="1:1" x14ac:dyDescent="0.25">
      <c r="A2792" s="1">
        <f t="shared" si="43"/>
        <v>42420</v>
      </c>
    </row>
    <row r="2793" spans="1:1" x14ac:dyDescent="0.25">
      <c r="A2793" s="1">
        <f t="shared" si="43"/>
        <v>42421</v>
      </c>
    </row>
    <row r="2794" spans="1:1" x14ac:dyDescent="0.25">
      <c r="A2794" s="1">
        <f t="shared" si="43"/>
        <v>42422</v>
      </c>
    </row>
    <row r="2795" spans="1:1" x14ac:dyDescent="0.25">
      <c r="A2795" s="1">
        <f t="shared" si="43"/>
        <v>42423</v>
      </c>
    </row>
    <row r="2796" spans="1:1" x14ac:dyDescent="0.25">
      <c r="A2796" s="1">
        <f t="shared" si="43"/>
        <v>42424</v>
      </c>
    </row>
    <row r="2797" spans="1:1" x14ac:dyDescent="0.25">
      <c r="A2797" s="1">
        <f t="shared" si="43"/>
        <v>42425</v>
      </c>
    </row>
    <row r="2798" spans="1:1" x14ac:dyDescent="0.25">
      <c r="A2798" s="1">
        <f t="shared" si="43"/>
        <v>42426</v>
      </c>
    </row>
    <row r="2799" spans="1:1" x14ac:dyDescent="0.25">
      <c r="A2799" s="1">
        <f t="shared" si="43"/>
        <v>42427</v>
      </c>
    </row>
    <row r="2800" spans="1:1" x14ac:dyDescent="0.25">
      <c r="A2800" s="1">
        <f t="shared" si="43"/>
        <v>42428</v>
      </c>
    </row>
    <row r="2801" spans="1:1" x14ac:dyDescent="0.25">
      <c r="A2801" s="1">
        <f t="shared" si="43"/>
        <v>42429</v>
      </c>
    </row>
    <row r="2802" spans="1:1" x14ac:dyDescent="0.25">
      <c r="A2802" s="1">
        <f t="shared" si="43"/>
        <v>42430</v>
      </c>
    </row>
    <row r="2803" spans="1:1" x14ac:dyDescent="0.25">
      <c r="A2803" s="1">
        <f t="shared" si="43"/>
        <v>42431</v>
      </c>
    </row>
    <row r="2804" spans="1:1" x14ac:dyDescent="0.25">
      <c r="A2804" s="1">
        <f t="shared" si="43"/>
        <v>42432</v>
      </c>
    </row>
    <row r="2805" spans="1:1" x14ac:dyDescent="0.25">
      <c r="A2805" s="1">
        <f t="shared" si="43"/>
        <v>42433</v>
      </c>
    </row>
    <row r="2806" spans="1:1" x14ac:dyDescent="0.25">
      <c r="A2806" s="1">
        <f t="shared" si="43"/>
        <v>42434</v>
      </c>
    </row>
    <row r="2807" spans="1:1" x14ac:dyDescent="0.25">
      <c r="A2807" s="1">
        <f t="shared" si="43"/>
        <v>42435</v>
      </c>
    </row>
    <row r="2808" spans="1:1" x14ac:dyDescent="0.25">
      <c r="A2808" s="1">
        <f t="shared" si="43"/>
        <v>42436</v>
      </c>
    </row>
    <row r="2809" spans="1:1" x14ac:dyDescent="0.25">
      <c r="A2809" s="1">
        <f t="shared" si="43"/>
        <v>42437</v>
      </c>
    </row>
    <row r="2810" spans="1:1" x14ac:dyDescent="0.25">
      <c r="A2810" s="1">
        <f t="shared" si="43"/>
        <v>42438</v>
      </c>
    </row>
    <row r="2811" spans="1:1" x14ac:dyDescent="0.25">
      <c r="A2811" s="1">
        <f t="shared" si="43"/>
        <v>42439</v>
      </c>
    </row>
    <row r="2812" spans="1:1" x14ac:dyDescent="0.25">
      <c r="A2812" s="1">
        <f t="shared" si="43"/>
        <v>42440</v>
      </c>
    </row>
    <row r="2813" spans="1:1" x14ac:dyDescent="0.25">
      <c r="A2813" s="1">
        <f t="shared" si="43"/>
        <v>42441</v>
      </c>
    </row>
    <row r="2814" spans="1:1" x14ac:dyDescent="0.25">
      <c r="A2814" s="1">
        <f t="shared" si="43"/>
        <v>42442</v>
      </c>
    </row>
    <row r="2815" spans="1:1" x14ac:dyDescent="0.25">
      <c r="A2815" s="1">
        <f t="shared" si="43"/>
        <v>42443</v>
      </c>
    </row>
    <row r="2816" spans="1:1" x14ac:dyDescent="0.25">
      <c r="A2816" s="1">
        <f t="shared" si="43"/>
        <v>42444</v>
      </c>
    </row>
    <row r="2817" spans="1:1" x14ac:dyDescent="0.25">
      <c r="A2817" s="1">
        <f t="shared" si="43"/>
        <v>42445</v>
      </c>
    </row>
    <row r="2818" spans="1:1" x14ac:dyDescent="0.25">
      <c r="A2818" s="1">
        <f t="shared" si="43"/>
        <v>42446</v>
      </c>
    </row>
    <row r="2819" spans="1:1" x14ac:dyDescent="0.25">
      <c r="A2819" s="1">
        <f t="shared" si="43"/>
        <v>42447</v>
      </c>
    </row>
    <row r="2820" spans="1:1" x14ac:dyDescent="0.25">
      <c r="A2820" s="1">
        <f t="shared" ref="A2820:A2883" si="44">A2819+1</f>
        <v>42448</v>
      </c>
    </row>
    <row r="2821" spans="1:1" x14ac:dyDescent="0.25">
      <c r="A2821" s="1">
        <f t="shared" si="44"/>
        <v>42449</v>
      </c>
    </row>
    <row r="2822" spans="1:1" x14ac:dyDescent="0.25">
      <c r="A2822" s="1">
        <f t="shared" si="44"/>
        <v>42450</v>
      </c>
    </row>
    <row r="2823" spans="1:1" x14ac:dyDescent="0.25">
      <c r="A2823" s="1">
        <f t="shared" si="44"/>
        <v>42451</v>
      </c>
    </row>
    <row r="2824" spans="1:1" x14ac:dyDescent="0.25">
      <c r="A2824" s="1">
        <f t="shared" si="44"/>
        <v>42452</v>
      </c>
    </row>
    <row r="2825" spans="1:1" x14ac:dyDescent="0.25">
      <c r="A2825" s="1">
        <f t="shared" si="44"/>
        <v>42453</v>
      </c>
    </row>
    <row r="2826" spans="1:1" x14ac:dyDescent="0.25">
      <c r="A2826" s="1">
        <f t="shared" si="44"/>
        <v>42454</v>
      </c>
    </row>
    <row r="2827" spans="1:1" x14ac:dyDescent="0.25">
      <c r="A2827" s="1">
        <f t="shared" si="44"/>
        <v>42455</v>
      </c>
    </row>
    <row r="2828" spans="1:1" x14ac:dyDescent="0.25">
      <c r="A2828" s="1">
        <f t="shared" si="44"/>
        <v>42456</v>
      </c>
    </row>
    <row r="2829" spans="1:1" x14ac:dyDescent="0.25">
      <c r="A2829" s="1">
        <f t="shared" si="44"/>
        <v>42457</v>
      </c>
    </row>
    <row r="2830" spans="1:1" x14ac:dyDescent="0.25">
      <c r="A2830" s="1">
        <f t="shared" si="44"/>
        <v>42458</v>
      </c>
    </row>
    <row r="2831" spans="1:1" x14ac:dyDescent="0.25">
      <c r="A2831" s="1">
        <f t="shared" si="44"/>
        <v>42459</v>
      </c>
    </row>
    <row r="2832" spans="1:1" x14ac:dyDescent="0.25">
      <c r="A2832" s="1">
        <f t="shared" si="44"/>
        <v>42460</v>
      </c>
    </row>
    <row r="2833" spans="1:1" x14ac:dyDescent="0.25">
      <c r="A2833" s="1">
        <f t="shared" si="44"/>
        <v>42461</v>
      </c>
    </row>
    <row r="2834" spans="1:1" x14ac:dyDescent="0.25">
      <c r="A2834" s="1">
        <f t="shared" si="44"/>
        <v>42462</v>
      </c>
    </row>
    <row r="2835" spans="1:1" x14ac:dyDescent="0.25">
      <c r="A2835" s="1">
        <f t="shared" si="44"/>
        <v>42463</v>
      </c>
    </row>
    <row r="2836" spans="1:1" x14ac:dyDescent="0.25">
      <c r="A2836" s="1">
        <f t="shared" si="44"/>
        <v>42464</v>
      </c>
    </row>
    <row r="2837" spans="1:1" x14ac:dyDescent="0.25">
      <c r="A2837" s="1">
        <f t="shared" si="44"/>
        <v>42465</v>
      </c>
    </row>
    <row r="2838" spans="1:1" x14ac:dyDescent="0.25">
      <c r="A2838" s="1">
        <f t="shared" si="44"/>
        <v>42466</v>
      </c>
    </row>
    <row r="2839" spans="1:1" x14ac:dyDescent="0.25">
      <c r="A2839" s="1">
        <f t="shared" si="44"/>
        <v>42467</v>
      </c>
    </row>
    <row r="2840" spans="1:1" x14ac:dyDescent="0.25">
      <c r="A2840" s="1">
        <f t="shared" si="44"/>
        <v>42468</v>
      </c>
    </row>
    <row r="2841" spans="1:1" x14ac:dyDescent="0.25">
      <c r="A2841" s="1">
        <f t="shared" si="44"/>
        <v>42469</v>
      </c>
    </row>
    <row r="2842" spans="1:1" x14ac:dyDescent="0.25">
      <c r="A2842" s="1">
        <f t="shared" si="44"/>
        <v>42470</v>
      </c>
    </row>
    <row r="2843" spans="1:1" x14ac:dyDescent="0.25">
      <c r="A2843" s="1">
        <f t="shared" si="44"/>
        <v>42471</v>
      </c>
    </row>
    <row r="2844" spans="1:1" x14ac:dyDescent="0.25">
      <c r="A2844" s="1">
        <f t="shared" si="44"/>
        <v>42472</v>
      </c>
    </row>
    <row r="2845" spans="1:1" x14ac:dyDescent="0.25">
      <c r="A2845" s="1">
        <f t="shared" si="44"/>
        <v>42473</v>
      </c>
    </row>
    <row r="2846" spans="1:1" x14ac:dyDescent="0.25">
      <c r="A2846" s="1">
        <f t="shared" si="44"/>
        <v>42474</v>
      </c>
    </row>
    <row r="2847" spans="1:1" x14ac:dyDescent="0.25">
      <c r="A2847" s="1">
        <f t="shared" si="44"/>
        <v>42475</v>
      </c>
    </row>
    <row r="2848" spans="1:1" x14ac:dyDescent="0.25">
      <c r="A2848" s="1">
        <f t="shared" si="44"/>
        <v>42476</v>
      </c>
    </row>
    <row r="2849" spans="1:1" x14ac:dyDescent="0.25">
      <c r="A2849" s="1">
        <f t="shared" si="44"/>
        <v>42477</v>
      </c>
    </row>
    <row r="2850" spans="1:1" x14ac:dyDescent="0.25">
      <c r="A2850" s="1">
        <f t="shared" si="44"/>
        <v>42478</v>
      </c>
    </row>
    <row r="2851" spans="1:1" x14ac:dyDescent="0.25">
      <c r="A2851" s="1">
        <f t="shared" si="44"/>
        <v>42479</v>
      </c>
    </row>
    <row r="2852" spans="1:1" x14ac:dyDescent="0.25">
      <c r="A2852" s="1">
        <f t="shared" si="44"/>
        <v>42480</v>
      </c>
    </row>
    <row r="2853" spans="1:1" x14ac:dyDescent="0.25">
      <c r="A2853" s="1">
        <f t="shared" si="44"/>
        <v>42481</v>
      </c>
    </row>
    <row r="2854" spans="1:1" x14ac:dyDescent="0.25">
      <c r="A2854" s="1">
        <f t="shared" si="44"/>
        <v>42482</v>
      </c>
    </row>
    <row r="2855" spans="1:1" x14ac:dyDescent="0.25">
      <c r="A2855" s="1">
        <f t="shared" si="44"/>
        <v>42483</v>
      </c>
    </row>
    <row r="2856" spans="1:1" x14ac:dyDescent="0.25">
      <c r="A2856" s="1">
        <f t="shared" si="44"/>
        <v>42484</v>
      </c>
    </row>
    <row r="2857" spans="1:1" x14ac:dyDescent="0.25">
      <c r="A2857" s="1">
        <f t="shared" si="44"/>
        <v>42485</v>
      </c>
    </row>
    <row r="2858" spans="1:1" x14ac:dyDescent="0.25">
      <c r="A2858" s="1">
        <f t="shared" si="44"/>
        <v>42486</v>
      </c>
    </row>
    <row r="2859" spans="1:1" x14ac:dyDescent="0.25">
      <c r="A2859" s="1">
        <f t="shared" si="44"/>
        <v>42487</v>
      </c>
    </row>
    <row r="2860" spans="1:1" x14ac:dyDescent="0.25">
      <c r="A2860" s="1">
        <f t="shared" si="44"/>
        <v>42488</v>
      </c>
    </row>
    <row r="2861" spans="1:1" x14ac:dyDescent="0.25">
      <c r="A2861" s="1">
        <f t="shared" si="44"/>
        <v>42489</v>
      </c>
    </row>
    <row r="2862" spans="1:1" x14ac:dyDescent="0.25">
      <c r="A2862" s="1">
        <f t="shared" si="44"/>
        <v>42490</v>
      </c>
    </row>
    <row r="2863" spans="1:1" x14ac:dyDescent="0.25">
      <c r="A2863" s="1">
        <f t="shared" si="44"/>
        <v>42491</v>
      </c>
    </row>
    <row r="2864" spans="1:1" x14ac:dyDescent="0.25">
      <c r="A2864" s="1">
        <f t="shared" si="44"/>
        <v>42492</v>
      </c>
    </row>
    <row r="2865" spans="1:1" x14ac:dyDescent="0.25">
      <c r="A2865" s="1">
        <f t="shared" si="44"/>
        <v>42493</v>
      </c>
    </row>
    <row r="2866" spans="1:1" x14ac:dyDescent="0.25">
      <c r="A2866" s="1">
        <f t="shared" si="44"/>
        <v>42494</v>
      </c>
    </row>
    <row r="2867" spans="1:1" x14ac:dyDescent="0.25">
      <c r="A2867" s="1">
        <f t="shared" si="44"/>
        <v>42495</v>
      </c>
    </row>
    <row r="2868" spans="1:1" x14ac:dyDescent="0.25">
      <c r="A2868" s="1">
        <f t="shared" si="44"/>
        <v>42496</v>
      </c>
    </row>
    <row r="2869" spans="1:1" x14ac:dyDescent="0.25">
      <c r="A2869" s="1">
        <f t="shared" si="44"/>
        <v>42497</v>
      </c>
    </row>
    <row r="2870" spans="1:1" x14ac:dyDescent="0.25">
      <c r="A2870" s="1">
        <f t="shared" si="44"/>
        <v>42498</v>
      </c>
    </row>
    <row r="2871" spans="1:1" x14ac:dyDescent="0.25">
      <c r="A2871" s="1">
        <f t="shared" si="44"/>
        <v>42499</v>
      </c>
    </row>
    <row r="2872" spans="1:1" x14ac:dyDescent="0.25">
      <c r="A2872" s="1">
        <f t="shared" si="44"/>
        <v>42500</v>
      </c>
    </row>
    <row r="2873" spans="1:1" x14ac:dyDescent="0.25">
      <c r="A2873" s="1">
        <f t="shared" si="44"/>
        <v>42501</v>
      </c>
    </row>
    <row r="2874" spans="1:1" x14ac:dyDescent="0.25">
      <c r="A2874" s="1">
        <f t="shared" si="44"/>
        <v>42502</v>
      </c>
    </row>
    <row r="2875" spans="1:1" x14ac:dyDescent="0.25">
      <c r="A2875" s="1">
        <f t="shared" si="44"/>
        <v>42503</v>
      </c>
    </row>
    <row r="2876" spans="1:1" x14ac:dyDescent="0.25">
      <c r="A2876" s="1">
        <f t="shared" si="44"/>
        <v>42504</v>
      </c>
    </row>
    <row r="2877" spans="1:1" x14ac:dyDescent="0.25">
      <c r="A2877" s="1">
        <f t="shared" si="44"/>
        <v>42505</v>
      </c>
    </row>
    <row r="2878" spans="1:1" x14ac:dyDescent="0.25">
      <c r="A2878" s="1">
        <f t="shared" si="44"/>
        <v>42506</v>
      </c>
    </row>
    <row r="2879" spans="1:1" x14ac:dyDescent="0.25">
      <c r="A2879" s="1">
        <f t="shared" si="44"/>
        <v>42507</v>
      </c>
    </row>
    <row r="2880" spans="1:1" x14ac:dyDescent="0.25">
      <c r="A2880" s="1">
        <f t="shared" si="44"/>
        <v>42508</v>
      </c>
    </row>
    <row r="2881" spans="1:1" x14ac:dyDescent="0.25">
      <c r="A2881" s="1">
        <f t="shared" si="44"/>
        <v>42509</v>
      </c>
    </row>
    <row r="2882" spans="1:1" x14ac:dyDescent="0.25">
      <c r="A2882" s="1">
        <f t="shared" si="44"/>
        <v>42510</v>
      </c>
    </row>
    <row r="2883" spans="1:1" x14ac:dyDescent="0.25">
      <c r="A2883" s="1">
        <f t="shared" si="44"/>
        <v>42511</v>
      </c>
    </row>
    <row r="2884" spans="1:1" x14ac:dyDescent="0.25">
      <c r="A2884" s="1">
        <f t="shared" ref="A2884:A2947" si="45">A2883+1</f>
        <v>42512</v>
      </c>
    </row>
    <row r="2885" spans="1:1" x14ac:dyDescent="0.25">
      <c r="A2885" s="1">
        <f t="shared" si="45"/>
        <v>42513</v>
      </c>
    </row>
    <row r="2886" spans="1:1" x14ac:dyDescent="0.25">
      <c r="A2886" s="1">
        <f t="shared" si="45"/>
        <v>42514</v>
      </c>
    </row>
    <row r="2887" spans="1:1" x14ac:dyDescent="0.25">
      <c r="A2887" s="1">
        <f t="shared" si="45"/>
        <v>42515</v>
      </c>
    </row>
    <row r="2888" spans="1:1" x14ac:dyDescent="0.25">
      <c r="A2888" s="1">
        <f t="shared" si="45"/>
        <v>42516</v>
      </c>
    </row>
    <row r="2889" spans="1:1" x14ac:dyDescent="0.25">
      <c r="A2889" s="1">
        <f t="shared" si="45"/>
        <v>42517</v>
      </c>
    </row>
    <row r="2890" spans="1:1" x14ac:dyDescent="0.25">
      <c r="A2890" s="1">
        <f t="shared" si="45"/>
        <v>42518</v>
      </c>
    </row>
    <row r="2891" spans="1:1" x14ac:dyDescent="0.25">
      <c r="A2891" s="1">
        <f t="shared" si="45"/>
        <v>42519</v>
      </c>
    </row>
    <row r="2892" spans="1:1" x14ac:dyDescent="0.25">
      <c r="A2892" s="1">
        <f t="shared" si="45"/>
        <v>42520</v>
      </c>
    </row>
    <row r="2893" spans="1:1" x14ac:dyDescent="0.25">
      <c r="A2893" s="1">
        <f t="shared" si="45"/>
        <v>42521</v>
      </c>
    </row>
    <row r="2894" spans="1:1" x14ac:dyDescent="0.25">
      <c r="A2894" s="1">
        <f t="shared" si="45"/>
        <v>42522</v>
      </c>
    </row>
    <row r="2895" spans="1:1" x14ac:dyDescent="0.25">
      <c r="A2895" s="1">
        <f t="shared" si="45"/>
        <v>42523</v>
      </c>
    </row>
    <row r="2896" spans="1:1" x14ac:dyDescent="0.25">
      <c r="A2896" s="1">
        <f t="shared" si="45"/>
        <v>42524</v>
      </c>
    </row>
    <row r="2897" spans="1:1" x14ac:dyDescent="0.25">
      <c r="A2897" s="1">
        <f t="shared" si="45"/>
        <v>42525</v>
      </c>
    </row>
    <row r="2898" spans="1:1" x14ac:dyDescent="0.25">
      <c r="A2898" s="1">
        <f t="shared" si="45"/>
        <v>42526</v>
      </c>
    </row>
    <row r="2899" spans="1:1" x14ac:dyDescent="0.25">
      <c r="A2899" s="1">
        <f t="shared" si="45"/>
        <v>42527</v>
      </c>
    </row>
    <row r="2900" spans="1:1" x14ac:dyDescent="0.25">
      <c r="A2900" s="1">
        <f t="shared" si="45"/>
        <v>42528</v>
      </c>
    </row>
    <row r="2901" spans="1:1" x14ac:dyDescent="0.25">
      <c r="A2901" s="1">
        <f t="shared" si="45"/>
        <v>42529</v>
      </c>
    </row>
    <row r="2902" spans="1:1" x14ac:dyDescent="0.25">
      <c r="A2902" s="1">
        <f t="shared" si="45"/>
        <v>42530</v>
      </c>
    </row>
    <row r="2903" spans="1:1" x14ac:dyDescent="0.25">
      <c r="A2903" s="1">
        <f t="shared" si="45"/>
        <v>42531</v>
      </c>
    </row>
    <row r="2904" spans="1:1" x14ac:dyDescent="0.25">
      <c r="A2904" s="1">
        <f t="shared" si="45"/>
        <v>42532</v>
      </c>
    </row>
    <row r="2905" spans="1:1" x14ac:dyDescent="0.25">
      <c r="A2905" s="1">
        <f t="shared" si="45"/>
        <v>42533</v>
      </c>
    </row>
    <row r="2906" spans="1:1" x14ac:dyDescent="0.25">
      <c r="A2906" s="1">
        <f t="shared" si="45"/>
        <v>42534</v>
      </c>
    </row>
    <row r="2907" spans="1:1" x14ac:dyDescent="0.25">
      <c r="A2907" s="1">
        <f t="shared" si="45"/>
        <v>42535</v>
      </c>
    </row>
    <row r="2908" spans="1:1" x14ac:dyDescent="0.25">
      <c r="A2908" s="1">
        <f t="shared" si="45"/>
        <v>42536</v>
      </c>
    </row>
    <row r="2909" spans="1:1" x14ac:dyDescent="0.25">
      <c r="A2909" s="1">
        <f t="shared" si="45"/>
        <v>42537</v>
      </c>
    </row>
    <row r="2910" spans="1:1" x14ac:dyDescent="0.25">
      <c r="A2910" s="1">
        <f t="shared" si="45"/>
        <v>42538</v>
      </c>
    </row>
    <row r="2911" spans="1:1" x14ac:dyDescent="0.25">
      <c r="A2911" s="1">
        <f t="shared" si="45"/>
        <v>42539</v>
      </c>
    </row>
    <row r="2912" spans="1:1" x14ac:dyDescent="0.25">
      <c r="A2912" s="1">
        <f t="shared" si="45"/>
        <v>42540</v>
      </c>
    </row>
    <row r="2913" spans="1:1" x14ac:dyDescent="0.25">
      <c r="A2913" s="1">
        <f t="shared" si="45"/>
        <v>42541</v>
      </c>
    </row>
    <row r="2914" spans="1:1" x14ac:dyDescent="0.25">
      <c r="A2914" s="1">
        <f t="shared" si="45"/>
        <v>42542</v>
      </c>
    </row>
    <row r="2915" spans="1:1" x14ac:dyDescent="0.25">
      <c r="A2915" s="1">
        <f t="shared" si="45"/>
        <v>42543</v>
      </c>
    </row>
    <row r="2916" spans="1:1" x14ac:dyDescent="0.25">
      <c r="A2916" s="1">
        <f t="shared" si="45"/>
        <v>42544</v>
      </c>
    </row>
    <row r="2917" spans="1:1" x14ac:dyDescent="0.25">
      <c r="A2917" s="1">
        <f t="shared" si="45"/>
        <v>42545</v>
      </c>
    </row>
    <row r="2918" spans="1:1" x14ac:dyDescent="0.25">
      <c r="A2918" s="1">
        <f t="shared" si="45"/>
        <v>42546</v>
      </c>
    </row>
    <row r="2919" spans="1:1" x14ac:dyDescent="0.25">
      <c r="A2919" s="1">
        <f t="shared" si="45"/>
        <v>42547</v>
      </c>
    </row>
    <row r="2920" spans="1:1" x14ac:dyDescent="0.25">
      <c r="A2920" s="1">
        <f t="shared" si="45"/>
        <v>42548</v>
      </c>
    </row>
    <row r="2921" spans="1:1" x14ac:dyDescent="0.25">
      <c r="A2921" s="1">
        <f t="shared" si="45"/>
        <v>42549</v>
      </c>
    </row>
    <row r="2922" spans="1:1" x14ac:dyDescent="0.25">
      <c r="A2922" s="1">
        <f t="shared" si="45"/>
        <v>42550</v>
      </c>
    </row>
    <row r="2923" spans="1:1" x14ac:dyDescent="0.25">
      <c r="A2923" s="1">
        <f t="shared" si="45"/>
        <v>42551</v>
      </c>
    </row>
    <row r="2924" spans="1:1" x14ac:dyDescent="0.25">
      <c r="A2924" s="1">
        <f t="shared" si="45"/>
        <v>42552</v>
      </c>
    </row>
    <row r="2925" spans="1:1" x14ac:dyDescent="0.25">
      <c r="A2925" s="1">
        <f t="shared" si="45"/>
        <v>42553</v>
      </c>
    </row>
    <row r="2926" spans="1:1" x14ac:dyDescent="0.25">
      <c r="A2926" s="1">
        <f t="shared" si="45"/>
        <v>42554</v>
      </c>
    </row>
    <row r="2927" spans="1:1" x14ac:dyDescent="0.25">
      <c r="A2927" s="1">
        <f t="shared" si="45"/>
        <v>42555</v>
      </c>
    </row>
    <row r="2928" spans="1:1" x14ac:dyDescent="0.25">
      <c r="A2928" s="1">
        <f t="shared" si="45"/>
        <v>42556</v>
      </c>
    </row>
    <row r="2929" spans="1:1" x14ac:dyDescent="0.25">
      <c r="A2929" s="1">
        <f t="shared" si="45"/>
        <v>42557</v>
      </c>
    </row>
    <row r="2930" spans="1:1" x14ac:dyDescent="0.25">
      <c r="A2930" s="1">
        <f t="shared" si="45"/>
        <v>42558</v>
      </c>
    </row>
    <row r="2931" spans="1:1" x14ac:dyDescent="0.25">
      <c r="A2931" s="1">
        <f t="shared" si="45"/>
        <v>42559</v>
      </c>
    </row>
    <row r="2932" spans="1:1" x14ac:dyDescent="0.25">
      <c r="A2932" s="1">
        <f t="shared" si="45"/>
        <v>42560</v>
      </c>
    </row>
    <row r="2933" spans="1:1" x14ac:dyDescent="0.25">
      <c r="A2933" s="1">
        <f t="shared" si="45"/>
        <v>42561</v>
      </c>
    </row>
    <row r="2934" spans="1:1" x14ac:dyDescent="0.25">
      <c r="A2934" s="1">
        <f t="shared" si="45"/>
        <v>42562</v>
      </c>
    </row>
    <row r="2935" spans="1:1" x14ac:dyDescent="0.25">
      <c r="A2935" s="1">
        <f t="shared" si="45"/>
        <v>42563</v>
      </c>
    </row>
    <row r="2936" spans="1:1" x14ac:dyDescent="0.25">
      <c r="A2936" s="1">
        <f t="shared" si="45"/>
        <v>42564</v>
      </c>
    </row>
    <row r="2937" spans="1:1" x14ac:dyDescent="0.25">
      <c r="A2937" s="1">
        <f t="shared" si="45"/>
        <v>42565</v>
      </c>
    </row>
    <row r="2938" spans="1:1" x14ac:dyDescent="0.25">
      <c r="A2938" s="1">
        <f t="shared" si="45"/>
        <v>42566</v>
      </c>
    </row>
    <row r="2939" spans="1:1" x14ac:dyDescent="0.25">
      <c r="A2939" s="1">
        <f t="shared" si="45"/>
        <v>42567</v>
      </c>
    </row>
    <row r="2940" spans="1:1" x14ac:dyDescent="0.25">
      <c r="A2940" s="1">
        <f t="shared" si="45"/>
        <v>42568</v>
      </c>
    </row>
    <row r="2941" spans="1:1" x14ac:dyDescent="0.25">
      <c r="A2941" s="1">
        <f t="shared" si="45"/>
        <v>42569</v>
      </c>
    </row>
    <row r="2942" spans="1:1" x14ac:dyDescent="0.25">
      <c r="A2942" s="1">
        <f t="shared" si="45"/>
        <v>42570</v>
      </c>
    </row>
    <row r="2943" spans="1:1" x14ac:dyDescent="0.25">
      <c r="A2943" s="1">
        <f t="shared" si="45"/>
        <v>42571</v>
      </c>
    </row>
    <row r="2944" spans="1:1" x14ac:dyDescent="0.25">
      <c r="A2944" s="1">
        <f t="shared" si="45"/>
        <v>42572</v>
      </c>
    </row>
    <row r="2945" spans="1:1" x14ac:dyDescent="0.25">
      <c r="A2945" s="1">
        <f t="shared" si="45"/>
        <v>42573</v>
      </c>
    </row>
    <row r="2946" spans="1:1" x14ac:dyDescent="0.25">
      <c r="A2946" s="1">
        <f t="shared" si="45"/>
        <v>42574</v>
      </c>
    </row>
    <row r="2947" spans="1:1" x14ac:dyDescent="0.25">
      <c r="A2947" s="1">
        <f t="shared" si="45"/>
        <v>42575</v>
      </c>
    </row>
    <row r="2948" spans="1:1" x14ac:dyDescent="0.25">
      <c r="A2948" s="1">
        <f t="shared" ref="A2948:A3011" si="46">A2947+1</f>
        <v>42576</v>
      </c>
    </row>
    <row r="2949" spans="1:1" x14ac:dyDescent="0.25">
      <c r="A2949" s="1">
        <f t="shared" si="46"/>
        <v>42577</v>
      </c>
    </row>
    <row r="2950" spans="1:1" x14ac:dyDescent="0.25">
      <c r="A2950" s="1">
        <f t="shared" si="46"/>
        <v>42578</v>
      </c>
    </row>
    <row r="2951" spans="1:1" x14ac:dyDescent="0.25">
      <c r="A2951" s="1">
        <f t="shared" si="46"/>
        <v>42579</v>
      </c>
    </row>
    <row r="2952" spans="1:1" x14ac:dyDescent="0.25">
      <c r="A2952" s="1">
        <f t="shared" si="46"/>
        <v>42580</v>
      </c>
    </row>
    <row r="2953" spans="1:1" x14ac:dyDescent="0.25">
      <c r="A2953" s="1">
        <f t="shared" si="46"/>
        <v>42581</v>
      </c>
    </row>
    <row r="2954" spans="1:1" x14ac:dyDescent="0.25">
      <c r="A2954" s="1">
        <f t="shared" si="46"/>
        <v>42582</v>
      </c>
    </row>
    <row r="2955" spans="1:1" x14ac:dyDescent="0.25">
      <c r="A2955" s="1">
        <f t="shared" si="46"/>
        <v>42583</v>
      </c>
    </row>
    <row r="2956" spans="1:1" x14ac:dyDescent="0.25">
      <c r="A2956" s="1">
        <f t="shared" si="46"/>
        <v>42584</v>
      </c>
    </row>
    <row r="2957" spans="1:1" x14ac:dyDescent="0.25">
      <c r="A2957" s="1">
        <f t="shared" si="46"/>
        <v>42585</v>
      </c>
    </row>
    <row r="2958" spans="1:1" x14ac:dyDescent="0.25">
      <c r="A2958" s="1">
        <f t="shared" si="46"/>
        <v>42586</v>
      </c>
    </row>
    <row r="2959" spans="1:1" x14ac:dyDescent="0.25">
      <c r="A2959" s="1">
        <f t="shared" si="46"/>
        <v>42587</v>
      </c>
    </row>
    <row r="2960" spans="1:1" x14ac:dyDescent="0.25">
      <c r="A2960" s="1">
        <f t="shared" si="46"/>
        <v>42588</v>
      </c>
    </row>
    <row r="2961" spans="1:1" x14ac:dyDescent="0.25">
      <c r="A2961" s="1">
        <f t="shared" si="46"/>
        <v>42589</v>
      </c>
    </row>
    <row r="2962" spans="1:1" x14ac:dyDescent="0.25">
      <c r="A2962" s="1">
        <f t="shared" si="46"/>
        <v>42590</v>
      </c>
    </row>
    <row r="2963" spans="1:1" x14ac:dyDescent="0.25">
      <c r="A2963" s="1">
        <f t="shared" si="46"/>
        <v>42591</v>
      </c>
    </row>
    <row r="2964" spans="1:1" x14ac:dyDescent="0.25">
      <c r="A2964" s="1">
        <f t="shared" si="46"/>
        <v>42592</v>
      </c>
    </row>
    <row r="2965" spans="1:1" x14ac:dyDescent="0.25">
      <c r="A2965" s="1">
        <f t="shared" si="46"/>
        <v>42593</v>
      </c>
    </row>
    <row r="2966" spans="1:1" x14ac:dyDescent="0.25">
      <c r="A2966" s="1">
        <f t="shared" si="46"/>
        <v>42594</v>
      </c>
    </row>
    <row r="2967" spans="1:1" x14ac:dyDescent="0.25">
      <c r="A2967" s="1">
        <f t="shared" si="46"/>
        <v>42595</v>
      </c>
    </row>
    <row r="2968" spans="1:1" x14ac:dyDescent="0.25">
      <c r="A2968" s="1">
        <f t="shared" si="46"/>
        <v>42596</v>
      </c>
    </row>
    <row r="2969" spans="1:1" x14ac:dyDescent="0.25">
      <c r="A2969" s="1">
        <f t="shared" si="46"/>
        <v>42597</v>
      </c>
    </row>
    <row r="2970" spans="1:1" x14ac:dyDescent="0.25">
      <c r="A2970" s="1">
        <f t="shared" si="46"/>
        <v>42598</v>
      </c>
    </row>
    <row r="2971" spans="1:1" x14ac:dyDescent="0.25">
      <c r="A2971" s="1">
        <f t="shared" si="46"/>
        <v>42599</v>
      </c>
    </row>
    <row r="2972" spans="1:1" x14ac:dyDescent="0.25">
      <c r="A2972" s="1">
        <f t="shared" si="46"/>
        <v>42600</v>
      </c>
    </row>
    <row r="2973" spans="1:1" x14ac:dyDescent="0.25">
      <c r="A2973" s="1">
        <f t="shared" si="46"/>
        <v>42601</v>
      </c>
    </row>
    <row r="2974" spans="1:1" x14ac:dyDescent="0.25">
      <c r="A2974" s="1">
        <f t="shared" si="46"/>
        <v>42602</v>
      </c>
    </row>
    <row r="2975" spans="1:1" x14ac:dyDescent="0.25">
      <c r="A2975" s="1">
        <f t="shared" si="46"/>
        <v>42603</v>
      </c>
    </row>
    <row r="2976" spans="1:1" x14ac:dyDescent="0.25">
      <c r="A2976" s="1">
        <f t="shared" si="46"/>
        <v>42604</v>
      </c>
    </row>
    <row r="2977" spans="1:1" x14ac:dyDescent="0.25">
      <c r="A2977" s="1">
        <f t="shared" si="46"/>
        <v>42605</v>
      </c>
    </row>
    <row r="2978" spans="1:1" x14ac:dyDescent="0.25">
      <c r="A2978" s="1">
        <f t="shared" si="46"/>
        <v>42606</v>
      </c>
    </row>
    <row r="2979" spans="1:1" x14ac:dyDescent="0.25">
      <c r="A2979" s="1">
        <f t="shared" si="46"/>
        <v>42607</v>
      </c>
    </row>
    <row r="2980" spans="1:1" x14ac:dyDescent="0.25">
      <c r="A2980" s="1">
        <f t="shared" si="46"/>
        <v>42608</v>
      </c>
    </row>
    <row r="2981" spans="1:1" x14ac:dyDescent="0.25">
      <c r="A2981" s="1">
        <f t="shared" si="46"/>
        <v>42609</v>
      </c>
    </row>
    <row r="2982" spans="1:1" x14ac:dyDescent="0.25">
      <c r="A2982" s="1">
        <f t="shared" si="46"/>
        <v>42610</v>
      </c>
    </row>
    <row r="2983" spans="1:1" x14ac:dyDescent="0.25">
      <c r="A2983" s="1">
        <f t="shared" si="46"/>
        <v>42611</v>
      </c>
    </row>
    <row r="2984" spans="1:1" x14ac:dyDescent="0.25">
      <c r="A2984" s="1">
        <f t="shared" si="46"/>
        <v>42612</v>
      </c>
    </row>
    <row r="2985" spans="1:1" x14ac:dyDescent="0.25">
      <c r="A2985" s="1">
        <f t="shared" si="46"/>
        <v>42613</v>
      </c>
    </row>
    <row r="2986" spans="1:1" x14ac:dyDescent="0.25">
      <c r="A2986" s="1">
        <f t="shared" si="46"/>
        <v>42614</v>
      </c>
    </row>
    <row r="2987" spans="1:1" x14ac:dyDescent="0.25">
      <c r="A2987" s="1">
        <f t="shared" si="46"/>
        <v>42615</v>
      </c>
    </row>
    <row r="2988" spans="1:1" x14ac:dyDescent="0.25">
      <c r="A2988" s="1">
        <f t="shared" si="46"/>
        <v>42616</v>
      </c>
    </row>
    <row r="2989" spans="1:1" x14ac:dyDescent="0.25">
      <c r="A2989" s="1">
        <f t="shared" si="46"/>
        <v>42617</v>
      </c>
    </row>
    <row r="2990" spans="1:1" x14ac:dyDescent="0.25">
      <c r="A2990" s="1">
        <f t="shared" si="46"/>
        <v>42618</v>
      </c>
    </row>
    <row r="2991" spans="1:1" x14ac:dyDescent="0.25">
      <c r="A2991" s="1">
        <f t="shared" si="46"/>
        <v>42619</v>
      </c>
    </row>
    <row r="2992" spans="1:1" x14ac:dyDescent="0.25">
      <c r="A2992" s="1">
        <f t="shared" si="46"/>
        <v>42620</v>
      </c>
    </row>
    <row r="2993" spans="1:1" x14ac:dyDescent="0.25">
      <c r="A2993" s="1">
        <f t="shared" si="46"/>
        <v>42621</v>
      </c>
    </row>
    <row r="2994" spans="1:1" x14ac:dyDescent="0.25">
      <c r="A2994" s="1">
        <f t="shared" si="46"/>
        <v>42622</v>
      </c>
    </row>
    <row r="2995" spans="1:1" x14ac:dyDescent="0.25">
      <c r="A2995" s="1">
        <f t="shared" si="46"/>
        <v>42623</v>
      </c>
    </row>
    <row r="2996" spans="1:1" x14ac:dyDescent="0.25">
      <c r="A2996" s="1">
        <f t="shared" si="46"/>
        <v>42624</v>
      </c>
    </row>
    <row r="2997" spans="1:1" x14ac:dyDescent="0.25">
      <c r="A2997" s="1">
        <f t="shared" si="46"/>
        <v>42625</v>
      </c>
    </row>
    <row r="2998" spans="1:1" x14ac:dyDescent="0.25">
      <c r="A2998" s="1">
        <f t="shared" si="46"/>
        <v>42626</v>
      </c>
    </row>
    <row r="2999" spans="1:1" x14ac:dyDescent="0.25">
      <c r="A2999" s="1">
        <f t="shared" si="46"/>
        <v>42627</v>
      </c>
    </row>
    <row r="3000" spans="1:1" x14ac:dyDescent="0.25">
      <c r="A3000" s="1">
        <f t="shared" si="46"/>
        <v>42628</v>
      </c>
    </row>
    <row r="3001" spans="1:1" x14ac:dyDescent="0.25">
      <c r="A3001" s="1">
        <f t="shared" si="46"/>
        <v>42629</v>
      </c>
    </row>
    <row r="3002" spans="1:1" x14ac:dyDescent="0.25">
      <c r="A3002" s="1">
        <f t="shared" si="46"/>
        <v>42630</v>
      </c>
    </row>
    <row r="3003" spans="1:1" x14ac:dyDescent="0.25">
      <c r="A3003" s="1">
        <f t="shared" si="46"/>
        <v>42631</v>
      </c>
    </row>
    <row r="3004" spans="1:1" x14ac:dyDescent="0.25">
      <c r="A3004" s="1">
        <f t="shared" si="46"/>
        <v>42632</v>
      </c>
    </row>
    <row r="3005" spans="1:1" x14ac:dyDescent="0.25">
      <c r="A3005" s="1">
        <f t="shared" si="46"/>
        <v>42633</v>
      </c>
    </row>
    <row r="3006" spans="1:1" x14ac:dyDescent="0.25">
      <c r="A3006" s="1">
        <f t="shared" si="46"/>
        <v>42634</v>
      </c>
    </row>
    <row r="3007" spans="1:1" x14ac:dyDescent="0.25">
      <c r="A3007" s="1">
        <f t="shared" si="46"/>
        <v>42635</v>
      </c>
    </row>
    <row r="3008" spans="1:1" x14ac:dyDescent="0.25">
      <c r="A3008" s="1">
        <f t="shared" si="46"/>
        <v>42636</v>
      </c>
    </row>
    <row r="3009" spans="1:1" x14ac:dyDescent="0.25">
      <c r="A3009" s="1">
        <f t="shared" si="46"/>
        <v>42637</v>
      </c>
    </row>
    <row r="3010" spans="1:1" x14ac:dyDescent="0.25">
      <c r="A3010" s="1">
        <f t="shared" si="46"/>
        <v>42638</v>
      </c>
    </row>
    <row r="3011" spans="1:1" x14ac:dyDescent="0.25">
      <c r="A3011" s="1">
        <f t="shared" si="46"/>
        <v>42639</v>
      </c>
    </row>
    <row r="3012" spans="1:1" x14ac:dyDescent="0.25">
      <c r="A3012" s="1">
        <f t="shared" ref="A3012:A3075" si="47">A3011+1</f>
        <v>42640</v>
      </c>
    </row>
    <row r="3013" spans="1:1" x14ac:dyDescent="0.25">
      <c r="A3013" s="1">
        <f t="shared" si="47"/>
        <v>42641</v>
      </c>
    </row>
    <row r="3014" spans="1:1" x14ac:dyDescent="0.25">
      <c r="A3014" s="1">
        <f t="shared" si="47"/>
        <v>42642</v>
      </c>
    </row>
    <row r="3015" spans="1:1" x14ac:dyDescent="0.25">
      <c r="A3015" s="1">
        <f t="shared" si="47"/>
        <v>42643</v>
      </c>
    </row>
    <row r="3016" spans="1:1" x14ac:dyDescent="0.25">
      <c r="A3016" s="1">
        <f t="shared" si="47"/>
        <v>42644</v>
      </c>
    </row>
    <row r="3017" spans="1:1" x14ac:dyDescent="0.25">
      <c r="A3017" s="1">
        <f t="shared" si="47"/>
        <v>42645</v>
      </c>
    </row>
    <row r="3018" spans="1:1" x14ac:dyDescent="0.25">
      <c r="A3018" s="1">
        <f t="shared" si="47"/>
        <v>42646</v>
      </c>
    </row>
    <row r="3019" spans="1:1" x14ac:dyDescent="0.25">
      <c r="A3019" s="1">
        <f t="shared" si="47"/>
        <v>42647</v>
      </c>
    </row>
    <row r="3020" spans="1:1" x14ac:dyDescent="0.25">
      <c r="A3020" s="1">
        <f t="shared" si="47"/>
        <v>42648</v>
      </c>
    </row>
    <row r="3021" spans="1:1" x14ac:dyDescent="0.25">
      <c r="A3021" s="1">
        <f t="shared" si="47"/>
        <v>42649</v>
      </c>
    </row>
    <row r="3022" spans="1:1" x14ac:dyDescent="0.25">
      <c r="A3022" s="1">
        <f t="shared" si="47"/>
        <v>42650</v>
      </c>
    </row>
    <row r="3023" spans="1:1" x14ac:dyDescent="0.25">
      <c r="A3023" s="1">
        <f t="shared" si="47"/>
        <v>42651</v>
      </c>
    </row>
    <row r="3024" spans="1:1" x14ac:dyDescent="0.25">
      <c r="A3024" s="1">
        <f t="shared" si="47"/>
        <v>42652</v>
      </c>
    </row>
    <row r="3025" spans="1:1" x14ac:dyDescent="0.25">
      <c r="A3025" s="1">
        <f t="shared" si="47"/>
        <v>42653</v>
      </c>
    </row>
    <row r="3026" spans="1:1" x14ac:dyDescent="0.25">
      <c r="A3026" s="1">
        <f t="shared" si="47"/>
        <v>42654</v>
      </c>
    </row>
    <row r="3027" spans="1:1" x14ac:dyDescent="0.25">
      <c r="A3027" s="1">
        <f t="shared" si="47"/>
        <v>42655</v>
      </c>
    </row>
    <row r="3028" spans="1:1" x14ac:dyDescent="0.25">
      <c r="A3028" s="1">
        <f t="shared" si="47"/>
        <v>42656</v>
      </c>
    </row>
    <row r="3029" spans="1:1" x14ac:dyDescent="0.25">
      <c r="A3029" s="1">
        <f t="shared" si="47"/>
        <v>42657</v>
      </c>
    </row>
    <row r="3030" spans="1:1" x14ac:dyDescent="0.25">
      <c r="A3030" s="1">
        <f t="shared" si="47"/>
        <v>42658</v>
      </c>
    </row>
    <row r="3031" spans="1:1" x14ac:dyDescent="0.25">
      <c r="A3031" s="1">
        <f t="shared" si="47"/>
        <v>42659</v>
      </c>
    </row>
    <row r="3032" spans="1:1" x14ac:dyDescent="0.25">
      <c r="A3032" s="1">
        <f t="shared" si="47"/>
        <v>42660</v>
      </c>
    </row>
    <row r="3033" spans="1:1" x14ac:dyDescent="0.25">
      <c r="A3033" s="1">
        <f t="shared" si="47"/>
        <v>42661</v>
      </c>
    </row>
    <row r="3034" spans="1:1" x14ac:dyDescent="0.25">
      <c r="A3034" s="1">
        <f t="shared" si="47"/>
        <v>42662</v>
      </c>
    </row>
    <row r="3035" spans="1:1" x14ac:dyDescent="0.25">
      <c r="A3035" s="1">
        <f t="shared" si="47"/>
        <v>42663</v>
      </c>
    </row>
    <row r="3036" spans="1:1" x14ac:dyDescent="0.25">
      <c r="A3036" s="1">
        <f t="shared" si="47"/>
        <v>42664</v>
      </c>
    </row>
    <row r="3037" spans="1:1" x14ac:dyDescent="0.25">
      <c r="A3037" s="1">
        <f t="shared" si="47"/>
        <v>42665</v>
      </c>
    </row>
    <row r="3038" spans="1:1" x14ac:dyDescent="0.25">
      <c r="A3038" s="1">
        <f t="shared" si="47"/>
        <v>42666</v>
      </c>
    </row>
    <row r="3039" spans="1:1" x14ac:dyDescent="0.25">
      <c r="A3039" s="1">
        <f t="shared" si="47"/>
        <v>42667</v>
      </c>
    </row>
    <row r="3040" spans="1:1" x14ac:dyDescent="0.25">
      <c r="A3040" s="1">
        <f t="shared" si="47"/>
        <v>42668</v>
      </c>
    </row>
    <row r="3041" spans="1:1" x14ac:dyDescent="0.25">
      <c r="A3041" s="1">
        <f t="shared" si="47"/>
        <v>42669</v>
      </c>
    </row>
    <row r="3042" spans="1:1" x14ac:dyDescent="0.25">
      <c r="A3042" s="1">
        <f t="shared" si="47"/>
        <v>42670</v>
      </c>
    </row>
    <row r="3043" spans="1:1" x14ac:dyDescent="0.25">
      <c r="A3043" s="1">
        <f t="shared" si="47"/>
        <v>42671</v>
      </c>
    </row>
    <row r="3044" spans="1:1" x14ac:dyDescent="0.25">
      <c r="A3044" s="1">
        <f t="shared" si="47"/>
        <v>42672</v>
      </c>
    </row>
    <row r="3045" spans="1:1" x14ac:dyDescent="0.25">
      <c r="A3045" s="1">
        <f t="shared" si="47"/>
        <v>42673</v>
      </c>
    </row>
    <row r="3046" spans="1:1" x14ac:dyDescent="0.25">
      <c r="A3046" s="1">
        <f t="shared" si="47"/>
        <v>42674</v>
      </c>
    </row>
    <row r="3047" spans="1:1" x14ac:dyDescent="0.25">
      <c r="A3047" s="1">
        <f t="shared" si="47"/>
        <v>42675</v>
      </c>
    </row>
    <row r="3048" spans="1:1" x14ac:dyDescent="0.25">
      <c r="A3048" s="1">
        <f t="shared" si="47"/>
        <v>42676</v>
      </c>
    </row>
    <row r="3049" spans="1:1" x14ac:dyDescent="0.25">
      <c r="A3049" s="1">
        <f t="shared" si="47"/>
        <v>42677</v>
      </c>
    </row>
    <row r="3050" spans="1:1" x14ac:dyDescent="0.25">
      <c r="A3050" s="1">
        <f t="shared" si="47"/>
        <v>42678</v>
      </c>
    </row>
    <row r="3051" spans="1:1" x14ac:dyDescent="0.25">
      <c r="A3051" s="1">
        <f t="shared" si="47"/>
        <v>42679</v>
      </c>
    </row>
    <row r="3052" spans="1:1" x14ac:dyDescent="0.25">
      <c r="A3052" s="1">
        <f t="shared" si="47"/>
        <v>42680</v>
      </c>
    </row>
    <row r="3053" spans="1:1" x14ac:dyDescent="0.25">
      <c r="A3053" s="1">
        <f t="shared" si="47"/>
        <v>42681</v>
      </c>
    </row>
    <row r="3054" spans="1:1" x14ac:dyDescent="0.25">
      <c r="A3054" s="1">
        <f t="shared" si="47"/>
        <v>42682</v>
      </c>
    </row>
    <row r="3055" spans="1:1" x14ac:dyDescent="0.25">
      <c r="A3055" s="1">
        <f t="shared" si="47"/>
        <v>42683</v>
      </c>
    </row>
    <row r="3056" spans="1:1" x14ac:dyDescent="0.25">
      <c r="A3056" s="1">
        <f t="shared" si="47"/>
        <v>42684</v>
      </c>
    </row>
    <row r="3057" spans="1:1" x14ac:dyDescent="0.25">
      <c r="A3057" s="1">
        <f t="shared" si="47"/>
        <v>42685</v>
      </c>
    </row>
    <row r="3058" spans="1:1" x14ac:dyDescent="0.25">
      <c r="A3058" s="1">
        <f t="shared" si="47"/>
        <v>42686</v>
      </c>
    </row>
    <row r="3059" spans="1:1" x14ac:dyDescent="0.25">
      <c r="A3059" s="1">
        <f t="shared" si="47"/>
        <v>42687</v>
      </c>
    </row>
    <row r="3060" spans="1:1" x14ac:dyDescent="0.25">
      <c r="A3060" s="1">
        <f t="shared" si="47"/>
        <v>42688</v>
      </c>
    </row>
    <row r="3061" spans="1:1" x14ac:dyDescent="0.25">
      <c r="A3061" s="1">
        <f t="shared" si="47"/>
        <v>42689</v>
      </c>
    </row>
    <row r="3062" spans="1:1" x14ac:dyDescent="0.25">
      <c r="A3062" s="1">
        <f t="shared" si="47"/>
        <v>42690</v>
      </c>
    </row>
    <row r="3063" spans="1:1" x14ac:dyDescent="0.25">
      <c r="A3063" s="1">
        <f t="shared" si="47"/>
        <v>42691</v>
      </c>
    </row>
    <row r="3064" spans="1:1" x14ac:dyDescent="0.25">
      <c r="A3064" s="1">
        <f t="shared" si="47"/>
        <v>42692</v>
      </c>
    </row>
    <row r="3065" spans="1:1" x14ac:dyDescent="0.25">
      <c r="A3065" s="1">
        <f t="shared" si="47"/>
        <v>42693</v>
      </c>
    </row>
    <row r="3066" spans="1:1" x14ac:dyDescent="0.25">
      <c r="A3066" s="1">
        <f t="shared" si="47"/>
        <v>42694</v>
      </c>
    </row>
    <row r="3067" spans="1:1" x14ac:dyDescent="0.25">
      <c r="A3067" s="1">
        <f t="shared" si="47"/>
        <v>42695</v>
      </c>
    </row>
    <row r="3068" spans="1:1" x14ac:dyDescent="0.25">
      <c r="A3068" s="1">
        <f t="shared" si="47"/>
        <v>42696</v>
      </c>
    </row>
    <row r="3069" spans="1:1" x14ac:dyDescent="0.25">
      <c r="A3069" s="1">
        <f t="shared" si="47"/>
        <v>42697</v>
      </c>
    </row>
    <row r="3070" spans="1:1" x14ac:dyDescent="0.25">
      <c r="A3070" s="1">
        <f t="shared" si="47"/>
        <v>42698</v>
      </c>
    </row>
    <row r="3071" spans="1:1" x14ac:dyDescent="0.25">
      <c r="A3071" s="1">
        <f t="shared" si="47"/>
        <v>42699</v>
      </c>
    </row>
    <row r="3072" spans="1:1" x14ac:dyDescent="0.25">
      <c r="A3072" s="1">
        <f t="shared" si="47"/>
        <v>42700</v>
      </c>
    </row>
    <row r="3073" spans="1:1" x14ac:dyDescent="0.25">
      <c r="A3073" s="1">
        <f t="shared" si="47"/>
        <v>42701</v>
      </c>
    </row>
    <row r="3074" spans="1:1" x14ac:dyDescent="0.25">
      <c r="A3074" s="1">
        <f t="shared" si="47"/>
        <v>42702</v>
      </c>
    </row>
    <row r="3075" spans="1:1" x14ac:dyDescent="0.25">
      <c r="A3075" s="1">
        <f t="shared" si="47"/>
        <v>42703</v>
      </c>
    </row>
    <row r="3076" spans="1:1" x14ac:dyDescent="0.25">
      <c r="A3076" s="1">
        <f t="shared" ref="A3076:A3139" si="48">A3075+1</f>
        <v>42704</v>
      </c>
    </row>
    <row r="3077" spans="1:1" x14ac:dyDescent="0.25">
      <c r="A3077" s="1">
        <f t="shared" si="48"/>
        <v>42705</v>
      </c>
    </row>
    <row r="3078" spans="1:1" x14ac:dyDescent="0.25">
      <c r="A3078" s="1">
        <f t="shared" si="48"/>
        <v>42706</v>
      </c>
    </row>
    <row r="3079" spans="1:1" x14ac:dyDescent="0.25">
      <c r="A3079" s="1">
        <f t="shared" si="48"/>
        <v>42707</v>
      </c>
    </row>
    <row r="3080" spans="1:1" x14ac:dyDescent="0.25">
      <c r="A3080" s="1">
        <f t="shared" si="48"/>
        <v>42708</v>
      </c>
    </row>
    <row r="3081" spans="1:1" x14ac:dyDescent="0.25">
      <c r="A3081" s="1">
        <f t="shared" si="48"/>
        <v>42709</v>
      </c>
    </row>
    <row r="3082" spans="1:1" x14ac:dyDescent="0.25">
      <c r="A3082" s="1">
        <f t="shared" si="48"/>
        <v>42710</v>
      </c>
    </row>
    <row r="3083" spans="1:1" x14ac:dyDescent="0.25">
      <c r="A3083" s="1">
        <f t="shared" si="48"/>
        <v>42711</v>
      </c>
    </row>
    <row r="3084" spans="1:1" x14ac:dyDescent="0.25">
      <c r="A3084" s="1">
        <f t="shared" si="48"/>
        <v>42712</v>
      </c>
    </row>
    <row r="3085" spans="1:1" x14ac:dyDescent="0.25">
      <c r="A3085" s="1">
        <f t="shared" si="48"/>
        <v>42713</v>
      </c>
    </row>
    <row r="3086" spans="1:1" x14ac:dyDescent="0.25">
      <c r="A3086" s="1">
        <f t="shared" si="48"/>
        <v>42714</v>
      </c>
    </row>
    <row r="3087" spans="1:1" x14ac:dyDescent="0.25">
      <c r="A3087" s="1">
        <f t="shared" si="48"/>
        <v>42715</v>
      </c>
    </row>
    <row r="3088" spans="1:1" x14ac:dyDescent="0.25">
      <c r="A3088" s="1">
        <f t="shared" si="48"/>
        <v>42716</v>
      </c>
    </row>
    <row r="3089" spans="1:1" x14ac:dyDescent="0.25">
      <c r="A3089" s="1">
        <f t="shared" si="48"/>
        <v>42717</v>
      </c>
    </row>
    <row r="3090" spans="1:1" x14ac:dyDescent="0.25">
      <c r="A3090" s="1">
        <f t="shared" si="48"/>
        <v>42718</v>
      </c>
    </row>
    <row r="3091" spans="1:1" x14ac:dyDescent="0.25">
      <c r="A3091" s="1">
        <f t="shared" si="48"/>
        <v>42719</v>
      </c>
    </row>
    <row r="3092" spans="1:1" x14ac:dyDescent="0.25">
      <c r="A3092" s="1">
        <f t="shared" si="48"/>
        <v>42720</v>
      </c>
    </row>
    <row r="3093" spans="1:1" x14ac:dyDescent="0.25">
      <c r="A3093" s="1">
        <f t="shared" si="48"/>
        <v>42721</v>
      </c>
    </row>
    <row r="3094" spans="1:1" x14ac:dyDescent="0.25">
      <c r="A3094" s="1">
        <f t="shared" si="48"/>
        <v>42722</v>
      </c>
    </row>
    <row r="3095" spans="1:1" x14ac:dyDescent="0.25">
      <c r="A3095" s="1">
        <f t="shared" si="48"/>
        <v>42723</v>
      </c>
    </row>
    <row r="3096" spans="1:1" x14ac:dyDescent="0.25">
      <c r="A3096" s="1">
        <f t="shared" si="48"/>
        <v>42724</v>
      </c>
    </row>
    <row r="3097" spans="1:1" x14ac:dyDescent="0.25">
      <c r="A3097" s="1">
        <f t="shared" si="48"/>
        <v>42725</v>
      </c>
    </row>
    <row r="3098" spans="1:1" x14ac:dyDescent="0.25">
      <c r="A3098" s="1">
        <f t="shared" si="48"/>
        <v>42726</v>
      </c>
    </row>
    <row r="3099" spans="1:1" x14ac:dyDescent="0.25">
      <c r="A3099" s="1">
        <f t="shared" si="48"/>
        <v>42727</v>
      </c>
    </row>
    <row r="3100" spans="1:1" x14ac:dyDescent="0.25">
      <c r="A3100" s="1">
        <f t="shared" si="48"/>
        <v>42728</v>
      </c>
    </row>
    <row r="3101" spans="1:1" x14ac:dyDescent="0.25">
      <c r="A3101" s="1">
        <f t="shared" si="48"/>
        <v>42729</v>
      </c>
    </row>
    <row r="3102" spans="1:1" x14ac:dyDescent="0.25">
      <c r="A3102" s="1">
        <f t="shared" si="48"/>
        <v>42730</v>
      </c>
    </row>
    <row r="3103" spans="1:1" x14ac:dyDescent="0.25">
      <c r="A3103" s="1">
        <f t="shared" si="48"/>
        <v>42731</v>
      </c>
    </row>
    <row r="3104" spans="1:1" x14ac:dyDescent="0.25">
      <c r="A3104" s="1">
        <f t="shared" si="48"/>
        <v>42732</v>
      </c>
    </row>
    <row r="3105" spans="1:1" x14ac:dyDescent="0.25">
      <c r="A3105" s="1">
        <f t="shared" si="48"/>
        <v>42733</v>
      </c>
    </row>
    <row r="3106" spans="1:1" x14ac:dyDescent="0.25">
      <c r="A3106" s="1">
        <f t="shared" si="48"/>
        <v>42734</v>
      </c>
    </row>
    <row r="3107" spans="1:1" x14ac:dyDescent="0.25">
      <c r="A3107" s="1">
        <f t="shared" si="48"/>
        <v>42735</v>
      </c>
    </row>
    <row r="3108" spans="1:1" x14ac:dyDescent="0.25">
      <c r="A3108" s="1">
        <f t="shared" si="48"/>
        <v>42736</v>
      </c>
    </row>
    <row r="3109" spans="1:1" x14ac:dyDescent="0.25">
      <c r="A3109" s="1">
        <f t="shared" si="48"/>
        <v>42737</v>
      </c>
    </row>
    <row r="3110" spans="1:1" x14ac:dyDescent="0.25">
      <c r="A3110" s="1">
        <f t="shared" si="48"/>
        <v>42738</v>
      </c>
    </row>
    <row r="3111" spans="1:1" x14ac:dyDescent="0.25">
      <c r="A3111" s="1">
        <f t="shared" si="48"/>
        <v>42739</v>
      </c>
    </row>
    <row r="3112" spans="1:1" x14ac:dyDescent="0.25">
      <c r="A3112" s="1">
        <f t="shared" si="48"/>
        <v>42740</v>
      </c>
    </row>
    <row r="3113" spans="1:1" x14ac:dyDescent="0.25">
      <c r="A3113" s="1">
        <f t="shared" si="48"/>
        <v>42741</v>
      </c>
    </row>
    <row r="3114" spans="1:1" x14ac:dyDescent="0.25">
      <c r="A3114" s="1">
        <f t="shared" si="48"/>
        <v>42742</v>
      </c>
    </row>
    <row r="3115" spans="1:1" x14ac:dyDescent="0.25">
      <c r="A3115" s="1">
        <f t="shared" si="48"/>
        <v>42743</v>
      </c>
    </row>
    <row r="3116" spans="1:1" x14ac:dyDescent="0.25">
      <c r="A3116" s="1">
        <f t="shared" si="48"/>
        <v>42744</v>
      </c>
    </row>
    <row r="3117" spans="1:1" x14ac:dyDescent="0.25">
      <c r="A3117" s="1">
        <f t="shared" si="48"/>
        <v>42745</v>
      </c>
    </row>
    <row r="3118" spans="1:1" x14ac:dyDescent="0.25">
      <c r="A3118" s="1">
        <f t="shared" si="48"/>
        <v>42746</v>
      </c>
    </row>
    <row r="3119" spans="1:1" x14ac:dyDescent="0.25">
      <c r="A3119" s="1">
        <f t="shared" si="48"/>
        <v>42747</v>
      </c>
    </row>
    <row r="3120" spans="1:1" x14ac:dyDescent="0.25">
      <c r="A3120" s="1">
        <f t="shared" si="48"/>
        <v>42748</v>
      </c>
    </row>
    <row r="3121" spans="1:1" x14ac:dyDescent="0.25">
      <c r="A3121" s="1">
        <f t="shared" si="48"/>
        <v>42749</v>
      </c>
    </row>
    <row r="3122" spans="1:1" x14ac:dyDescent="0.25">
      <c r="A3122" s="1">
        <f t="shared" si="48"/>
        <v>42750</v>
      </c>
    </row>
    <row r="3123" spans="1:1" x14ac:dyDescent="0.25">
      <c r="A3123" s="1">
        <f t="shared" si="48"/>
        <v>42751</v>
      </c>
    </row>
    <row r="3124" spans="1:1" x14ac:dyDescent="0.25">
      <c r="A3124" s="1">
        <f t="shared" si="48"/>
        <v>42752</v>
      </c>
    </row>
    <row r="3125" spans="1:1" x14ac:dyDescent="0.25">
      <c r="A3125" s="1">
        <f t="shared" si="48"/>
        <v>42753</v>
      </c>
    </row>
    <row r="3126" spans="1:1" x14ac:dyDescent="0.25">
      <c r="A3126" s="1">
        <f t="shared" si="48"/>
        <v>42754</v>
      </c>
    </row>
    <row r="3127" spans="1:1" x14ac:dyDescent="0.25">
      <c r="A3127" s="1">
        <f t="shared" si="48"/>
        <v>42755</v>
      </c>
    </row>
    <row r="3128" spans="1:1" x14ac:dyDescent="0.25">
      <c r="A3128" s="1">
        <f t="shared" si="48"/>
        <v>42756</v>
      </c>
    </row>
    <row r="3129" spans="1:1" x14ac:dyDescent="0.25">
      <c r="A3129" s="1">
        <f t="shared" si="48"/>
        <v>42757</v>
      </c>
    </row>
    <row r="3130" spans="1:1" x14ac:dyDescent="0.25">
      <c r="A3130" s="1">
        <f t="shared" si="48"/>
        <v>42758</v>
      </c>
    </row>
    <row r="3131" spans="1:1" x14ac:dyDescent="0.25">
      <c r="A3131" s="1">
        <f t="shared" si="48"/>
        <v>42759</v>
      </c>
    </row>
    <row r="3132" spans="1:1" x14ac:dyDescent="0.25">
      <c r="A3132" s="1">
        <f t="shared" si="48"/>
        <v>42760</v>
      </c>
    </row>
    <row r="3133" spans="1:1" x14ac:dyDescent="0.25">
      <c r="A3133" s="1">
        <f t="shared" si="48"/>
        <v>42761</v>
      </c>
    </row>
    <row r="3134" spans="1:1" x14ac:dyDescent="0.25">
      <c r="A3134" s="1">
        <f t="shared" si="48"/>
        <v>42762</v>
      </c>
    </row>
    <row r="3135" spans="1:1" x14ac:dyDescent="0.25">
      <c r="A3135" s="1">
        <f t="shared" si="48"/>
        <v>42763</v>
      </c>
    </row>
    <row r="3136" spans="1:1" x14ac:dyDescent="0.25">
      <c r="A3136" s="1">
        <f t="shared" si="48"/>
        <v>42764</v>
      </c>
    </row>
    <row r="3137" spans="1:1" x14ac:dyDescent="0.25">
      <c r="A3137" s="1">
        <f t="shared" si="48"/>
        <v>42765</v>
      </c>
    </row>
    <row r="3138" spans="1:1" x14ac:dyDescent="0.25">
      <c r="A3138" s="1">
        <f t="shared" si="48"/>
        <v>42766</v>
      </c>
    </row>
    <row r="3139" spans="1:1" x14ac:dyDescent="0.25">
      <c r="A3139" s="1">
        <f t="shared" si="48"/>
        <v>42767</v>
      </c>
    </row>
    <row r="3140" spans="1:1" x14ac:dyDescent="0.25">
      <c r="A3140" s="1">
        <f t="shared" ref="A3140:A3203" si="49">A3139+1</f>
        <v>42768</v>
      </c>
    </row>
    <row r="3141" spans="1:1" x14ac:dyDescent="0.25">
      <c r="A3141" s="1">
        <f t="shared" si="49"/>
        <v>42769</v>
      </c>
    </row>
    <row r="3142" spans="1:1" x14ac:dyDescent="0.25">
      <c r="A3142" s="1">
        <f t="shared" si="49"/>
        <v>42770</v>
      </c>
    </row>
    <row r="3143" spans="1:1" x14ac:dyDescent="0.25">
      <c r="A3143" s="1">
        <f t="shared" si="49"/>
        <v>42771</v>
      </c>
    </row>
    <row r="3144" spans="1:1" x14ac:dyDescent="0.25">
      <c r="A3144" s="1">
        <f t="shared" si="49"/>
        <v>42772</v>
      </c>
    </row>
    <row r="3145" spans="1:1" x14ac:dyDescent="0.25">
      <c r="A3145" s="1">
        <f t="shared" si="49"/>
        <v>42773</v>
      </c>
    </row>
    <row r="3146" spans="1:1" x14ac:dyDescent="0.25">
      <c r="A3146" s="1">
        <f t="shared" si="49"/>
        <v>42774</v>
      </c>
    </row>
    <row r="3147" spans="1:1" x14ac:dyDescent="0.25">
      <c r="A3147" s="1">
        <f t="shared" si="49"/>
        <v>42775</v>
      </c>
    </row>
    <row r="3148" spans="1:1" x14ac:dyDescent="0.25">
      <c r="A3148" s="1">
        <f t="shared" si="49"/>
        <v>42776</v>
      </c>
    </row>
    <row r="3149" spans="1:1" x14ac:dyDescent="0.25">
      <c r="A3149" s="1">
        <f t="shared" si="49"/>
        <v>42777</v>
      </c>
    </row>
    <row r="3150" spans="1:1" x14ac:dyDescent="0.25">
      <c r="A3150" s="1">
        <f t="shared" si="49"/>
        <v>42778</v>
      </c>
    </row>
    <row r="3151" spans="1:1" x14ac:dyDescent="0.25">
      <c r="A3151" s="1">
        <f t="shared" si="49"/>
        <v>42779</v>
      </c>
    </row>
    <row r="3152" spans="1:1" x14ac:dyDescent="0.25">
      <c r="A3152" s="1">
        <f t="shared" si="49"/>
        <v>42780</v>
      </c>
    </row>
    <row r="3153" spans="1:1" x14ac:dyDescent="0.25">
      <c r="A3153" s="1">
        <f t="shared" si="49"/>
        <v>42781</v>
      </c>
    </row>
    <row r="3154" spans="1:1" x14ac:dyDescent="0.25">
      <c r="A3154" s="1">
        <f t="shared" si="49"/>
        <v>42782</v>
      </c>
    </row>
    <row r="3155" spans="1:1" x14ac:dyDescent="0.25">
      <c r="A3155" s="1">
        <f t="shared" si="49"/>
        <v>42783</v>
      </c>
    </row>
    <row r="3156" spans="1:1" x14ac:dyDescent="0.25">
      <c r="A3156" s="1">
        <f t="shared" si="49"/>
        <v>42784</v>
      </c>
    </row>
    <row r="3157" spans="1:1" x14ac:dyDescent="0.25">
      <c r="A3157" s="1">
        <f t="shared" si="49"/>
        <v>42785</v>
      </c>
    </row>
    <row r="3158" spans="1:1" x14ac:dyDescent="0.25">
      <c r="A3158" s="1">
        <f t="shared" si="49"/>
        <v>42786</v>
      </c>
    </row>
    <row r="3159" spans="1:1" x14ac:dyDescent="0.25">
      <c r="A3159" s="1">
        <f t="shared" si="49"/>
        <v>42787</v>
      </c>
    </row>
    <row r="3160" spans="1:1" x14ac:dyDescent="0.25">
      <c r="A3160" s="1">
        <f t="shared" si="49"/>
        <v>42788</v>
      </c>
    </row>
    <row r="3161" spans="1:1" x14ac:dyDescent="0.25">
      <c r="A3161" s="1">
        <f t="shared" si="49"/>
        <v>42789</v>
      </c>
    </row>
    <row r="3162" spans="1:1" x14ac:dyDescent="0.25">
      <c r="A3162" s="1">
        <f t="shared" si="49"/>
        <v>42790</v>
      </c>
    </row>
    <row r="3163" spans="1:1" x14ac:dyDescent="0.25">
      <c r="A3163" s="1">
        <f t="shared" si="49"/>
        <v>42791</v>
      </c>
    </row>
    <row r="3164" spans="1:1" x14ac:dyDescent="0.25">
      <c r="A3164" s="1">
        <f t="shared" si="49"/>
        <v>42792</v>
      </c>
    </row>
    <row r="3165" spans="1:1" x14ac:dyDescent="0.25">
      <c r="A3165" s="1">
        <f t="shared" si="49"/>
        <v>42793</v>
      </c>
    </row>
    <row r="3166" spans="1:1" x14ac:dyDescent="0.25">
      <c r="A3166" s="1">
        <f t="shared" si="49"/>
        <v>42794</v>
      </c>
    </row>
    <row r="3167" spans="1:1" x14ac:dyDescent="0.25">
      <c r="A3167" s="1">
        <f t="shared" si="49"/>
        <v>42795</v>
      </c>
    </row>
    <row r="3168" spans="1:1" x14ac:dyDescent="0.25">
      <c r="A3168" s="1">
        <f t="shared" si="49"/>
        <v>42796</v>
      </c>
    </row>
    <row r="3169" spans="1:1" x14ac:dyDescent="0.25">
      <c r="A3169" s="1">
        <f t="shared" si="49"/>
        <v>42797</v>
      </c>
    </row>
    <row r="3170" spans="1:1" x14ac:dyDescent="0.25">
      <c r="A3170" s="1">
        <f t="shared" si="49"/>
        <v>42798</v>
      </c>
    </row>
    <row r="3171" spans="1:1" x14ac:dyDescent="0.25">
      <c r="A3171" s="1">
        <f t="shared" si="49"/>
        <v>42799</v>
      </c>
    </row>
    <row r="3172" spans="1:1" x14ac:dyDescent="0.25">
      <c r="A3172" s="1">
        <f t="shared" si="49"/>
        <v>42800</v>
      </c>
    </row>
    <row r="3173" spans="1:1" x14ac:dyDescent="0.25">
      <c r="A3173" s="1">
        <f t="shared" si="49"/>
        <v>42801</v>
      </c>
    </row>
    <row r="3174" spans="1:1" x14ac:dyDescent="0.25">
      <c r="A3174" s="1">
        <f t="shared" si="49"/>
        <v>42802</v>
      </c>
    </row>
    <row r="3175" spans="1:1" x14ac:dyDescent="0.25">
      <c r="A3175" s="1">
        <f t="shared" si="49"/>
        <v>42803</v>
      </c>
    </row>
    <row r="3176" spans="1:1" x14ac:dyDescent="0.25">
      <c r="A3176" s="1">
        <f t="shared" si="49"/>
        <v>42804</v>
      </c>
    </row>
    <row r="3177" spans="1:1" x14ac:dyDescent="0.25">
      <c r="A3177" s="1">
        <f t="shared" si="49"/>
        <v>42805</v>
      </c>
    </row>
    <row r="3178" spans="1:1" x14ac:dyDescent="0.25">
      <c r="A3178" s="1">
        <f t="shared" si="49"/>
        <v>42806</v>
      </c>
    </row>
    <row r="3179" spans="1:1" x14ac:dyDescent="0.25">
      <c r="A3179" s="1">
        <f t="shared" si="49"/>
        <v>42807</v>
      </c>
    </row>
    <row r="3180" spans="1:1" x14ac:dyDescent="0.25">
      <c r="A3180" s="1">
        <f t="shared" si="49"/>
        <v>42808</v>
      </c>
    </row>
    <row r="3181" spans="1:1" x14ac:dyDescent="0.25">
      <c r="A3181" s="1">
        <f t="shared" si="49"/>
        <v>42809</v>
      </c>
    </row>
    <row r="3182" spans="1:1" x14ac:dyDescent="0.25">
      <c r="A3182" s="1">
        <f t="shared" si="49"/>
        <v>42810</v>
      </c>
    </row>
    <row r="3183" spans="1:1" x14ac:dyDescent="0.25">
      <c r="A3183" s="1">
        <f t="shared" si="49"/>
        <v>42811</v>
      </c>
    </row>
    <row r="3184" spans="1:1" x14ac:dyDescent="0.25">
      <c r="A3184" s="1">
        <f t="shared" si="49"/>
        <v>42812</v>
      </c>
    </row>
    <row r="3185" spans="1:1" x14ac:dyDescent="0.25">
      <c r="A3185" s="1">
        <f t="shared" si="49"/>
        <v>42813</v>
      </c>
    </row>
    <row r="3186" spans="1:1" x14ac:dyDescent="0.25">
      <c r="A3186" s="1">
        <f t="shared" si="49"/>
        <v>42814</v>
      </c>
    </row>
    <row r="3187" spans="1:1" x14ac:dyDescent="0.25">
      <c r="A3187" s="1">
        <f t="shared" si="49"/>
        <v>42815</v>
      </c>
    </row>
    <row r="3188" spans="1:1" x14ac:dyDescent="0.25">
      <c r="A3188" s="1">
        <f t="shared" si="49"/>
        <v>42816</v>
      </c>
    </row>
    <row r="3189" spans="1:1" x14ac:dyDescent="0.25">
      <c r="A3189" s="1">
        <f t="shared" si="49"/>
        <v>42817</v>
      </c>
    </row>
    <row r="3190" spans="1:1" x14ac:dyDescent="0.25">
      <c r="A3190" s="1">
        <f t="shared" si="49"/>
        <v>42818</v>
      </c>
    </row>
    <row r="3191" spans="1:1" x14ac:dyDescent="0.25">
      <c r="A3191" s="1">
        <f t="shared" si="49"/>
        <v>42819</v>
      </c>
    </row>
    <row r="3192" spans="1:1" x14ac:dyDescent="0.25">
      <c r="A3192" s="1">
        <f t="shared" si="49"/>
        <v>42820</v>
      </c>
    </row>
    <row r="3193" spans="1:1" x14ac:dyDescent="0.25">
      <c r="A3193" s="1">
        <f t="shared" si="49"/>
        <v>42821</v>
      </c>
    </row>
    <row r="3194" spans="1:1" x14ac:dyDescent="0.25">
      <c r="A3194" s="1">
        <f t="shared" si="49"/>
        <v>42822</v>
      </c>
    </row>
    <row r="3195" spans="1:1" x14ac:dyDescent="0.25">
      <c r="A3195" s="1">
        <f t="shared" si="49"/>
        <v>42823</v>
      </c>
    </row>
    <row r="3196" spans="1:1" x14ac:dyDescent="0.25">
      <c r="A3196" s="1">
        <f t="shared" si="49"/>
        <v>42824</v>
      </c>
    </row>
    <row r="3197" spans="1:1" x14ac:dyDescent="0.25">
      <c r="A3197" s="1">
        <f t="shared" si="49"/>
        <v>42825</v>
      </c>
    </row>
    <row r="3198" spans="1:1" x14ac:dyDescent="0.25">
      <c r="A3198" s="1">
        <f t="shared" si="49"/>
        <v>42826</v>
      </c>
    </row>
    <row r="3199" spans="1:1" x14ac:dyDescent="0.25">
      <c r="A3199" s="1">
        <f t="shared" si="49"/>
        <v>42827</v>
      </c>
    </row>
    <row r="3200" spans="1:1" x14ac:dyDescent="0.25">
      <c r="A3200" s="1">
        <f t="shared" si="49"/>
        <v>42828</v>
      </c>
    </row>
    <row r="3201" spans="1:1" x14ac:dyDescent="0.25">
      <c r="A3201" s="1">
        <f t="shared" si="49"/>
        <v>42829</v>
      </c>
    </row>
    <row r="3202" spans="1:1" x14ac:dyDescent="0.25">
      <c r="A3202" s="1">
        <f t="shared" si="49"/>
        <v>42830</v>
      </c>
    </row>
    <row r="3203" spans="1:1" x14ac:dyDescent="0.25">
      <c r="A3203" s="1">
        <f t="shared" si="49"/>
        <v>42831</v>
      </c>
    </row>
    <row r="3204" spans="1:1" x14ac:dyDescent="0.25">
      <c r="A3204" s="1">
        <f t="shared" ref="A3204:A3267" si="50">A3203+1</f>
        <v>42832</v>
      </c>
    </row>
    <row r="3205" spans="1:1" x14ac:dyDescent="0.25">
      <c r="A3205" s="1">
        <f t="shared" si="50"/>
        <v>42833</v>
      </c>
    </row>
    <row r="3206" spans="1:1" x14ac:dyDescent="0.25">
      <c r="A3206" s="1">
        <f t="shared" si="50"/>
        <v>42834</v>
      </c>
    </row>
    <row r="3207" spans="1:1" x14ac:dyDescent="0.25">
      <c r="A3207" s="1">
        <f t="shared" si="50"/>
        <v>42835</v>
      </c>
    </row>
    <row r="3208" spans="1:1" x14ac:dyDescent="0.25">
      <c r="A3208" s="1">
        <f t="shared" si="50"/>
        <v>42836</v>
      </c>
    </row>
    <row r="3209" spans="1:1" x14ac:dyDescent="0.25">
      <c r="A3209" s="1">
        <f t="shared" si="50"/>
        <v>42837</v>
      </c>
    </row>
    <row r="3210" spans="1:1" x14ac:dyDescent="0.25">
      <c r="A3210" s="1">
        <f t="shared" si="50"/>
        <v>42838</v>
      </c>
    </row>
    <row r="3211" spans="1:1" x14ac:dyDescent="0.25">
      <c r="A3211" s="1">
        <f t="shared" si="50"/>
        <v>42839</v>
      </c>
    </row>
    <row r="3212" spans="1:1" x14ac:dyDescent="0.25">
      <c r="A3212" s="1">
        <f t="shared" si="50"/>
        <v>42840</v>
      </c>
    </row>
    <row r="3213" spans="1:1" x14ac:dyDescent="0.25">
      <c r="A3213" s="1">
        <f t="shared" si="50"/>
        <v>42841</v>
      </c>
    </row>
    <row r="3214" spans="1:1" x14ac:dyDescent="0.25">
      <c r="A3214" s="1">
        <f t="shared" si="50"/>
        <v>42842</v>
      </c>
    </row>
    <row r="3215" spans="1:1" x14ac:dyDescent="0.25">
      <c r="A3215" s="1">
        <f t="shared" si="50"/>
        <v>42843</v>
      </c>
    </row>
    <row r="3216" spans="1:1" x14ac:dyDescent="0.25">
      <c r="A3216" s="1">
        <f t="shared" si="50"/>
        <v>42844</v>
      </c>
    </row>
    <row r="3217" spans="1:1" x14ac:dyDescent="0.25">
      <c r="A3217" s="1">
        <f t="shared" si="50"/>
        <v>42845</v>
      </c>
    </row>
    <row r="3218" spans="1:1" x14ac:dyDescent="0.25">
      <c r="A3218" s="1">
        <f t="shared" si="50"/>
        <v>42846</v>
      </c>
    </row>
    <row r="3219" spans="1:1" x14ac:dyDescent="0.25">
      <c r="A3219" s="1">
        <f t="shared" si="50"/>
        <v>42847</v>
      </c>
    </row>
    <row r="3220" spans="1:1" x14ac:dyDescent="0.25">
      <c r="A3220" s="1">
        <f t="shared" si="50"/>
        <v>42848</v>
      </c>
    </row>
    <row r="3221" spans="1:1" x14ac:dyDescent="0.25">
      <c r="A3221" s="1">
        <f t="shared" si="50"/>
        <v>42849</v>
      </c>
    </row>
    <row r="3222" spans="1:1" x14ac:dyDescent="0.25">
      <c r="A3222" s="1">
        <f t="shared" si="50"/>
        <v>42850</v>
      </c>
    </row>
    <row r="3223" spans="1:1" x14ac:dyDescent="0.25">
      <c r="A3223" s="1">
        <f t="shared" si="50"/>
        <v>42851</v>
      </c>
    </row>
    <row r="3224" spans="1:1" x14ac:dyDescent="0.25">
      <c r="A3224" s="1">
        <f t="shared" si="50"/>
        <v>42852</v>
      </c>
    </row>
    <row r="3225" spans="1:1" x14ac:dyDescent="0.25">
      <c r="A3225" s="1">
        <f t="shared" si="50"/>
        <v>42853</v>
      </c>
    </row>
    <row r="3226" spans="1:1" x14ac:dyDescent="0.25">
      <c r="A3226" s="1">
        <f t="shared" si="50"/>
        <v>42854</v>
      </c>
    </row>
    <row r="3227" spans="1:1" x14ac:dyDescent="0.25">
      <c r="A3227" s="1">
        <f t="shared" si="50"/>
        <v>42855</v>
      </c>
    </row>
    <row r="3228" spans="1:1" x14ac:dyDescent="0.25">
      <c r="A3228" s="1">
        <f t="shared" si="50"/>
        <v>42856</v>
      </c>
    </row>
    <row r="3229" spans="1:1" x14ac:dyDescent="0.25">
      <c r="A3229" s="1">
        <f t="shared" si="50"/>
        <v>42857</v>
      </c>
    </row>
    <row r="3230" spans="1:1" x14ac:dyDescent="0.25">
      <c r="A3230" s="1">
        <f t="shared" si="50"/>
        <v>42858</v>
      </c>
    </row>
    <row r="3231" spans="1:1" x14ac:dyDescent="0.25">
      <c r="A3231" s="1">
        <f t="shared" si="50"/>
        <v>42859</v>
      </c>
    </row>
    <row r="3232" spans="1:1" x14ac:dyDescent="0.25">
      <c r="A3232" s="1">
        <f t="shared" si="50"/>
        <v>42860</v>
      </c>
    </row>
    <row r="3233" spans="1:1" x14ac:dyDescent="0.25">
      <c r="A3233" s="1">
        <f t="shared" si="50"/>
        <v>42861</v>
      </c>
    </row>
    <row r="3234" spans="1:1" x14ac:dyDescent="0.25">
      <c r="A3234" s="1">
        <f t="shared" si="50"/>
        <v>42862</v>
      </c>
    </row>
    <row r="3235" spans="1:1" x14ac:dyDescent="0.25">
      <c r="A3235" s="1">
        <f t="shared" si="50"/>
        <v>42863</v>
      </c>
    </row>
    <row r="3236" spans="1:1" x14ac:dyDescent="0.25">
      <c r="A3236" s="1">
        <f t="shared" si="50"/>
        <v>42864</v>
      </c>
    </row>
    <row r="3237" spans="1:1" x14ac:dyDescent="0.25">
      <c r="A3237" s="1">
        <f t="shared" si="50"/>
        <v>42865</v>
      </c>
    </row>
    <row r="3238" spans="1:1" x14ac:dyDescent="0.25">
      <c r="A3238" s="1">
        <f t="shared" si="50"/>
        <v>42866</v>
      </c>
    </row>
    <row r="3239" spans="1:1" x14ac:dyDescent="0.25">
      <c r="A3239" s="1">
        <f t="shared" si="50"/>
        <v>42867</v>
      </c>
    </row>
    <row r="3240" spans="1:1" x14ac:dyDescent="0.25">
      <c r="A3240" s="1">
        <f t="shared" si="50"/>
        <v>42868</v>
      </c>
    </row>
    <row r="3241" spans="1:1" x14ac:dyDescent="0.25">
      <c r="A3241" s="1">
        <f t="shared" si="50"/>
        <v>42869</v>
      </c>
    </row>
    <row r="3242" spans="1:1" x14ac:dyDescent="0.25">
      <c r="A3242" s="1">
        <f t="shared" si="50"/>
        <v>42870</v>
      </c>
    </row>
    <row r="3243" spans="1:1" x14ac:dyDescent="0.25">
      <c r="A3243" s="1">
        <f t="shared" si="50"/>
        <v>42871</v>
      </c>
    </row>
    <row r="3244" spans="1:1" x14ac:dyDescent="0.25">
      <c r="A3244" s="1">
        <f t="shared" si="50"/>
        <v>42872</v>
      </c>
    </row>
    <row r="3245" spans="1:1" x14ac:dyDescent="0.25">
      <c r="A3245" s="1">
        <f t="shared" si="50"/>
        <v>42873</v>
      </c>
    </row>
    <row r="3246" spans="1:1" x14ac:dyDescent="0.25">
      <c r="A3246" s="1">
        <f t="shared" si="50"/>
        <v>42874</v>
      </c>
    </row>
    <row r="3247" spans="1:1" x14ac:dyDescent="0.25">
      <c r="A3247" s="1">
        <f t="shared" si="50"/>
        <v>42875</v>
      </c>
    </row>
    <row r="3248" spans="1:1" x14ac:dyDescent="0.25">
      <c r="A3248" s="1">
        <f t="shared" si="50"/>
        <v>42876</v>
      </c>
    </row>
    <row r="3249" spans="1:1" x14ac:dyDescent="0.25">
      <c r="A3249" s="1">
        <f t="shared" si="50"/>
        <v>42877</v>
      </c>
    </row>
    <row r="3250" spans="1:1" x14ac:dyDescent="0.25">
      <c r="A3250" s="1">
        <f t="shared" si="50"/>
        <v>42878</v>
      </c>
    </row>
    <row r="3251" spans="1:1" x14ac:dyDescent="0.25">
      <c r="A3251" s="1">
        <f t="shared" si="50"/>
        <v>42879</v>
      </c>
    </row>
    <row r="3252" spans="1:1" x14ac:dyDescent="0.25">
      <c r="A3252" s="1">
        <f t="shared" si="50"/>
        <v>42880</v>
      </c>
    </row>
    <row r="3253" spans="1:1" x14ac:dyDescent="0.25">
      <c r="A3253" s="1">
        <f t="shared" si="50"/>
        <v>42881</v>
      </c>
    </row>
    <row r="3254" spans="1:1" x14ac:dyDescent="0.25">
      <c r="A3254" s="1">
        <f t="shared" si="50"/>
        <v>42882</v>
      </c>
    </row>
    <row r="3255" spans="1:1" x14ac:dyDescent="0.25">
      <c r="A3255" s="1">
        <f t="shared" si="50"/>
        <v>42883</v>
      </c>
    </row>
    <row r="3256" spans="1:1" x14ac:dyDescent="0.25">
      <c r="A3256" s="1">
        <f t="shared" si="50"/>
        <v>42884</v>
      </c>
    </row>
    <row r="3257" spans="1:1" x14ac:dyDescent="0.25">
      <c r="A3257" s="1">
        <f t="shared" si="50"/>
        <v>42885</v>
      </c>
    </row>
    <row r="3258" spans="1:1" x14ac:dyDescent="0.25">
      <c r="A3258" s="1">
        <f t="shared" si="50"/>
        <v>42886</v>
      </c>
    </row>
    <row r="3259" spans="1:1" x14ac:dyDescent="0.25">
      <c r="A3259" s="1">
        <f t="shared" si="50"/>
        <v>42887</v>
      </c>
    </row>
    <row r="3260" spans="1:1" x14ac:dyDescent="0.25">
      <c r="A3260" s="1">
        <f t="shared" si="50"/>
        <v>42888</v>
      </c>
    </row>
    <row r="3261" spans="1:1" x14ac:dyDescent="0.25">
      <c r="A3261" s="1">
        <f t="shared" si="50"/>
        <v>42889</v>
      </c>
    </row>
    <row r="3262" spans="1:1" x14ac:dyDescent="0.25">
      <c r="A3262" s="1">
        <f t="shared" si="50"/>
        <v>42890</v>
      </c>
    </row>
    <row r="3263" spans="1:1" x14ac:dyDescent="0.25">
      <c r="A3263" s="1">
        <f t="shared" si="50"/>
        <v>42891</v>
      </c>
    </row>
    <row r="3264" spans="1:1" x14ac:dyDescent="0.25">
      <c r="A3264" s="1">
        <f t="shared" si="50"/>
        <v>42892</v>
      </c>
    </row>
    <row r="3265" spans="1:1" x14ac:dyDescent="0.25">
      <c r="A3265" s="1">
        <f t="shared" si="50"/>
        <v>42893</v>
      </c>
    </row>
    <row r="3266" spans="1:1" x14ac:dyDescent="0.25">
      <c r="A3266" s="1">
        <f t="shared" si="50"/>
        <v>42894</v>
      </c>
    </row>
    <row r="3267" spans="1:1" x14ac:dyDescent="0.25">
      <c r="A3267" s="1">
        <f t="shared" si="50"/>
        <v>42895</v>
      </c>
    </row>
    <row r="3268" spans="1:1" x14ac:dyDescent="0.25">
      <c r="A3268" s="1">
        <f t="shared" ref="A3268:A3331" si="51">A3267+1</f>
        <v>42896</v>
      </c>
    </row>
    <row r="3269" spans="1:1" x14ac:dyDescent="0.25">
      <c r="A3269" s="1">
        <f t="shared" si="51"/>
        <v>42897</v>
      </c>
    </row>
    <row r="3270" spans="1:1" x14ac:dyDescent="0.25">
      <c r="A3270" s="1">
        <f t="shared" si="51"/>
        <v>42898</v>
      </c>
    </row>
    <row r="3271" spans="1:1" x14ac:dyDescent="0.25">
      <c r="A3271" s="1">
        <f t="shared" si="51"/>
        <v>42899</v>
      </c>
    </row>
    <row r="3272" spans="1:1" x14ac:dyDescent="0.25">
      <c r="A3272" s="1">
        <f t="shared" si="51"/>
        <v>42900</v>
      </c>
    </row>
    <row r="3273" spans="1:1" x14ac:dyDescent="0.25">
      <c r="A3273" s="1">
        <f t="shared" si="51"/>
        <v>42901</v>
      </c>
    </row>
    <row r="3274" spans="1:1" x14ac:dyDescent="0.25">
      <c r="A3274" s="1">
        <f t="shared" si="51"/>
        <v>42902</v>
      </c>
    </row>
    <row r="3275" spans="1:1" x14ac:dyDescent="0.25">
      <c r="A3275" s="1">
        <f t="shared" si="51"/>
        <v>42903</v>
      </c>
    </row>
    <row r="3276" spans="1:1" x14ac:dyDescent="0.25">
      <c r="A3276" s="1">
        <f t="shared" si="51"/>
        <v>42904</v>
      </c>
    </row>
    <row r="3277" spans="1:1" x14ac:dyDescent="0.25">
      <c r="A3277" s="1">
        <f t="shared" si="51"/>
        <v>42905</v>
      </c>
    </row>
    <row r="3278" spans="1:1" x14ac:dyDescent="0.25">
      <c r="A3278" s="1">
        <f t="shared" si="51"/>
        <v>42906</v>
      </c>
    </row>
    <row r="3279" spans="1:1" x14ac:dyDescent="0.25">
      <c r="A3279" s="1">
        <f t="shared" si="51"/>
        <v>42907</v>
      </c>
    </row>
    <row r="3280" spans="1:1" x14ac:dyDescent="0.25">
      <c r="A3280" s="1">
        <f t="shared" si="51"/>
        <v>42908</v>
      </c>
    </row>
    <row r="3281" spans="1:1" x14ac:dyDescent="0.25">
      <c r="A3281" s="1">
        <f t="shared" si="51"/>
        <v>42909</v>
      </c>
    </row>
    <row r="3282" spans="1:1" x14ac:dyDescent="0.25">
      <c r="A3282" s="1">
        <f t="shared" si="51"/>
        <v>42910</v>
      </c>
    </row>
    <row r="3283" spans="1:1" x14ac:dyDescent="0.25">
      <c r="A3283" s="1">
        <f t="shared" si="51"/>
        <v>42911</v>
      </c>
    </row>
    <row r="3284" spans="1:1" x14ac:dyDescent="0.25">
      <c r="A3284" s="1">
        <f t="shared" si="51"/>
        <v>42912</v>
      </c>
    </row>
    <row r="3285" spans="1:1" x14ac:dyDescent="0.25">
      <c r="A3285" s="1">
        <f t="shared" si="51"/>
        <v>42913</v>
      </c>
    </row>
    <row r="3286" spans="1:1" x14ac:dyDescent="0.25">
      <c r="A3286" s="1">
        <f t="shared" si="51"/>
        <v>42914</v>
      </c>
    </row>
    <row r="3287" spans="1:1" x14ac:dyDescent="0.25">
      <c r="A3287" s="1">
        <f t="shared" si="51"/>
        <v>42915</v>
      </c>
    </row>
    <row r="3288" spans="1:1" x14ac:dyDescent="0.25">
      <c r="A3288" s="1">
        <f t="shared" si="51"/>
        <v>42916</v>
      </c>
    </row>
    <row r="3289" spans="1:1" x14ac:dyDescent="0.25">
      <c r="A3289" s="1">
        <f t="shared" si="51"/>
        <v>42917</v>
      </c>
    </row>
    <row r="3290" spans="1:1" x14ac:dyDescent="0.25">
      <c r="A3290" s="1">
        <f t="shared" si="51"/>
        <v>42918</v>
      </c>
    </row>
    <row r="3291" spans="1:1" x14ac:dyDescent="0.25">
      <c r="A3291" s="1">
        <f t="shared" si="51"/>
        <v>42919</v>
      </c>
    </row>
    <row r="3292" spans="1:1" x14ac:dyDescent="0.25">
      <c r="A3292" s="1">
        <f t="shared" si="51"/>
        <v>42920</v>
      </c>
    </row>
    <row r="3293" spans="1:1" x14ac:dyDescent="0.25">
      <c r="A3293" s="1">
        <f t="shared" si="51"/>
        <v>42921</v>
      </c>
    </row>
    <row r="3294" spans="1:1" x14ac:dyDescent="0.25">
      <c r="A3294" s="1">
        <f t="shared" si="51"/>
        <v>42922</v>
      </c>
    </row>
    <row r="3295" spans="1:1" x14ac:dyDescent="0.25">
      <c r="A3295" s="1">
        <f t="shared" si="51"/>
        <v>42923</v>
      </c>
    </row>
    <row r="3296" spans="1:1" x14ac:dyDescent="0.25">
      <c r="A3296" s="1">
        <f t="shared" si="51"/>
        <v>42924</v>
      </c>
    </row>
    <row r="3297" spans="1:1" x14ac:dyDescent="0.25">
      <c r="A3297" s="1">
        <f t="shared" si="51"/>
        <v>42925</v>
      </c>
    </row>
    <row r="3298" spans="1:1" x14ac:dyDescent="0.25">
      <c r="A3298" s="1">
        <f t="shared" si="51"/>
        <v>42926</v>
      </c>
    </row>
    <row r="3299" spans="1:1" x14ac:dyDescent="0.25">
      <c r="A3299" s="1">
        <f t="shared" si="51"/>
        <v>42927</v>
      </c>
    </row>
    <row r="3300" spans="1:1" x14ac:dyDescent="0.25">
      <c r="A3300" s="1">
        <f t="shared" si="51"/>
        <v>42928</v>
      </c>
    </row>
    <row r="3301" spans="1:1" x14ac:dyDescent="0.25">
      <c r="A3301" s="1">
        <f t="shared" si="51"/>
        <v>42929</v>
      </c>
    </row>
    <row r="3302" spans="1:1" x14ac:dyDescent="0.25">
      <c r="A3302" s="1">
        <f t="shared" si="51"/>
        <v>42930</v>
      </c>
    </row>
    <row r="3303" spans="1:1" x14ac:dyDescent="0.25">
      <c r="A3303" s="1">
        <f t="shared" si="51"/>
        <v>42931</v>
      </c>
    </row>
    <row r="3304" spans="1:1" x14ac:dyDescent="0.25">
      <c r="A3304" s="1">
        <f t="shared" si="51"/>
        <v>42932</v>
      </c>
    </row>
    <row r="3305" spans="1:1" x14ac:dyDescent="0.25">
      <c r="A3305" s="1">
        <f t="shared" si="51"/>
        <v>42933</v>
      </c>
    </row>
    <row r="3306" spans="1:1" x14ac:dyDescent="0.25">
      <c r="A3306" s="1">
        <f t="shared" si="51"/>
        <v>42934</v>
      </c>
    </row>
    <row r="3307" spans="1:1" x14ac:dyDescent="0.25">
      <c r="A3307" s="1">
        <f t="shared" si="51"/>
        <v>42935</v>
      </c>
    </row>
    <row r="3308" spans="1:1" x14ac:dyDescent="0.25">
      <c r="A3308" s="1">
        <f t="shared" si="51"/>
        <v>42936</v>
      </c>
    </row>
    <row r="3309" spans="1:1" x14ac:dyDescent="0.25">
      <c r="A3309" s="1">
        <f t="shared" si="51"/>
        <v>42937</v>
      </c>
    </row>
    <row r="3310" spans="1:1" x14ac:dyDescent="0.25">
      <c r="A3310" s="1">
        <f t="shared" si="51"/>
        <v>42938</v>
      </c>
    </row>
    <row r="3311" spans="1:1" x14ac:dyDescent="0.25">
      <c r="A3311" s="1">
        <f t="shared" si="51"/>
        <v>42939</v>
      </c>
    </row>
    <row r="3312" spans="1:1" x14ac:dyDescent="0.25">
      <c r="A3312" s="1">
        <f t="shared" si="51"/>
        <v>42940</v>
      </c>
    </row>
    <row r="3313" spans="1:1" x14ac:dyDescent="0.25">
      <c r="A3313" s="1">
        <f t="shared" si="51"/>
        <v>42941</v>
      </c>
    </row>
    <row r="3314" spans="1:1" x14ac:dyDescent="0.25">
      <c r="A3314" s="1">
        <f t="shared" si="51"/>
        <v>42942</v>
      </c>
    </row>
    <row r="3315" spans="1:1" x14ac:dyDescent="0.25">
      <c r="A3315" s="1">
        <f t="shared" si="51"/>
        <v>42943</v>
      </c>
    </row>
    <row r="3316" spans="1:1" x14ac:dyDescent="0.25">
      <c r="A3316" s="1">
        <f t="shared" si="51"/>
        <v>42944</v>
      </c>
    </row>
    <row r="3317" spans="1:1" x14ac:dyDescent="0.25">
      <c r="A3317" s="1">
        <f t="shared" si="51"/>
        <v>42945</v>
      </c>
    </row>
    <row r="3318" spans="1:1" x14ac:dyDescent="0.25">
      <c r="A3318" s="1">
        <f t="shared" si="51"/>
        <v>42946</v>
      </c>
    </row>
    <row r="3319" spans="1:1" x14ac:dyDescent="0.25">
      <c r="A3319" s="1">
        <f t="shared" si="51"/>
        <v>42947</v>
      </c>
    </row>
    <row r="3320" spans="1:1" x14ac:dyDescent="0.25">
      <c r="A3320" s="1">
        <f t="shared" si="51"/>
        <v>42948</v>
      </c>
    </row>
    <row r="3321" spans="1:1" x14ac:dyDescent="0.25">
      <c r="A3321" s="1">
        <f t="shared" si="51"/>
        <v>42949</v>
      </c>
    </row>
    <row r="3322" spans="1:1" x14ac:dyDescent="0.25">
      <c r="A3322" s="1">
        <f t="shared" si="51"/>
        <v>42950</v>
      </c>
    </row>
    <row r="3323" spans="1:1" x14ac:dyDescent="0.25">
      <c r="A3323" s="1">
        <f t="shared" si="51"/>
        <v>42951</v>
      </c>
    </row>
    <row r="3324" spans="1:1" x14ac:dyDescent="0.25">
      <c r="A3324" s="1">
        <f t="shared" si="51"/>
        <v>42952</v>
      </c>
    </row>
    <row r="3325" spans="1:1" x14ac:dyDescent="0.25">
      <c r="A3325" s="1">
        <f t="shared" si="51"/>
        <v>42953</v>
      </c>
    </row>
    <row r="3326" spans="1:1" x14ac:dyDescent="0.25">
      <c r="A3326" s="1">
        <f t="shared" si="51"/>
        <v>42954</v>
      </c>
    </row>
    <row r="3327" spans="1:1" x14ac:dyDescent="0.25">
      <c r="A3327" s="1">
        <f t="shared" si="51"/>
        <v>42955</v>
      </c>
    </row>
    <row r="3328" spans="1:1" x14ac:dyDescent="0.25">
      <c r="A3328" s="1">
        <f t="shared" si="51"/>
        <v>42956</v>
      </c>
    </row>
    <row r="3329" spans="1:1" x14ac:dyDescent="0.25">
      <c r="A3329" s="1">
        <f t="shared" si="51"/>
        <v>42957</v>
      </c>
    </row>
    <row r="3330" spans="1:1" x14ac:dyDescent="0.25">
      <c r="A3330" s="1">
        <f t="shared" si="51"/>
        <v>42958</v>
      </c>
    </row>
    <row r="3331" spans="1:1" x14ac:dyDescent="0.25">
      <c r="A3331" s="1">
        <f t="shared" si="51"/>
        <v>42959</v>
      </c>
    </row>
    <row r="3332" spans="1:1" x14ac:dyDescent="0.25">
      <c r="A3332" s="1">
        <f t="shared" ref="A3332:A3395" si="52">A3331+1</f>
        <v>42960</v>
      </c>
    </row>
    <row r="3333" spans="1:1" x14ac:dyDescent="0.25">
      <c r="A3333" s="1">
        <f t="shared" si="52"/>
        <v>42961</v>
      </c>
    </row>
    <row r="3334" spans="1:1" x14ac:dyDescent="0.25">
      <c r="A3334" s="1">
        <f t="shared" si="52"/>
        <v>42962</v>
      </c>
    </row>
    <row r="3335" spans="1:1" x14ac:dyDescent="0.25">
      <c r="A3335" s="1">
        <f t="shared" si="52"/>
        <v>42963</v>
      </c>
    </row>
    <row r="3336" spans="1:1" x14ac:dyDescent="0.25">
      <c r="A3336" s="1">
        <f t="shared" si="52"/>
        <v>42964</v>
      </c>
    </row>
    <row r="3337" spans="1:1" x14ac:dyDescent="0.25">
      <c r="A3337" s="1">
        <f t="shared" si="52"/>
        <v>42965</v>
      </c>
    </row>
    <row r="3338" spans="1:1" x14ac:dyDescent="0.25">
      <c r="A3338" s="1">
        <f t="shared" si="52"/>
        <v>42966</v>
      </c>
    </row>
    <row r="3339" spans="1:1" x14ac:dyDescent="0.25">
      <c r="A3339" s="1">
        <f t="shared" si="52"/>
        <v>42967</v>
      </c>
    </row>
    <row r="3340" spans="1:1" x14ac:dyDescent="0.25">
      <c r="A3340" s="1">
        <f t="shared" si="52"/>
        <v>42968</v>
      </c>
    </row>
    <row r="3341" spans="1:1" x14ac:dyDescent="0.25">
      <c r="A3341" s="1">
        <f t="shared" si="52"/>
        <v>42969</v>
      </c>
    </row>
    <row r="3342" spans="1:1" x14ac:dyDescent="0.25">
      <c r="A3342" s="1">
        <f t="shared" si="52"/>
        <v>42970</v>
      </c>
    </row>
    <row r="3343" spans="1:1" x14ac:dyDescent="0.25">
      <c r="A3343" s="1">
        <f t="shared" si="52"/>
        <v>42971</v>
      </c>
    </row>
    <row r="3344" spans="1:1" x14ac:dyDescent="0.25">
      <c r="A3344" s="1">
        <f t="shared" si="52"/>
        <v>42972</v>
      </c>
    </row>
    <row r="3345" spans="1:1" x14ac:dyDescent="0.25">
      <c r="A3345" s="1">
        <f t="shared" si="52"/>
        <v>42973</v>
      </c>
    </row>
    <row r="3346" spans="1:1" x14ac:dyDescent="0.25">
      <c r="A3346" s="1">
        <f t="shared" si="52"/>
        <v>42974</v>
      </c>
    </row>
    <row r="3347" spans="1:1" x14ac:dyDescent="0.25">
      <c r="A3347" s="1">
        <f t="shared" si="52"/>
        <v>42975</v>
      </c>
    </row>
    <row r="3348" spans="1:1" x14ac:dyDescent="0.25">
      <c r="A3348" s="1">
        <f t="shared" si="52"/>
        <v>42976</v>
      </c>
    </row>
    <row r="3349" spans="1:1" x14ac:dyDescent="0.25">
      <c r="A3349" s="1">
        <f t="shared" si="52"/>
        <v>42977</v>
      </c>
    </row>
    <row r="3350" spans="1:1" x14ac:dyDescent="0.25">
      <c r="A3350" s="1">
        <f t="shared" si="52"/>
        <v>42978</v>
      </c>
    </row>
    <row r="3351" spans="1:1" x14ac:dyDescent="0.25">
      <c r="A3351" s="1">
        <f t="shared" si="52"/>
        <v>42979</v>
      </c>
    </row>
    <row r="3352" spans="1:1" x14ac:dyDescent="0.25">
      <c r="A3352" s="1">
        <f t="shared" si="52"/>
        <v>42980</v>
      </c>
    </row>
    <row r="3353" spans="1:1" x14ac:dyDescent="0.25">
      <c r="A3353" s="1">
        <f t="shared" si="52"/>
        <v>42981</v>
      </c>
    </row>
    <row r="3354" spans="1:1" x14ac:dyDescent="0.25">
      <c r="A3354" s="1">
        <f t="shared" si="52"/>
        <v>42982</v>
      </c>
    </row>
    <row r="3355" spans="1:1" x14ac:dyDescent="0.25">
      <c r="A3355" s="1">
        <f t="shared" si="52"/>
        <v>42983</v>
      </c>
    </row>
    <row r="3356" spans="1:1" x14ac:dyDescent="0.25">
      <c r="A3356" s="1">
        <f t="shared" si="52"/>
        <v>42984</v>
      </c>
    </row>
    <row r="3357" spans="1:1" x14ac:dyDescent="0.25">
      <c r="A3357" s="1">
        <f t="shared" si="52"/>
        <v>42985</v>
      </c>
    </row>
    <row r="3358" spans="1:1" x14ac:dyDescent="0.25">
      <c r="A3358" s="1">
        <f t="shared" si="52"/>
        <v>42986</v>
      </c>
    </row>
    <row r="3359" spans="1:1" x14ac:dyDescent="0.25">
      <c r="A3359" s="1">
        <f t="shared" si="52"/>
        <v>42987</v>
      </c>
    </row>
    <row r="3360" spans="1:1" x14ac:dyDescent="0.25">
      <c r="A3360" s="1">
        <f t="shared" si="52"/>
        <v>42988</v>
      </c>
    </row>
    <row r="3361" spans="1:1" x14ac:dyDescent="0.25">
      <c r="A3361" s="1">
        <f t="shared" si="52"/>
        <v>42989</v>
      </c>
    </row>
    <row r="3362" spans="1:1" x14ac:dyDescent="0.25">
      <c r="A3362" s="1">
        <f t="shared" si="52"/>
        <v>42990</v>
      </c>
    </row>
    <row r="3363" spans="1:1" x14ac:dyDescent="0.25">
      <c r="A3363" s="1">
        <f t="shared" si="52"/>
        <v>42991</v>
      </c>
    </row>
    <row r="3364" spans="1:1" x14ac:dyDescent="0.25">
      <c r="A3364" s="1">
        <f t="shared" si="52"/>
        <v>42992</v>
      </c>
    </row>
    <row r="3365" spans="1:1" x14ac:dyDescent="0.25">
      <c r="A3365" s="1">
        <f t="shared" si="52"/>
        <v>42993</v>
      </c>
    </row>
    <row r="3366" spans="1:1" x14ac:dyDescent="0.25">
      <c r="A3366" s="1">
        <f t="shared" si="52"/>
        <v>42994</v>
      </c>
    </row>
    <row r="3367" spans="1:1" x14ac:dyDescent="0.25">
      <c r="A3367" s="1">
        <f t="shared" si="52"/>
        <v>42995</v>
      </c>
    </row>
    <row r="3368" spans="1:1" x14ac:dyDescent="0.25">
      <c r="A3368" s="1">
        <f t="shared" si="52"/>
        <v>42996</v>
      </c>
    </row>
    <row r="3369" spans="1:1" x14ac:dyDescent="0.25">
      <c r="A3369" s="1">
        <f t="shared" si="52"/>
        <v>42997</v>
      </c>
    </row>
    <row r="3370" spans="1:1" x14ac:dyDescent="0.25">
      <c r="A3370" s="1">
        <f t="shared" si="52"/>
        <v>42998</v>
      </c>
    </row>
    <row r="3371" spans="1:1" x14ac:dyDescent="0.25">
      <c r="A3371" s="1">
        <f t="shared" si="52"/>
        <v>42999</v>
      </c>
    </row>
    <row r="3372" spans="1:1" x14ac:dyDescent="0.25">
      <c r="A3372" s="1">
        <f t="shared" si="52"/>
        <v>43000</v>
      </c>
    </row>
    <row r="3373" spans="1:1" x14ac:dyDescent="0.25">
      <c r="A3373" s="1">
        <f t="shared" si="52"/>
        <v>43001</v>
      </c>
    </row>
    <row r="3374" spans="1:1" x14ac:dyDescent="0.25">
      <c r="A3374" s="1">
        <f t="shared" si="52"/>
        <v>43002</v>
      </c>
    </row>
    <row r="3375" spans="1:1" x14ac:dyDescent="0.25">
      <c r="A3375" s="1">
        <f t="shared" si="52"/>
        <v>43003</v>
      </c>
    </row>
    <row r="3376" spans="1:1" x14ac:dyDescent="0.25">
      <c r="A3376" s="1">
        <f t="shared" si="52"/>
        <v>43004</v>
      </c>
    </row>
    <row r="3377" spans="1:1" x14ac:dyDescent="0.25">
      <c r="A3377" s="1">
        <f t="shared" si="52"/>
        <v>43005</v>
      </c>
    </row>
    <row r="3378" spans="1:1" x14ac:dyDescent="0.25">
      <c r="A3378" s="1">
        <f t="shared" si="52"/>
        <v>43006</v>
      </c>
    </row>
    <row r="3379" spans="1:1" x14ac:dyDescent="0.25">
      <c r="A3379" s="1">
        <f t="shared" si="52"/>
        <v>43007</v>
      </c>
    </row>
    <row r="3380" spans="1:1" x14ac:dyDescent="0.25">
      <c r="A3380" s="1">
        <f t="shared" si="52"/>
        <v>43008</v>
      </c>
    </row>
    <row r="3381" spans="1:1" x14ac:dyDescent="0.25">
      <c r="A3381" s="1">
        <f t="shared" si="52"/>
        <v>43009</v>
      </c>
    </row>
    <row r="3382" spans="1:1" x14ac:dyDescent="0.25">
      <c r="A3382" s="1">
        <f t="shared" si="52"/>
        <v>43010</v>
      </c>
    </row>
    <row r="3383" spans="1:1" x14ac:dyDescent="0.25">
      <c r="A3383" s="1">
        <f t="shared" si="52"/>
        <v>43011</v>
      </c>
    </row>
    <row r="3384" spans="1:1" x14ac:dyDescent="0.25">
      <c r="A3384" s="1">
        <f t="shared" si="52"/>
        <v>43012</v>
      </c>
    </row>
    <row r="3385" spans="1:1" x14ac:dyDescent="0.25">
      <c r="A3385" s="1">
        <f t="shared" si="52"/>
        <v>43013</v>
      </c>
    </row>
    <row r="3386" spans="1:1" x14ac:dyDescent="0.25">
      <c r="A3386" s="1">
        <f t="shared" si="52"/>
        <v>43014</v>
      </c>
    </row>
    <row r="3387" spans="1:1" x14ac:dyDescent="0.25">
      <c r="A3387" s="1">
        <f t="shared" si="52"/>
        <v>43015</v>
      </c>
    </row>
    <row r="3388" spans="1:1" x14ac:dyDescent="0.25">
      <c r="A3388" s="1">
        <f t="shared" si="52"/>
        <v>43016</v>
      </c>
    </row>
    <row r="3389" spans="1:1" x14ac:dyDescent="0.25">
      <c r="A3389" s="1">
        <f t="shared" si="52"/>
        <v>43017</v>
      </c>
    </row>
    <row r="3390" spans="1:1" x14ac:dyDescent="0.25">
      <c r="A3390" s="1">
        <f t="shared" si="52"/>
        <v>43018</v>
      </c>
    </row>
    <row r="3391" spans="1:1" x14ac:dyDescent="0.25">
      <c r="A3391" s="1">
        <f t="shared" si="52"/>
        <v>43019</v>
      </c>
    </row>
    <row r="3392" spans="1:1" x14ac:dyDescent="0.25">
      <c r="A3392" s="1">
        <f t="shared" si="52"/>
        <v>43020</v>
      </c>
    </row>
    <row r="3393" spans="1:1" x14ac:dyDescent="0.25">
      <c r="A3393" s="1">
        <f t="shared" si="52"/>
        <v>43021</v>
      </c>
    </row>
    <row r="3394" spans="1:1" x14ac:dyDescent="0.25">
      <c r="A3394" s="1">
        <f t="shared" si="52"/>
        <v>43022</v>
      </c>
    </row>
    <row r="3395" spans="1:1" x14ac:dyDescent="0.25">
      <c r="A3395" s="1">
        <f t="shared" si="52"/>
        <v>43023</v>
      </c>
    </row>
    <row r="3396" spans="1:1" x14ac:dyDescent="0.25">
      <c r="A3396" s="1">
        <f t="shared" ref="A3396:A3459" si="53">A3395+1</f>
        <v>43024</v>
      </c>
    </row>
    <row r="3397" spans="1:1" x14ac:dyDescent="0.25">
      <c r="A3397" s="1">
        <f t="shared" si="53"/>
        <v>43025</v>
      </c>
    </row>
    <row r="3398" spans="1:1" x14ac:dyDescent="0.25">
      <c r="A3398" s="1">
        <f t="shared" si="53"/>
        <v>43026</v>
      </c>
    </row>
    <row r="3399" spans="1:1" x14ac:dyDescent="0.25">
      <c r="A3399" s="1">
        <f t="shared" si="53"/>
        <v>43027</v>
      </c>
    </row>
    <row r="3400" spans="1:1" x14ac:dyDescent="0.25">
      <c r="A3400" s="1">
        <f t="shared" si="53"/>
        <v>43028</v>
      </c>
    </row>
    <row r="3401" spans="1:1" x14ac:dyDescent="0.25">
      <c r="A3401" s="1">
        <f t="shared" si="53"/>
        <v>43029</v>
      </c>
    </row>
    <row r="3402" spans="1:1" x14ac:dyDescent="0.25">
      <c r="A3402" s="1">
        <f t="shared" si="53"/>
        <v>43030</v>
      </c>
    </row>
    <row r="3403" spans="1:1" x14ac:dyDescent="0.25">
      <c r="A3403" s="1">
        <f t="shared" si="53"/>
        <v>43031</v>
      </c>
    </row>
    <row r="3404" spans="1:1" x14ac:dyDescent="0.25">
      <c r="A3404" s="1">
        <f t="shared" si="53"/>
        <v>43032</v>
      </c>
    </row>
    <row r="3405" spans="1:1" x14ac:dyDescent="0.25">
      <c r="A3405" s="1">
        <f t="shared" si="53"/>
        <v>43033</v>
      </c>
    </row>
    <row r="3406" spans="1:1" x14ac:dyDescent="0.25">
      <c r="A3406" s="1">
        <f t="shared" si="53"/>
        <v>43034</v>
      </c>
    </row>
    <row r="3407" spans="1:1" x14ac:dyDescent="0.25">
      <c r="A3407" s="1">
        <f t="shared" si="53"/>
        <v>43035</v>
      </c>
    </row>
    <row r="3408" spans="1:1" x14ac:dyDescent="0.25">
      <c r="A3408" s="1">
        <f t="shared" si="53"/>
        <v>43036</v>
      </c>
    </row>
    <row r="3409" spans="1:1" x14ac:dyDescent="0.25">
      <c r="A3409" s="1">
        <f t="shared" si="53"/>
        <v>43037</v>
      </c>
    </row>
    <row r="3410" spans="1:1" x14ac:dyDescent="0.25">
      <c r="A3410" s="1">
        <f t="shared" si="53"/>
        <v>43038</v>
      </c>
    </row>
    <row r="3411" spans="1:1" x14ac:dyDescent="0.25">
      <c r="A3411" s="1">
        <f t="shared" si="53"/>
        <v>43039</v>
      </c>
    </row>
    <row r="3412" spans="1:1" x14ac:dyDescent="0.25">
      <c r="A3412" s="1">
        <f t="shared" si="53"/>
        <v>43040</v>
      </c>
    </row>
    <row r="3413" spans="1:1" x14ac:dyDescent="0.25">
      <c r="A3413" s="1">
        <f t="shared" si="53"/>
        <v>43041</v>
      </c>
    </row>
    <row r="3414" spans="1:1" x14ac:dyDescent="0.25">
      <c r="A3414" s="1">
        <f t="shared" si="53"/>
        <v>43042</v>
      </c>
    </row>
    <row r="3415" spans="1:1" x14ac:dyDescent="0.25">
      <c r="A3415" s="1">
        <f t="shared" si="53"/>
        <v>43043</v>
      </c>
    </row>
    <row r="3416" spans="1:1" x14ac:dyDescent="0.25">
      <c r="A3416" s="1">
        <f t="shared" si="53"/>
        <v>43044</v>
      </c>
    </row>
    <row r="3417" spans="1:1" x14ac:dyDescent="0.25">
      <c r="A3417" s="1">
        <f t="shared" si="53"/>
        <v>43045</v>
      </c>
    </row>
    <row r="3418" spans="1:1" x14ac:dyDescent="0.25">
      <c r="A3418" s="1">
        <f t="shared" si="53"/>
        <v>43046</v>
      </c>
    </row>
    <row r="3419" spans="1:1" x14ac:dyDescent="0.25">
      <c r="A3419" s="1">
        <f t="shared" si="53"/>
        <v>43047</v>
      </c>
    </row>
    <row r="3420" spans="1:1" x14ac:dyDescent="0.25">
      <c r="A3420" s="1">
        <f t="shared" si="53"/>
        <v>43048</v>
      </c>
    </row>
    <row r="3421" spans="1:1" x14ac:dyDescent="0.25">
      <c r="A3421" s="1">
        <f t="shared" si="53"/>
        <v>43049</v>
      </c>
    </row>
    <row r="3422" spans="1:1" x14ac:dyDescent="0.25">
      <c r="A3422" s="1">
        <f t="shared" si="53"/>
        <v>43050</v>
      </c>
    </row>
    <row r="3423" spans="1:1" x14ac:dyDescent="0.25">
      <c r="A3423" s="1">
        <f t="shared" si="53"/>
        <v>43051</v>
      </c>
    </row>
    <row r="3424" spans="1:1" x14ac:dyDescent="0.25">
      <c r="A3424" s="1">
        <f t="shared" si="53"/>
        <v>43052</v>
      </c>
    </row>
    <row r="3425" spans="1:1" x14ac:dyDescent="0.25">
      <c r="A3425" s="1">
        <f t="shared" si="53"/>
        <v>43053</v>
      </c>
    </row>
    <row r="3426" spans="1:1" x14ac:dyDescent="0.25">
      <c r="A3426" s="1">
        <f t="shared" si="53"/>
        <v>43054</v>
      </c>
    </row>
    <row r="3427" spans="1:1" x14ac:dyDescent="0.25">
      <c r="A3427" s="1">
        <f t="shared" si="53"/>
        <v>43055</v>
      </c>
    </row>
    <row r="3428" spans="1:1" x14ac:dyDescent="0.25">
      <c r="A3428" s="1">
        <f t="shared" si="53"/>
        <v>43056</v>
      </c>
    </row>
    <row r="3429" spans="1:1" x14ac:dyDescent="0.25">
      <c r="A3429" s="1">
        <f t="shared" si="53"/>
        <v>43057</v>
      </c>
    </row>
    <row r="3430" spans="1:1" x14ac:dyDescent="0.25">
      <c r="A3430" s="1">
        <f t="shared" si="53"/>
        <v>43058</v>
      </c>
    </row>
    <row r="3431" spans="1:1" x14ac:dyDescent="0.25">
      <c r="A3431" s="1">
        <f t="shared" si="53"/>
        <v>43059</v>
      </c>
    </row>
    <row r="3432" spans="1:1" x14ac:dyDescent="0.25">
      <c r="A3432" s="1">
        <f t="shared" si="53"/>
        <v>43060</v>
      </c>
    </row>
    <row r="3433" spans="1:1" x14ac:dyDescent="0.25">
      <c r="A3433" s="1">
        <f t="shared" si="53"/>
        <v>43061</v>
      </c>
    </row>
    <row r="3434" spans="1:1" x14ac:dyDescent="0.25">
      <c r="A3434" s="1">
        <f t="shared" si="53"/>
        <v>43062</v>
      </c>
    </row>
    <row r="3435" spans="1:1" x14ac:dyDescent="0.25">
      <c r="A3435" s="1">
        <f t="shared" si="53"/>
        <v>43063</v>
      </c>
    </row>
    <row r="3436" spans="1:1" x14ac:dyDescent="0.25">
      <c r="A3436" s="1">
        <f t="shared" si="53"/>
        <v>43064</v>
      </c>
    </row>
    <row r="3437" spans="1:1" x14ac:dyDescent="0.25">
      <c r="A3437" s="1">
        <f t="shared" si="53"/>
        <v>43065</v>
      </c>
    </row>
    <row r="3438" spans="1:1" x14ac:dyDescent="0.25">
      <c r="A3438" s="1">
        <f t="shared" si="53"/>
        <v>43066</v>
      </c>
    </row>
    <row r="3439" spans="1:1" x14ac:dyDescent="0.25">
      <c r="A3439" s="1">
        <f t="shared" si="53"/>
        <v>43067</v>
      </c>
    </row>
    <row r="3440" spans="1:1" x14ac:dyDescent="0.25">
      <c r="A3440" s="1">
        <f t="shared" si="53"/>
        <v>43068</v>
      </c>
    </row>
    <row r="3441" spans="1:1" x14ac:dyDescent="0.25">
      <c r="A3441" s="1">
        <f t="shared" si="53"/>
        <v>43069</v>
      </c>
    </row>
    <row r="3442" spans="1:1" x14ac:dyDescent="0.25">
      <c r="A3442" s="1">
        <f t="shared" si="53"/>
        <v>43070</v>
      </c>
    </row>
    <row r="3443" spans="1:1" x14ac:dyDescent="0.25">
      <c r="A3443" s="1">
        <f t="shared" si="53"/>
        <v>43071</v>
      </c>
    </row>
    <row r="3444" spans="1:1" x14ac:dyDescent="0.25">
      <c r="A3444" s="1">
        <f t="shared" si="53"/>
        <v>43072</v>
      </c>
    </row>
    <row r="3445" spans="1:1" x14ac:dyDescent="0.25">
      <c r="A3445" s="1">
        <f t="shared" si="53"/>
        <v>43073</v>
      </c>
    </row>
    <row r="3446" spans="1:1" x14ac:dyDescent="0.25">
      <c r="A3446" s="1">
        <f t="shared" si="53"/>
        <v>43074</v>
      </c>
    </row>
    <row r="3447" spans="1:1" x14ac:dyDescent="0.25">
      <c r="A3447" s="1">
        <f t="shared" si="53"/>
        <v>43075</v>
      </c>
    </row>
    <row r="3448" spans="1:1" x14ac:dyDescent="0.25">
      <c r="A3448" s="1">
        <f t="shared" si="53"/>
        <v>43076</v>
      </c>
    </row>
    <row r="3449" spans="1:1" x14ac:dyDescent="0.25">
      <c r="A3449" s="1">
        <f t="shared" si="53"/>
        <v>43077</v>
      </c>
    </row>
    <row r="3450" spans="1:1" x14ac:dyDescent="0.25">
      <c r="A3450" s="1">
        <f t="shared" si="53"/>
        <v>43078</v>
      </c>
    </row>
    <row r="3451" spans="1:1" x14ac:dyDescent="0.25">
      <c r="A3451" s="1">
        <f t="shared" si="53"/>
        <v>43079</v>
      </c>
    </row>
    <row r="3452" spans="1:1" x14ac:dyDescent="0.25">
      <c r="A3452" s="1">
        <f t="shared" si="53"/>
        <v>43080</v>
      </c>
    </row>
    <row r="3453" spans="1:1" x14ac:dyDescent="0.25">
      <c r="A3453" s="1">
        <f t="shared" si="53"/>
        <v>43081</v>
      </c>
    </row>
    <row r="3454" spans="1:1" x14ac:dyDescent="0.25">
      <c r="A3454" s="1">
        <f t="shared" si="53"/>
        <v>43082</v>
      </c>
    </row>
    <row r="3455" spans="1:1" x14ac:dyDescent="0.25">
      <c r="A3455" s="1">
        <f t="shared" si="53"/>
        <v>43083</v>
      </c>
    </row>
    <row r="3456" spans="1:1" x14ac:dyDescent="0.25">
      <c r="A3456" s="1">
        <f t="shared" si="53"/>
        <v>43084</v>
      </c>
    </row>
    <row r="3457" spans="1:1" x14ac:dyDescent="0.25">
      <c r="A3457" s="1">
        <f t="shared" si="53"/>
        <v>43085</v>
      </c>
    </row>
    <row r="3458" spans="1:1" x14ac:dyDescent="0.25">
      <c r="A3458" s="1">
        <f t="shared" si="53"/>
        <v>43086</v>
      </c>
    </row>
    <row r="3459" spans="1:1" x14ac:dyDescent="0.25">
      <c r="A3459" s="1">
        <f t="shared" si="53"/>
        <v>43087</v>
      </c>
    </row>
    <row r="3460" spans="1:1" x14ac:dyDescent="0.25">
      <c r="A3460" s="1">
        <f t="shared" ref="A3460:A3523" si="54">A3459+1</f>
        <v>43088</v>
      </c>
    </row>
    <row r="3461" spans="1:1" x14ac:dyDescent="0.25">
      <c r="A3461" s="1">
        <f t="shared" si="54"/>
        <v>43089</v>
      </c>
    </row>
    <row r="3462" spans="1:1" x14ac:dyDescent="0.25">
      <c r="A3462" s="1">
        <f t="shared" si="54"/>
        <v>43090</v>
      </c>
    </row>
    <row r="3463" spans="1:1" x14ac:dyDescent="0.25">
      <c r="A3463" s="1">
        <f t="shared" si="54"/>
        <v>43091</v>
      </c>
    </row>
    <row r="3464" spans="1:1" x14ac:dyDescent="0.25">
      <c r="A3464" s="1">
        <f t="shared" si="54"/>
        <v>43092</v>
      </c>
    </row>
    <row r="3465" spans="1:1" x14ac:dyDescent="0.25">
      <c r="A3465" s="1">
        <f t="shared" si="54"/>
        <v>43093</v>
      </c>
    </row>
    <row r="3466" spans="1:1" x14ac:dyDescent="0.25">
      <c r="A3466" s="1">
        <f t="shared" si="54"/>
        <v>43094</v>
      </c>
    </row>
    <row r="3467" spans="1:1" x14ac:dyDescent="0.25">
      <c r="A3467" s="1">
        <f t="shared" si="54"/>
        <v>43095</v>
      </c>
    </row>
    <row r="3468" spans="1:1" x14ac:dyDescent="0.25">
      <c r="A3468" s="1">
        <f t="shared" si="54"/>
        <v>43096</v>
      </c>
    </row>
    <row r="3469" spans="1:1" x14ac:dyDescent="0.25">
      <c r="A3469" s="1">
        <f t="shared" si="54"/>
        <v>43097</v>
      </c>
    </row>
    <row r="3470" spans="1:1" x14ac:dyDescent="0.25">
      <c r="A3470" s="1">
        <f t="shared" si="54"/>
        <v>43098</v>
      </c>
    </row>
    <row r="3471" spans="1:1" x14ac:dyDescent="0.25">
      <c r="A3471" s="1">
        <f t="shared" si="54"/>
        <v>43099</v>
      </c>
    </row>
    <row r="3472" spans="1:1" x14ac:dyDescent="0.25">
      <c r="A3472" s="1">
        <f t="shared" si="54"/>
        <v>43100</v>
      </c>
    </row>
    <row r="3473" spans="1:1" x14ac:dyDescent="0.25">
      <c r="A3473" s="1">
        <f t="shared" si="54"/>
        <v>43101</v>
      </c>
    </row>
    <row r="3474" spans="1:1" x14ac:dyDescent="0.25">
      <c r="A3474" s="1">
        <f t="shared" si="54"/>
        <v>43102</v>
      </c>
    </row>
    <row r="3475" spans="1:1" x14ac:dyDescent="0.25">
      <c r="A3475" s="1">
        <f t="shared" si="54"/>
        <v>43103</v>
      </c>
    </row>
    <row r="3476" spans="1:1" x14ac:dyDescent="0.25">
      <c r="A3476" s="1">
        <f t="shared" si="54"/>
        <v>43104</v>
      </c>
    </row>
    <row r="3477" spans="1:1" x14ac:dyDescent="0.25">
      <c r="A3477" s="1">
        <f t="shared" si="54"/>
        <v>43105</v>
      </c>
    </row>
    <row r="3478" spans="1:1" x14ac:dyDescent="0.25">
      <c r="A3478" s="1">
        <f t="shared" si="54"/>
        <v>43106</v>
      </c>
    </row>
    <row r="3479" spans="1:1" x14ac:dyDescent="0.25">
      <c r="A3479" s="1">
        <f t="shared" si="54"/>
        <v>43107</v>
      </c>
    </row>
    <row r="3480" spans="1:1" x14ac:dyDescent="0.25">
      <c r="A3480" s="1">
        <f t="shared" si="54"/>
        <v>43108</v>
      </c>
    </row>
    <row r="3481" spans="1:1" x14ac:dyDescent="0.25">
      <c r="A3481" s="1">
        <f t="shared" si="54"/>
        <v>43109</v>
      </c>
    </row>
    <row r="3482" spans="1:1" x14ac:dyDescent="0.25">
      <c r="A3482" s="1">
        <f t="shared" si="54"/>
        <v>43110</v>
      </c>
    </row>
    <row r="3483" spans="1:1" x14ac:dyDescent="0.25">
      <c r="A3483" s="1">
        <f t="shared" si="54"/>
        <v>43111</v>
      </c>
    </row>
    <row r="3484" spans="1:1" x14ac:dyDescent="0.25">
      <c r="A3484" s="1">
        <f t="shared" si="54"/>
        <v>43112</v>
      </c>
    </row>
    <row r="3485" spans="1:1" x14ac:dyDescent="0.25">
      <c r="A3485" s="1">
        <f t="shared" si="54"/>
        <v>43113</v>
      </c>
    </row>
    <row r="3486" spans="1:1" x14ac:dyDescent="0.25">
      <c r="A3486" s="1">
        <f t="shared" si="54"/>
        <v>43114</v>
      </c>
    </row>
    <row r="3487" spans="1:1" x14ac:dyDescent="0.25">
      <c r="A3487" s="1">
        <f t="shared" si="54"/>
        <v>43115</v>
      </c>
    </row>
    <row r="3488" spans="1:1" x14ac:dyDescent="0.25">
      <c r="A3488" s="1">
        <f t="shared" si="54"/>
        <v>43116</v>
      </c>
    </row>
    <row r="3489" spans="1:1" x14ac:dyDescent="0.25">
      <c r="A3489" s="1">
        <f t="shared" si="54"/>
        <v>43117</v>
      </c>
    </row>
    <row r="3490" spans="1:1" x14ac:dyDescent="0.25">
      <c r="A3490" s="1">
        <f t="shared" si="54"/>
        <v>43118</v>
      </c>
    </row>
    <row r="3491" spans="1:1" x14ac:dyDescent="0.25">
      <c r="A3491" s="1">
        <f t="shared" si="54"/>
        <v>43119</v>
      </c>
    </row>
    <row r="3492" spans="1:1" x14ac:dyDescent="0.25">
      <c r="A3492" s="1">
        <f t="shared" si="54"/>
        <v>43120</v>
      </c>
    </row>
    <row r="3493" spans="1:1" x14ac:dyDescent="0.25">
      <c r="A3493" s="1">
        <f t="shared" si="54"/>
        <v>43121</v>
      </c>
    </row>
    <row r="3494" spans="1:1" x14ac:dyDescent="0.25">
      <c r="A3494" s="1">
        <f t="shared" si="54"/>
        <v>43122</v>
      </c>
    </row>
    <row r="3495" spans="1:1" x14ac:dyDescent="0.25">
      <c r="A3495" s="1">
        <f t="shared" si="54"/>
        <v>43123</v>
      </c>
    </row>
    <row r="3496" spans="1:1" x14ac:dyDescent="0.25">
      <c r="A3496" s="1">
        <f t="shared" si="54"/>
        <v>43124</v>
      </c>
    </row>
    <row r="3497" spans="1:1" x14ac:dyDescent="0.25">
      <c r="A3497" s="1">
        <f t="shared" si="54"/>
        <v>43125</v>
      </c>
    </row>
    <row r="3498" spans="1:1" x14ac:dyDescent="0.25">
      <c r="A3498" s="1">
        <f t="shared" si="54"/>
        <v>43126</v>
      </c>
    </row>
    <row r="3499" spans="1:1" x14ac:dyDescent="0.25">
      <c r="A3499" s="1">
        <f t="shared" si="54"/>
        <v>43127</v>
      </c>
    </row>
    <row r="3500" spans="1:1" x14ac:dyDescent="0.25">
      <c r="A3500" s="1">
        <f t="shared" si="54"/>
        <v>43128</v>
      </c>
    </row>
    <row r="3501" spans="1:1" x14ac:dyDescent="0.25">
      <c r="A3501" s="1">
        <f t="shared" si="54"/>
        <v>43129</v>
      </c>
    </row>
    <row r="3502" spans="1:1" x14ac:dyDescent="0.25">
      <c r="A3502" s="1">
        <f t="shared" si="54"/>
        <v>43130</v>
      </c>
    </row>
    <row r="3503" spans="1:1" x14ac:dyDescent="0.25">
      <c r="A3503" s="1">
        <f t="shared" si="54"/>
        <v>43131</v>
      </c>
    </row>
    <row r="3504" spans="1:1" x14ac:dyDescent="0.25">
      <c r="A3504" s="1">
        <f t="shared" si="54"/>
        <v>43132</v>
      </c>
    </row>
    <row r="3505" spans="1:1" x14ac:dyDescent="0.25">
      <c r="A3505" s="1">
        <f t="shared" si="54"/>
        <v>43133</v>
      </c>
    </row>
    <row r="3506" spans="1:1" x14ac:dyDescent="0.25">
      <c r="A3506" s="1">
        <f t="shared" si="54"/>
        <v>43134</v>
      </c>
    </row>
    <row r="3507" spans="1:1" x14ac:dyDescent="0.25">
      <c r="A3507" s="1">
        <f t="shared" si="54"/>
        <v>43135</v>
      </c>
    </row>
    <row r="3508" spans="1:1" x14ac:dyDescent="0.25">
      <c r="A3508" s="1">
        <f t="shared" si="54"/>
        <v>43136</v>
      </c>
    </row>
    <row r="3509" spans="1:1" x14ac:dyDescent="0.25">
      <c r="A3509" s="1">
        <f t="shared" si="54"/>
        <v>43137</v>
      </c>
    </row>
    <row r="3510" spans="1:1" x14ac:dyDescent="0.25">
      <c r="A3510" s="1">
        <f t="shared" si="54"/>
        <v>43138</v>
      </c>
    </row>
    <row r="3511" spans="1:1" x14ac:dyDescent="0.25">
      <c r="A3511" s="1">
        <f t="shared" si="54"/>
        <v>43139</v>
      </c>
    </row>
    <row r="3512" spans="1:1" x14ac:dyDescent="0.25">
      <c r="A3512" s="1">
        <f t="shared" si="54"/>
        <v>43140</v>
      </c>
    </row>
    <row r="3513" spans="1:1" x14ac:dyDescent="0.25">
      <c r="A3513" s="1">
        <f t="shared" si="54"/>
        <v>43141</v>
      </c>
    </row>
    <row r="3514" spans="1:1" x14ac:dyDescent="0.25">
      <c r="A3514" s="1">
        <f t="shared" si="54"/>
        <v>43142</v>
      </c>
    </row>
    <row r="3515" spans="1:1" x14ac:dyDescent="0.25">
      <c r="A3515" s="1">
        <f t="shared" si="54"/>
        <v>43143</v>
      </c>
    </row>
    <row r="3516" spans="1:1" x14ac:dyDescent="0.25">
      <c r="A3516" s="1">
        <f t="shared" si="54"/>
        <v>43144</v>
      </c>
    </row>
    <row r="3517" spans="1:1" x14ac:dyDescent="0.25">
      <c r="A3517" s="1">
        <f t="shared" si="54"/>
        <v>43145</v>
      </c>
    </row>
    <row r="3518" spans="1:1" x14ac:dyDescent="0.25">
      <c r="A3518" s="1">
        <f t="shared" si="54"/>
        <v>43146</v>
      </c>
    </row>
    <row r="3519" spans="1:1" x14ac:dyDescent="0.25">
      <c r="A3519" s="1">
        <f t="shared" si="54"/>
        <v>43147</v>
      </c>
    </row>
    <row r="3520" spans="1:1" x14ac:dyDescent="0.25">
      <c r="A3520" s="1">
        <f t="shared" si="54"/>
        <v>43148</v>
      </c>
    </row>
    <row r="3521" spans="1:1" x14ac:dyDescent="0.25">
      <c r="A3521" s="1">
        <f t="shared" si="54"/>
        <v>43149</v>
      </c>
    </row>
    <row r="3522" spans="1:1" x14ac:dyDescent="0.25">
      <c r="A3522" s="1">
        <f t="shared" si="54"/>
        <v>43150</v>
      </c>
    </row>
    <row r="3523" spans="1:1" x14ac:dyDescent="0.25">
      <c r="A3523" s="1">
        <f t="shared" si="54"/>
        <v>43151</v>
      </c>
    </row>
    <row r="3524" spans="1:1" x14ac:dyDescent="0.25">
      <c r="A3524" s="1">
        <f t="shared" ref="A3524:A3587" si="55">A3523+1</f>
        <v>43152</v>
      </c>
    </row>
    <row r="3525" spans="1:1" x14ac:dyDescent="0.25">
      <c r="A3525" s="1">
        <f t="shared" si="55"/>
        <v>43153</v>
      </c>
    </row>
    <row r="3526" spans="1:1" x14ac:dyDescent="0.25">
      <c r="A3526" s="1">
        <f t="shared" si="55"/>
        <v>43154</v>
      </c>
    </row>
    <row r="3527" spans="1:1" x14ac:dyDescent="0.25">
      <c r="A3527" s="1">
        <f t="shared" si="55"/>
        <v>43155</v>
      </c>
    </row>
    <row r="3528" spans="1:1" x14ac:dyDescent="0.25">
      <c r="A3528" s="1">
        <f t="shared" si="55"/>
        <v>43156</v>
      </c>
    </row>
    <row r="3529" spans="1:1" x14ac:dyDescent="0.25">
      <c r="A3529" s="1">
        <f t="shared" si="55"/>
        <v>43157</v>
      </c>
    </row>
    <row r="3530" spans="1:1" x14ac:dyDescent="0.25">
      <c r="A3530" s="1">
        <f t="shared" si="55"/>
        <v>43158</v>
      </c>
    </row>
    <row r="3531" spans="1:1" x14ac:dyDescent="0.25">
      <c r="A3531" s="1">
        <f t="shared" si="55"/>
        <v>43159</v>
      </c>
    </row>
    <row r="3532" spans="1:1" x14ac:dyDescent="0.25">
      <c r="A3532" s="1">
        <f t="shared" si="55"/>
        <v>43160</v>
      </c>
    </row>
    <row r="3533" spans="1:1" x14ac:dyDescent="0.25">
      <c r="A3533" s="1">
        <f t="shared" si="55"/>
        <v>43161</v>
      </c>
    </row>
    <row r="3534" spans="1:1" x14ac:dyDescent="0.25">
      <c r="A3534" s="1">
        <f t="shared" si="55"/>
        <v>43162</v>
      </c>
    </row>
    <row r="3535" spans="1:1" x14ac:dyDescent="0.25">
      <c r="A3535" s="1">
        <f t="shared" si="55"/>
        <v>43163</v>
      </c>
    </row>
    <row r="3536" spans="1:1" x14ac:dyDescent="0.25">
      <c r="A3536" s="1">
        <f t="shared" si="55"/>
        <v>43164</v>
      </c>
    </row>
    <row r="3537" spans="1:1" x14ac:dyDescent="0.25">
      <c r="A3537" s="1">
        <f t="shared" si="55"/>
        <v>43165</v>
      </c>
    </row>
    <row r="3538" spans="1:1" x14ac:dyDescent="0.25">
      <c r="A3538" s="1">
        <f t="shared" si="55"/>
        <v>43166</v>
      </c>
    </row>
    <row r="3539" spans="1:1" x14ac:dyDescent="0.25">
      <c r="A3539" s="1">
        <f t="shared" si="55"/>
        <v>43167</v>
      </c>
    </row>
    <row r="3540" spans="1:1" x14ac:dyDescent="0.25">
      <c r="A3540" s="1">
        <f t="shared" si="55"/>
        <v>43168</v>
      </c>
    </row>
    <row r="3541" spans="1:1" x14ac:dyDescent="0.25">
      <c r="A3541" s="1">
        <f t="shared" si="55"/>
        <v>43169</v>
      </c>
    </row>
    <row r="3542" spans="1:1" x14ac:dyDescent="0.25">
      <c r="A3542" s="1">
        <f t="shared" si="55"/>
        <v>43170</v>
      </c>
    </row>
    <row r="3543" spans="1:1" x14ac:dyDescent="0.25">
      <c r="A3543" s="1">
        <f t="shared" si="55"/>
        <v>43171</v>
      </c>
    </row>
    <row r="3544" spans="1:1" x14ac:dyDescent="0.25">
      <c r="A3544" s="1">
        <f t="shared" si="55"/>
        <v>43172</v>
      </c>
    </row>
    <row r="3545" spans="1:1" x14ac:dyDescent="0.25">
      <c r="A3545" s="1">
        <f t="shared" si="55"/>
        <v>43173</v>
      </c>
    </row>
    <row r="3546" spans="1:1" x14ac:dyDescent="0.25">
      <c r="A3546" s="1">
        <f t="shared" si="55"/>
        <v>43174</v>
      </c>
    </row>
    <row r="3547" spans="1:1" x14ac:dyDescent="0.25">
      <c r="A3547" s="1">
        <f t="shared" si="55"/>
        <v>43175</v>
      </c>
    </row>
    <row r="3548" spans="1:1" x14ac:dyDescent="0.25">
      <c r="A3548" s="1">
        <f t="shared" si="55"/>
        <v>43176</v>
      </c>
    </row>
    <row r="3549" spans="1:1" x14ac:dyDescent="0.25">
      <c r="A3549" s="1">
        <f t="shared" si="55"/>
        <v>43177</v>
      </c>
    </row>
    <row r="3550" spans="1:1" x14ac:dyDescent="0.25">
      <c r="A3550" s="1">
        <f t="shared" si="55"/>
        <v>43178</v>
      </c>
    </row>
    <row r="3551" spans="1:1" x14ac:dyDescent="0.25">
      <c r="A3551" s="1">
        <f t="shared" si="55"/>
        <v>43179</v>
      </c>
    </row>
    <row r="3552" spans="1:1" x14ac:dyDescent="0.25">
      <c r="A3552" s="1">
        <f t="shared" si="55"/>
        <v>43180</v>
      </c>
    </row>
    <row r="3553" spans="1:1" x14ac:dyDescent="0.25">
      <c r="A3553" s="1">
        <f t="shared" si="55"/>
        <v>43181</v>
      </c>
    </row>
    <row r="3554" spans="1:1" x14ac:dyDescent="0.25">
      <c r="A3554" s="1">
        <f t="shared" si="55"/>
        <v>43182</v>
      </c>
    </row>
    <row r="3555" spans="1:1" x14ac:dyDescent="0.25">
      <c r="A3555" s="1">
        <f t="shared" si="55"/>
        <v>43183</v>
      </c>
    </row>
    <row r="3556" spans="1:1" x14ac:dyDescent="0.25">
      <c r="A3556" s="1">
        <f t="shared" si="55"/>
        <v>43184</v>
      </c>
    </row>
    <row r="3557" spans="1:1" x14ac:dyDescent="0.25">
      <c r="A3557" s="1">
        <f t="shared" si="55"/>
        <v>43185</v>
      </c>
    </row>
    <row r="3558" spans="1:1" x14ac:dyDescent="0.25">
      <c r="A3558" s="1">
        <f t="shared" si="55"/>
        <v>43186</v>
      </c>
    </row>
    <row r="3559" spans="1:1" x14ac:dyDescent="0.25">
      <c r="A3559" s="1">
        <f t="shared" si="55"/>
        <v>43187</v>
      </c>
    </row>
    <row r="3560" spans="1:1" x14ac:dyDescent="0.25">
      <c r="A3560" s="1">
        <f t="shared" si="55"/>
        <v>43188</v>
      </c>
    </row>
    <row r="3561" spans="1:1" x14ac:dyDescent="0.25">
      <c r="A3561" s="1">
        <f t="shared" si="55"/>
        <v>43189</v>
      </c>
    </row>
    <row r="3562" spans="1:1" x14ac:dyDescent="0.25">
      <c r="A3562" s="1">
        <f t="shared" si="55"/>
        <v>43190</v>
      </c>
    </row>
    <row r="3563" spans="1:1" x14ac:dyDescent="0.25">
      <c r="A3563" s="1">
        <f t="shared" si="55"/>
        <v>43191</v>
      </c>
    </row>
    <row r="3564" spans="1:1" x14ac:dyDescent="0.25">
      <c r="A3564" s="1">
        <f t="shared" si="55"/>
        <v>43192</v>
      </c>
    </row>
    <row r="3565" spans="1:1" x14ac:dyDescent="0.25">
      <c r="A3565" s="1">
        <f t="shared" si="55"/>
        <v>43193</v>
      </c>
    </row>
    <row r="3566" spans="1:1" x14ac:dyDescent="0.25">
      <c r="A3566" s="1">
        <f t="shared" si="55"/>
        <v>43194</v>
      </c>
    </row>
    <row r="3567" spans="1:1" x14ac:dyDescent="0.25">
      <c r="A3567" s="1">
        <f t="shared" si="55"/>
        <v>43195</v>
      </c>
    </row>
    <row r="3568" spans="1:1" x14ac:dyDescent="0.25">
      <c r="A3568" s="1">
        <f t="shared" si="55"/>
        <v>43196</v>
      </c>
    </row>
    <row r="3569" spans="1:1" x14ac:dyDescent="0.25">
      <c r="A3569" s="1">
        <f t="shared" si="55"/>
        <v>43197</v>
      </c>
    </row>
    <row r="3570" spans="1:1" x14ac:dyDescent="0.25">
      <c r="A3570" s="1">
        <f t="shared" si="55"/>
        <v>43198</v>
      </c>
    </row>
    <row r="3571" spans="1:1" x14ac:dyDescent="0.25">
      <c r="A3571" s="1">
        <f t="shared" si="55"/>
        <v>43199</v>
      </c>
    </row>
    <row r="3572" spans="1:1" x14ac:dyDescent="0.25">
      <c r="A3572" s="1">
        <f t="shared" si="55"/>
        <v>43200</v>
      </c>
    </row>
    <row r="3573" spans="1:1" x14ac:dyDescent="0.25">
      <c r="A3573" s="1">
        <f t="shared" si="55"/>
        <v>43201</v>
      </c>
    </row>
    <row r="3574" spans="1:1" x14ac:dyDescent="0.25">
      <c r="A3574" s="1">
        <f t="shared" si="55"/>
        <v>43202</v>
      </c>
    </row>
    <row r="3575" spans="1:1" x14ac:dyDescent="0.25">
      <c r="A3575" s="1">
        <f t="shared" si="55"/>
        <v>43203</v>
      </c>
    </row>
    <row r="3576" spans="1:1" x14ac:dyDescent="0.25">
      <c r="A3576" s="1">
        <f t="shared" si="55"/>
        <v>43204</v>
      </c>
    </row>
    <row r="3577" spans="1:1" x14ac:dyDescent="0.25">
      <c r="A3577" s="1">
        <f t="shared" si="55"/>
        <v>43205</v>
      </c>
    </row>
    <row r="3578" spans="1:1" x14ac:dyDescent="0.25">
      <c r="A3578" s="1">
        <f t="shared" si="55"/>
        <v>43206</v>
      </c>
    </row>
    <row r="3579" spans="1:1" x14ac:dyDescent="0.25">
      <c r="A3579" s="1">
        <f t="shared" si="55"/>
        <v>43207</v>
      </c>
    </row>
    <row r="3580" spans="1:1" x14ac:dyDescent="0.25">
      <c r="A3580" s="1">
        <f t="shared" si="55"/>
        <v>43208</v>
      </c>
    </row>
    <row r="3581" spans="1:1" x14ac:dyDescent="0.25">
      <c r="A3581" s="1">
        <f t="shared" si="55"/>
        <v>43209</v>
      </c>
    </row>
    <row r="3582" spans="1:1" x14ac:dyDescent="0.25">
      <c r="A3582" s="1">
        <f t="shared" si="55"/>
        <v>43210</v>
      </c>
    </row>
    <row r="3583" spans="1:1" x14ac:dyDescent="0.25">
      <c r="A3583" s="1">
        <f t="shared" si="55"/>
        <v>43211</v>
      </c>
    </row>
    <row r="3584" spans="1:1" x14ac:dyDescent="0.25">
      <c r="A3584" s="1">
        <f t="shared" si="55"/>
        <v>43212</v>
      </c>
    </row>
    <row r="3585" spans="1:1" x14ac:dyDescent="0.25">
      <c r="A3585" s="1">
        <f t="shared" si="55"/>
        <v>43213</v>
      </c>
    </row>
    <row r="3586" spans="1:1" x14ac:dyDescent="0.25">
      <c r="A3586" s="1">
        <f t="shared" si="55"/>
        <v>43214</v>
      </c>
    </row>
    <row r="3587" spans="1:1" x14ac:dyDescent="0.25">
      <c r="A3587" s="1">
        <f t="shared" si="55"/>
        <v>43215</v>
      </c>
    </row>
    <row r="3588" spans="1:1" x14ac:dyDescent="0.25">
      <c r="A3588" s="1">
        <f t="shared" ref="A3588:A3651" si="56">A3587+1</f>
        <v>43216</v>
      </c>
    </row>
    <row r="3589" spans="1:1" x14ac:dyDescent="0.25">
      <c r="A3589" s="1">
        <f t="shared" si="56"/>
        <v>43217</v>
      </c>
    </row>
    <row r="3590" spans="1:1" x14ac:dyDescent="0.25">
      <c r="A3590" s="1">
        <f t="shared" si="56"/>
        <v>43218</v>
      </c>
    </row>
    <row r="3591" spans="1:1" x14ac:dyDescent="0.25">
      <c r="A3591" s="1">
        <f t="shared" si="56"/>
        <v>43219</v>
      </c>
    </row>
    <row r="3592" spans="1:1" x14ac:dyDescent="0.25">
      <c r="A3592" s="1">
        <f t="shared" si="56"/>
        <v>43220</v>
      </c>
    </row>
    <row r="3593" spans="1:1" x14ac:dyDescent="0.25">
      <c r="A3593" s="1">
        <f t="shared" si="56"/>
        <v>43221</v>
      </c>
    </row>
    <row r="3594" spans="1:1" x14ac:dyDescent="0.25">
      <c r="A3594" s="1">
        <f t="shared" si="56"/>
        <v>43222</v>
      </c>
    </row>
    <row r="3595" spans="1:1" x14ac:dyDescent="0.25">
      <c r="A3595" s="1">
        <f t="shared" si="56"/>
        <v>43223</v>
      </c>
    </row>
    <row r="3596" spans="1:1" x14ac:dyDescent="0.25">
      <c r="A3596" s="1">
        <f t="shared" si="56"/>
        <v>43224</v>
      </c>
    </row>
    <row r="3597" spans="1:1" x14ac:dyDescent="0.25">
      <c r="A3597" s="1">
        <f t="shared" si="56"/>
        <v>43225</v>
      </c>
    </row>
    <row r="3598" spans="1:1" x14ac:dyDescent="0.25">
      <c r="A3598" s="1">
        <f t="shared" si="56"/>
        <v>43226</v>
      </c>
    </row>
    <row r="3599" spans="1:1" x14ac:dyDescent="0.25">
      <c r="A3599" s="1">
        <f t="shared" si="56"/>
        <v>43227</v>
      </c>
    </row>
    <row r="3600" spans="1:1" x14ac:dyDescent="0.25">
      <c r="A3600" s="1">
        <f t="shared" si="56"/>
        <v>43228</v>
      </c>
    </row>
    <row r="3601" spans="1:1" x14ac:dyDescent="0.25">
      <c r="A3601" s="1">
        <f t="shared" si="56"/>
        <v>43229</v>
      </c>
    </row>
    <row r="3602" spans="1:1" x14ac:dyDescent="0.25">
      <c r="A3602" s="1">
        <f t="shared" si="56"/>
        <v>43230</v>
      </c>
    </row>
    <row r="3603" spans="1:1" x14ac:dyDescent="0.25">
      <c r="A3603" s="1">
        <f t="shared" si="56"/>
        <v>43231</v>
      </c>
    </row>
    <row r="3604" spans="1:1" x14ac:dyDescent="0.25">
      <c r="A3604" s="1">
        <f t="shared" si="56"/>
        <v>43232</v>
      </c>
    </row>
    <row r="3605" spans="1:1" x14ac:dyDescent="0.25">
      <c r="A3605" s="1">
        <f t="shared" si="56"/>
        <v>43233</v>
      </c>
    </row>
    <row r="3606" spans="1:1" x14ac:dyDescent="0.25">
      <c r="A3606" s="1">
        <f t="shared" si="56"/>
        <v>43234</v>
      </c>
    </row>
    <row r="3607" spans="1:1" x14ac:dyDescent="0.25">
      <c r="A3607" s="1">
        <f t="shared" si="56"/>
        <v>43235</v>
      </c>
    </row>
    <row r="3608" spans="1:1" x14ac:dyDescent="0.25">
      <c r="A3608" s="1">
        <f t="shared" si="56"/>
        <v>43236</v>
      </c>
    </row>
    <row r="3609" spans="1:1" x14ac:dyDescent="0.25">
      <c r="A3609" s="1">
        <f t="shared" si="56"/>
        <v>43237</v>
      </c>
    </row>
    <row r="3610" spans="1:1" x14ac:dyDescent="0.25">
      <c r="A3610" s="1">
        <f t="shared" si="56"/>
        <v>43238</v>
      </c>
    </row>
    <row r="3611" spans="1:1" x14ac:dyDescent="0.25">
      <c r="A3611" s="1">
        <f t="shared" si="56"/>
        <v>43239</v>
      </c>
    </row>
    <row r="3612" spans="1:1" x14ac:dyDescent="0.25">
      <c r="A3612" s="1">
        <f t="shared" si="56"/>
        <v>43240</v>
      </c>
    </row>
    <row r="3613" spans="1:1" x14ac:dyDescent="0.25">
      <c r="A3613" s="1">
        <f t="shared" si="56"/>
        <v>43241</v>
      </c>
    </row>
    <row r="3614" spans="1:1" x14ac:dyDescent="0.25">
      <c r="A3614" s="1">
        <f t="shared" si="56"/>
        <v>43242</v>
      </c>
    </row>
    <row r="3615" spans="1:1" x14ac:dyDescent="0.25">
      <c r="A3615" s="1">
        <f t="shared" si="56"/>
        <v>43243</v>
      </c>
    </row>
    <row r="3616" spans="1:1" x14ac:dyDescent="0.25">
      <c r="A3616" s="1">
        <f t="shared" si="56"/>
        <v>43244</v>
      </c>
    </row>
    <row r="3617" spans="1:1" x14ac:dyDescent="0.25">
      <c r="A3617" s="1">
        <f t="shared" si="56"/>
        <v>43245</v>
      </c>
    </row>
    <row r="3618" spans="1:1" x14ac:dyDescent="0.25">
      <c r="A3618" s="1">
        <f t="shared" si="56"/>
        <v>43246</v>
      </c>
    </row>
    <row r="3619" spans="1:1" x14ac:dyDescent="0.25">
      <c r="A3619" s="1">
        <f t="shared" si="56"/>
        <v>43247</v>
      </c>
    </row>
    <row r="3620" spans="1:1" x14ac:dyDescent="0.25">
      <c r="A3620" s="1">
        <f t="shared" si="56"/>
        <v>43248</v>
      </c>
    </row>
    <row r="3621" spans="1:1" x14ac:dyDescent="0.25">
      <c r="A3621" s="1">
        <f t="shared" si="56"/>
        <v>43249</v>
      </c>
    </row>
    <row r="3622" spans="1:1" x14ac:dyDescent="0.25">
      <c r="A3622" s="1">
        <f t="shared" si="56"/>
        <v>43250</v>
      </c>
    </row>
    <row r="3623" spans="1:1" x14ac:dyDescent="0.25">
      <c r="A3623" s="1">
        <f t="shared" si="56"/>
        <v>43251</v>
      </c>
    </row>
    <row r="3624" spans="1:1" x14ac:dyDescent="0.25">
      <c r="A3624" s="1">
        <f t="shared" si="56"/>
        <v>43252</v>
      </c>
    </row>
    <row r="3625" spans="1:1" x14ac:dyDescent="0.25">
      <c r="A3625" s="1">
        <f t="shared" si="56"/>
        <v>43253</v>
      </c>
    </row>
    <row r="3626" spans="1:1" x14ac:dyDescent="0.25">
      <c r="A3626" s="1">
        <f t="shared" si="56"/>
        <v>43254</v>
      </c>
    </row>
    <row r="3627" spans="1:1" x14ac:dyDescent="0.25">
      <c r="A3627" s="1">
        <f t="shared" si="56"/>
        <v>43255</v>
      </c>
    </row>
    <row r="3628" spans="1:1" x14ac:dyDescent="0.25">
      <c r="A3628" s="1">
        <f t="shared" si="56"/>
        <v>43256</v>
      </c>
    </row>
    <row r="3629" spans="1:1" x14ac:dyDescent="0.25">
      <c r="A3629" s="1">
        <f t="shared" si="56"/>
        <v>43257</v>
      </c>
    </row>
    <row r="3630" spans="1:1" x14ac:dyDescent="0.25">
      <c r="A3630" s="1">
        <f t="shared" si="56"/>
        <v>43258</v>
      </c>
    </row>
    <row r="3631" spans="1:1" x14ac:dyDescent="0.25">
      <c r="A3631" s="1">
        <f t="shared" si="56"/>
        <v>43259</v>
      </c>
    </row>
    <row r="3632" spans="1:1" x14ac:dyDescent="0.25">
      <c r="A3632" s="1">
        <f t="shared" si="56"/>
        <v>43260</v>
      </c>
    </row>
    <row r="3633" spans="1:1" x14ac:dyDescent="0.25">
      <c r="A3633" s="1">
        <f t="shared" si="56"/>
        <v>43261</v>
      </c>
    </row>
    <row r="3634" spans="1:1" x14ac:dyDescent="0.25">
      <c r="A3634" s="1">
        <f t="shared" si="56"/>
        <v>43262</v>
      </c>
    </row>
    <row r="3635" spans="1:1" x14ac:dyDescent="0.25">
      <c r="A3635" s="1">
        <f t="shared" si="56"/>
        <v>43263</v>
      </c>
    </row>
    <row r="3636" spans="1:1" x14ac:dyDescent="0.25">
      <c r="A3636" s="1">
        <f t="shared" si="56"/>
        <v>43264</v>
      </c>
    </row>
    <row r="3637" spans="1:1" x14ac:dyDescent="0.25">
      <c r="A3637" s="1">
        <f t="shared" si="56"/>
        <v>43265</v>
      </c>
    </row>
    <row r="3638" spans="1:1" x14ac:dyDescent="0.25">
      <c r="A3638" s="1">
        <f t="shared" si="56"/>
        <v>43266</v>
      </c>
    </row>
    <row r="3639" spans="1:1" x14ac:dyDescent="0.25">
      <c r="A3639" s="1">
        <f t="shared" si="56"/>
        <v>43267</v>
      </c>
    </row>
    <row r="3640" spans="1:1" x14ac:dyDescent="0.25">
      <c r="A3640" s="1">
        <f t="shared" si="56"/>
        <v>43268</v>
      </c>
    </row>
    <row r="3641" spans="1:1" x14ac:dyDescent="0.25">
      <c r="A3641" s="1">
        <f t="shared" si="56"/>
        <v>43269</v>
      </c>
    </row>
    <row r="3642" spans="1:1" x14ac:dyDescent="0.25">
      <c r="A3642" s="1">
        <f t="shared" si="56"/>
        <v>43270</v>
      </c>
    </row>
    <row r="3643" spans="1:1" x14ac:dyDescent="0.25">
      <c r="A3643" s="1">
        <f t="shared" si="56"/>
        <v>43271</v>
      </c>
    </row>
    <row r="3644" spans="1:1" x14ac:dyDescent="0.25">
      <c r="A3644" s="1">
        <f t="shared" si="56"/>
        <v>43272</v>
      </c>
    </row>
    <row r="3645" spans="1:1" x14ac:dyDescent="0.25">
      <c r="A3645" s="1">
        <f t="shared" si="56"/>
        <v>43273</v>
      </c>
    </row>
    <row r="3646" spans="1:1" x14ac:dyDescent="0.25">
      <c r="A3646" s="1">
        <f t="shared" si="56"/>
        <v>43274</v>
      </c>
    </row>
    <row r="3647" spans="1:1" x14ac:dyDescent="0.25">
      <c r="A3647" s="1">
        <f t="shared" si="56"/>
        <v>43275</v>
      </c>
    </row>
    <row r="3648" spans="1:1" x14ac:dyDescent="0.25">
      <c r="A3648" s="1">
        <f t="shared" si="56"/>
        <v>43276</v>
      </c>
    </row>
    <row r="3649" spans="1:1" x14ac:dyDescent="0.25">
      <c r="A3649" s="1">
        <f t="shared" si="56"/>
        <v>43277</v>
      </c>
    </row>
    <row r="3650" spans="1:1" x14ac:dyDescent="0.25">
      <c r="A3650" s="1">
        <f t="shared" si="56"/>
        <v>43278</v>
      </c>
    </row>
    <row r="3651" spans="1:1" x14ac:dyDescent="0.25">
      <c r="A3651" s="1">
        <f t="shared" si="56"/>
        <v>43279</v>
      </c>
    </row>
    <row r="3652" spans="1:1" x14ac:dyDescent="0.25">
      <c r="A3652" s="1">
        <f t="shared" ref="A3652:A3715" si="57">A3651+1</f>
        <v>43280</v>
      </c>
    </row>
    <row r="3653" spans="1:1" x14ac:dyDescent="0.25">
      <c r="A3653" s="1">
        <f t="shared" si="57"/>
        <v>43281</v>
      </c>
    </row>
    <row r="3654" spans="1:1" x14ac:dyDescent="0.25">
      <c r="A3654" s="1">
        <f t="shared" si="57"/>
        <v>43282</v>
      </c>
    </row>
    <row r="3655" spans="1:1" x14ac:dyDescent="0.25">
      <c r="A3655" s="1">
        <f t="shared" si="57"/>
        <v>43283</v>
      </c>
    </row>
    <row r="3656" spans="1:1" x14ac:dyDescent="0.25">
      <c r="A3656" s="1">
        <f t="shared" si="57"/>
        <v>43284</v>
      </c>
    </row>
    <row r="3657" spans="1:1" x14ac:dyDescent="0.25">
      <c r="A3657" s="1">
        <f t="shared" si="57"/>
        <v>43285</v>
      </c>
    </row>
    <row r="3658" spans="1:1" x14ac:dyDescent="0.25">
      <c r="A3658" s="1">
        <f t="shared" si="57"/>
        <v>43286</v>
      </c>
    </row>
    <row r="3659" spans="1:1" x14ac:dyDescent="0.25">
      <c r="A3659" s="1">
        <f t="shared" si="57"/>
        <v>43287</v>
      </c>
    </row>
    <row r="3660" spans="1:1" x14ac:dyDescent="0.25">
      <c r="A3660" s="1">
        <f t="shared" si="57"/>
        <v>43288</v>
      </c>
    </row>
    <row r="3661" spans="1:1" x14ac:dyDescent="0.25">
      <c r="A3661" s="1">
        <f t="shared" si="57"/>
        <v>43289</v>
      </c>
    </row>
    <row r="3662" spans="1:1" x14ac:dyDescent="0.25">
      <c r="A3662" s="1">
        <f t="shared" si="57"/>
        <v>43290</v>
      </c>
    </row>
    <row r="3663" spans="1:1" x14ac:dyDescent="0.25">
      <c r="A3663" s="1">
        <f t="shared" si="57"/>
        <v>43291</v>
      </c>
    </row>
    <row r="3664" spans="1:1" x14ac:dyDescent="0.25">
      <c r="A3664" s="1">
        <f t="shared" si="57"/>
        <v>43292</v>
      </c>
    </row>
    <row r="3665" spans="1:1" x14ac:dyDescent="0.25">
      <c r="A3665" s="1">
        <f t="shared" si="57"/>
        <v>43293</v>
      </c>
    </row>
    <row r="3666" spans="1:1" x14ac:dyDescent="0.25">
      <c r="A3666" s="1">
        <f t="shared" si="57"/>
        <v>43294</v>
      </c>
    </row>
    <row r="3667" spans="1:1" x14ac:dyDescent="0.25">
      <c r="A3667" s="1">
        <f t="shared" si="57"/>
        <v>43295</v>
      </c>
    </row>
    <row r="3668" spans="1:1" x14ac:dyDescent="0.25">
      <c r="A3668" s="1">
        <f t="shared" si="57"/>
        <v>43296</v>
      </c>
    </row>
    <row r="3669" spans="1:1" x14ac:dyDescent="0.25">
      <c r="A3669" s="1">
        <f t="shared" si="57"/>
        <v>43297</v>
      </c>
    </row>
    <row r="3670" spans="1:1" x14ac:dyDescent="0.25">
      <c r="A3670" s="1">
        <f t="shared" si="57"/>
        <v>43298</v>
      </c>
    </row>
    <row r="3671" spans="1:1" x14ac:dyDescent="0.25">
      <c r="A3671" s="1">
        <f t="shared" si="57"/>
        <v>43299</v>
      </c>
    </row>
    <row r="3672" spans="1:1" x14ac:dyDescent="0.25">
      <c r="A3672" s="1">
        <f t="shared" si="57"/>
        <v>43300</v>
      </c>
    </row>
    <row r="3673" spans="1:1" x14ac:dyDescent="0.25">
      <c r="A3673" s="1">
        <f t="shared" si="57"/>
        <v>43301</v>
      </c>
    </row>
    <row r="3674" spans="1:1" x14ac:dyDescent="0.25">
      <c r="A3674" s="1">
        <f t="shared" si="57"/>
        <v>43302</v>
      </c>
    </row>
    <row r="3675" spans="1:1" x14ac:dyDescent="0.25">
      <c r="A3675" s="1">
        <f t="shared" si="57"/>
        <v>43303</v>
      </c>
    </row>
    <row r="3676" spans="1:1" x14ac:dyDescent="0.25">
      <c r="A3676" s="1">
        <f t="shared" si="57"/>
        <v>43304</v>
      </c>
    </row>
    <row r="3677" spans="1:1" x14ac:dyDescent="0.25">
      <c r="A3677" s="1">
        <f t="shared" si="57"/>
        <v>43305</v>
      </c>
    </row>
    <row r="3678" spans="1:1" x14ac:dyDescent="0.25">
      <c r="A3678" s="1">
        <f t="shared" si="57"/>
        <v>43306</v>
      </c>
    </row>
    <row r="3679" spans="1:1" x14ac:dyDescent="0.25">
      <c r="A3679" s="1">
        <f t="shared" si="57"/>
        <v>43307</v>
      </c>
    </row>
    <row r="3680" spans="1:1" x14ac:dyDescent="0.25">
      <c r="A3680" s="1">
        <f t="shared" si="57"/>
        <v>43308</v>
      </c>
    </row>
    <row r="3681" spans="1:1" x14ac:dyDescent="0.25">
      <c r="A3681" s="1">
        <f t="shared" si="57"/>
        <v>43309</v>
      </c>
    </row>
    <row r="3682" spans="1:1" x14ac:dyDescent="0.25">
      <c r="A3682" s="1">
        <f t="shared" si="57"/>
        <v>43310</v>
      </c>
    </row>
    <row r="3683" spans="1:1" x14ac:dyDescent="0.25">
      <c r="A3683" s="1">
        <f t="shared" si="57"/>
        <v>43311</v>
      </c>
    </row>
    <row r="3684" spans="1:1" x14ac:dyDescent="0.25">
      <c r="A3684" s="1">
        <f t="shared" si="57"/>
        <v>43312</v>
      </c>
    </row>
    <row r="3685" spans="1:1" x14ac:dyDescent="0.25">
      <c r="A3685" s="1">
        <f t="shared" si="57"/>
        <v>43313</v>
      </c>
    </row>
    <row r="3686" spans="1:1" x14ac:dyDescent="0.25">
      <c r="A3686" s="1">
        <f t="shared" si="57"/>
        <v>43314</v>
      </c>
    </row>
    <row r="3687" spans="1:1" x14ac:dyDescent="0.25">
      <c r="A3687" s="1">
        <f t="shared" si="57"/>
        <v>43315</v>
      </c>
    </row>
    <row r="3688" spans="1:1" x14ac:dyDescent="0.25">
      <c r="A3688" s="1">
        <f t="shared" si="57"/>
        <v>43316</v>
      </c>
    </row>
    <row r="3689" spans="1:1" x14ac:dyDescent="0.25">
      <c r="A3689" s="1">
        <f t="shared" si="57"/>
        <v>43317</v>
      </c>
    </row>
    <row r="3690" spans="1:1" x14ac:dyDescent="0.25">
      <c r="A3690" s="1">
        <f t="shared" si="57"/>
        <v>43318</v>
      </c>
    </row>
    <row r="3691" spans="1:1" x14ac:dyDescent="0.25">
      <c r="A3691" s="1">
        <f t="shared" si="57"/>
        <v>43319</v>
      </c>
    </row>
    <row r="3692" spans="1:1" x14ac:dyDescent="0.25">
      <c r="A3692" s="1">
        <f t="shared" si="57"/>
        <v>43320</v>
      </c>
    </row>
    <row r="3693" spans="1:1" x14ac:dyDescent="0.25">
      <c r="A3693" s="1">
        <f t="shared" si="57"/>
        <v>43321</v>
      </c>
    </row>
    <row r="3694" spans="1:1" x14ac:dyDescent="0.25">
      <c r="A3694" s="1">
        <f t="shared" si="57"/>
        <v>43322</v>
      </c>
    </row>
    <row r="3695" spans="1:1" x14ac:dyDescent="0.25">
      <c r="A3695" s="1">
        <f t="shared" si="57"/>
        <v>43323</v>
      </c>
    </row>
    <row r="3696" spans="1:1" x14ac:dyDescent="0.25">
      <c r="A3696" s="1">
        <f t="shared" si="57"/>
        <v>43324</v>
      </c>
    </row>
    <row r="3697" spans="1:1" x14ac:dyDescent="0.25">
      <c r="A3697" s="1">
        <f t="shared" si="57"/>
        <v>43325</v>
      </c>
    </row>
    <row r="3698" spans="1:1" x14ac:dyDescent="0.25">
      <c r="A3698" s="1">
        <f t="shared" si="57"/>
        <v>43326</v>
      </c>
    </row>
    <row r="3699" spans="1:1" x14ac:dyDescent="0.25">
      <c r="A3699" s="1">
        <f t="shared" si="57"/>
        <v>43327</v>
      </c>
    </row>
    <row r="3700" spans="1:1" x14ac:dyDescent="0.25">
      <c r="A3700" s="1">
        <f t="shared" si="57"/>
        <v>43328</v>
      </c>
    </row>
    <row r="3701" spans="1:1" x14ac:dyDescent="0.25">
      <c r="A3701" s="1">
        <f t="shared" si="57"/>
        <v>43329</v>
      </c>
    </row>
    <row r="3702" spans="1:1" x14ac:dyDescent="0.25">
      <c r="A3702" s="1">
        <f t="shared" si="57"/>
        <v>43330</v>
      </c>
    </row>
    <row r="3703" spans="1:1" x14ac:dyDescent="0.25">
      <c r="A3703" s="1">
        <f t="shared" si="57"/>
        <v>43331</v>
      </c>
    </row>
    <row r="3704" spans="1:1" x14ac:dyDescent="0.25">
      <c r="A3704" s="1">
        <f t="shared" si="57"/>
        <v>43332</v>
      </c>
    </row>
    <row r="3705" spans="1:1" x14ac:dyDescent="0.25">
      <c r="A3705" s="1">
        <f t="shared" si="57"/>
        <v>43333</v>
      </c>
    </row>
    <row r="3706" spans="1:1" x14ac:dyDescent="0.25">
      <c r="A3706" s="1">
        <f t="shared" si="57"/>
        <v>43334</v>
      </c>
    </row>
    <row r="3707" spans="1:1" x14ac:dyDescent="0.25">
      <c r="A3707" s="1">
        <f t="shared" si="57"/>
        <v>43335</v>
      </c>
    </row>
    <row r="3708" spans="1:1" x14ac:dyDescent="0.25">
      <c r="A3708" s="1">
        <f t="shared" si="57"/>
        <v>43336</v>
      </c>
    </row>
    <row r="3709" spans="1:1" x14ac:dyDescent="0.25">
      <c r="A3709" s="1">
        <f t="shared" si="57"/>
        <v>43337</v>
      </c>
    </row>
    <row r="3710" spans="1:1" x14ac:dyDescent="0.25">
      <c r="A3710" s="1">
        <f t="shared" si="57"/>
        <v>43338</v>
      </c>
    </row>
    <row r="3711" spans="1:1" x14ac:dyDescent="0.25">
      <c r="A3711" s="1">
        <f t="shared" si="57"/>
        <v>43339</v>
      </c>
    </row>
    <row r="3712" spans="1:1" x14ac:dyDescent="0.25">
      <c r="A3712" s="1">
        <f t="shared" si="57"/>
        <v>43340</v>
      </c>
    </row>
    <row r="3713" spans="1:1" x14ac:dyDescent="0.25">
      <c r="A3713" s="1">
        <f t="shared" si="57"/>
        <v>43341</v>
      </c>
    </row>
    <row r="3714" spans="1:1" x14ac:dyDescent="0.25">
      <c r="A3714" s="1">
        <f t="shared" si="57"/>
        <v>43342</v>
      </c>
    </row>
    <row r="3715" spans="1:1" x14ac:dyDescent="0.25">
      <c r="A3715" s="1">
        <f t="shared" si="57"/>
        <v>43343</v>
      </c>
    </row>
    <row r="3716" spans="1:1" x14ac:dyDescent="0.25">
      <c r="A3716" s="1">
        <f t="shared" ref="A3716:A3779" si="58">A3715+1</f>
        <v>43344</v>
      </c>
    </row>
    <row r="3717" spans="1:1" x14ac:dyDescent="0.25">
      <c r="A3717" s="1">
        <f t="shared" si="58"/>
        <v>43345</v>
      </c>
    </row>
    <row r="3718" spans="1:1" x14ac:dyDescent="0.25">
      <c r="A3718" s="1">
        <f t="shared" si="58"/>
        <v>43346</v>
      </c>
    </row>
    <row r="3719" spans="1:1" x14ac:dyDescent="0.25">
      <c r="A3719" s="1">
        <f t="shared" si="58"/>
        <v>43347</v>
      </c>
    </row>
    <row r="3720" spans="1:1" x14ac:dyDescent="0.25">
      <c r="A3720" s="1">
        <f t="shared" si="58"/>
        <v>43348</v>
      </c>
    </row>
    <row r="3721" spans="1:1" x14ac:dyDescent="0.25">
      <c r="A3721" s="1">
        <f t="shared" si="58"/>
        <v>43349</v>
      </c>
    </row>
    <row r="3722" spans="1:1" x14ac:dyDescent="0.25">
      <c r="A3722" s="1">
        <f t="shared" si="58"/>
        <v>43350</v>
      </c>
    </row>
    <row r="3723" spans="1:1" x14ac:dyDescent="0.25">
      <c r="A3723" s="1">
        <f t="shared" si="58"/>
        <v>43351</v>
      </c>
    </row>
    <row r="3724" spans="1:1" x14ac:dyDescent="0.25">
      <c r="A3724" s="1">
        <f t="shared" si="58"/>
        <v>43352</v>
      </c>
    </row>
    <row r="3725" spans="1:1" x14ac:dyDescent="0.25">
      <c r="A3725" s="1">
        <f t="shared" si="58"/>
        <v>43353</v>
      </c>
    </row>
    <row r="3726" spans="1:1" x14ac:dyDescent="0.25">
      <c r="A3726" s="1">
        <f t="shared" si="58"/>
        <v>43354</v>
      </c>
    </row>
    <row r="3727" spans="1:1" x14ac:dyDescent="0.25">
      <c r="A3727" s="1">
        <f t="shared" si="58"/>
        <v>43355</v>
      </c>
    </row>
    <row r="3728" spans="1:1" x14ac:dyDescent="0.25">
      <c r="A3728" s="1">
        <f t="shared" si="58"/>
        <v>43356</v>
      </c>
    </row>
    <row r="3729" spans="1:1" x14ac:dyDescent="0.25">
      <c r="A3729" s="1">
        <f t="shared" si="58"/>
        <v>43357</v>
      </c>
    </row>
    <row r="3730" spans="1:1" x14ac:dyDescent="0.25">
      <c r="A3730" s="1">
        <f t="shared" si="58"/>
        <v>43358</v>
      </c>
    </row>
    <row r="3731" spans="1:1" x14ac:dyDescent="0.25">
      <c r="A3731" s="1">
        <f t="shared" si="58"/>
        <v>43359</v>
      </c>
    </row>
    <row r="3732" spans="1:1" x14ac:dyDescent="0.25">
      <c r="A3732" s="1">
        <f t="shared" si="58"/>
        <v>43360</v>
      </c>
    </row>
    <row r="3733" spans="1:1" x14ac:dyDescent="0.25">
      <c r="A3733" s="1">
        <f t="shared" si="58"/>
        <v>43361</v>
      </c>
    </row>
    <row r="3734" spans="1:1" x14ac:dyDescent="0.25">
      <c r="A3734" s="1">
        <f t="shared" si="58"/>
        <v>43362</v>
      </c>
    </row>
    <row r="3735" spans="1:1" x14ac:dyDescent="0.25">
      <c r="A3735" s="1">
        <f t="shared" si="58"/>
        <v>43363</v>
      </c>
    </row>
    <row r="3736" spans="1:1" x14ac:dyDescent="0.25">
      <c r="A3736" s="1">
        <f t="shared" si="58"/>
        <v>43364</v>
      </c>
    </row>
    <row r="3737" spans="1:1" x14ac:dyDescent="0.25">
      <c r="A3737" s="1">
        <f t="shared" si="58"/>
        <v>43365</v>
      </c>
    </row>
    <row r="3738" spans="1:1" x14ac:dyDescent="0.25">
      <c r="A3738" s="1">
        <f t="shared" si="58"/>
        <v>43366</v>
      </c>
    </row>
    <row r="3739" spans="1:1" x14ac:dyDescent="0.25">
      <c r="A3739" s="1">
        <f t="shared" si="58"/>
        <v>43367</v>
      </c>
    </row>
    <row r="3740" spans="1:1" x14ac:dyDescent="0.25">
      <c r="A3740" s="1">
        <f t="shared" si="58"/>
        <v>43368</v>
      </c>
    </row>
    <row r="3741" spans="1:1" x14ac:dyDescent="0.25">
      <c r="A3741" s="1">
        <f t="shared" si="58"/>
        <v>43369</v>
      </c>
    </row>
    <row r="3742" spans="1:1" x14ac:dyDescent="0.25">
      <c r="A3742" s="1">
        <f t="shared" si="58"/>
        <v>43370</v>
      </c>
    </row>
    <row r="3743" spans="1:1" x14ac:dyDescent="0.25">
      <c r="A3743" s="1">
        <f t="shared" si="58"/>
        <v>43371</v>
      </c>
    </row>
    <row r="3744" spans="1:1" x14ac:dyDescent="0.25">
      <c r="A3744" s="1">
        <f t="shared" si="58"/>
        <v>43372</v>
      </c>
    </row>
    <row r="3745" spans="1:1" x14ac:dyDescent="0.25">
      <c r="A3745" s="1">
        <f t="shared" si="58"/>
        <v>43373</v>
      </c>
    </row>
    <row r="3746" spans="1:1" x14ac:dyDescent="0.25">
      <c r="A3746" s="1">
        <f t="shared" si="58"/>
        <v>43374</v>
      </c>
    </row>
    <row r="3747" spans="1:1" x14ac:dyDescent="0.25">
      <c r="A3747" s="1">
        <f t="shared" si="58"/>
        <v>43375</v>
      </c>
    </row>
    <row r="3748" spans="1:1" x14ac:dyDescent="0.25">
      <c r="A3748" s="1">
        <f t="shared" si="58"/>
        <v>43376</v>
      </c>
    </row>
    <row r="3749" spans="1:1" x14ac:dyDescent="0.25">
      <c r="A3749" s="1">
        <f t="shared" si="58"/>
        <v>43377</v>
      </c>
    </row>
    <row r="3750" spans="1:1" x14ac:dyDescent="0.25">
      <c r="A3750" s="1">
        <f t="shared" si="58"/>
        <v>43378</v>
      </c>
    </row>
    <row r="3751" spans="1:1" x14ac:dyDescent="0.25">
      <c r="A3751" s="1">
        <f t="shared" si="58"/>
        <v>43379</v>
      </c>
    </row>
    <row r="3752" spans="1:1" x14ac:dyDescent="0.25">
      <c r="A3752" s="1">
        <f t="shared" si="58"/>
        <v>43380</v>
      </c>
    </row>
    <row r="3753" spans="1:1" x14ac:dyDescent="0.25">
      <c r="A3753" s="1">
        <f t="shared" si="58"/>
        <v>43381</v>
      </c>
    </row>
    <row r="3754" spans="1:1" x14ac:dyDescent="0.25">
      <c r="A3754" s="1">
        <f t="shared" si="58"/>
        <v>43382</v>
      </c>
    </row>
    <row r="3755" spans="1:1" x14ac:dyDescent="0.25">
      <c r="A3755" s="1">
        <f t="shared" si="58"/>
        <v>43383</v>
      </c>
    </row>
    <row r="3756" spans="1:1" x14ac:dyDescent="0.25">
      <c r="A3756" s="1">
        <f t="shared" si="58"/>
        <v>43384</v>
      </c>
    </row>
    <row r="3757" spans="1:1" x14ac:dyDescent="0.25">
      <c r="A3757" s="1">
        <f t="shared" si="58"/>
        <v>43385</v>
      </c>
    </row>
    <row r="3758" spans="1:1" x14ac:dyDescent="0.25">
      <c r="A3758" s="1">
        <f t="shared" si="58"/>
        <v>43386</v>
      </c>
    </row>
    <row r="3759" spans="1:1" x14ac:dyDescent="0.25">
      <c r="A3759" s="1">
        <f t="shared" si="58"/>
        <v>43387</v>
      </c>
    </row>
    <row r="3760" spans="1:1" x14ac:dyDescent="0.25">
      <c r="A3760" s="1">
        <f t="shared" si="58"/>
        <v>43388</v>
      </c>
    </row>
    <row r="3761" spans="1:1" x14ac:dyDescent="0.25">
      <c r="A3761" s="1">
        <f t="shared" si="58"/>
        <v>43389</v>
      </c>
    </row>
    <row r="3762" spans="1:1" x14ac:dyDescent="0.25">
      <c r="A3762" s="1">
        <f t="shared" si="58"/>
        <v>43390</v>
      </c>
    </row>
    <row r="3763" spans="1:1" x14ac:dyDescent="0.25">
      <c r="A3763" s="1">
        <f t="shared" si="58"/>
        <v>43391</v>
      </c>
    </row>
    <row r="3764" spans="1:1" x14ac:dyDescent="0.25">
      <c r="A3764" s="1">
        <f t="shared" si="58"/>
        <v>43392</v>
      </c>
    </row>
    <row r="3765" spans="1:1" x14ac:dyDescent="0.25">
      <c r="A3765" s="1">
        <f t="shared" si="58"/>
        <v>43393</v>
      </c>
    </row>
    <row r="3766" spans="1:1" x14ac:dyDescent="0.25">
      <c r="A3766" s="1">
        <f t="shared" si="58"/>
        <v>43394</v>
      </c>
    </row>
    <row r="3767" spans="1:1" x14ac:dyDescent="0.25">
      <c r="A3767" s="1">
        <f t="shared" si="58"/>
        <v>43395</v>
      </c>
    </row>
    <row r="3768" spans="1:1" x14ac:dyDescent="0.25">
      <c r="A3768" s="1">
        <f t="shared" si="58"/>
        <v>43396</v>
      </c>
    </row>
    <row r="3769" spans="1:1" x14ac:dyDescent="0.25">
      <c r="A3769" s="1">
        <f t="shared" si="58"/>
        <v>43397</v>
      </c>
    </row>
    <row r="3770" spans="1:1" x14ac:dyDescent="0.25">
      <c r="A3770" s="1">
        <f t="shared" si="58"/>
        <v>43398</v>
      </c>
    </row>
    <row r="3771" spans="1:1" x14ac:dyDescent="0.25">
      <c r="A3771" s="1">
        <f t="shared" si="58"/>
        <v>43399</v>
      </c>
    </row>
    <row r="3772" spans="1:1" x14ac:dyDescent="0.25">
      <c r="A3772" s="1">
        <f t="shared" si="58"/>
        <v>43400</v>
      </c>
    </row>
    <row r="3773" spans="1:1" x14ac:dyDescent="0.25">
      <c r="A3773" s="1">
        <f t="shared" si="58"/>
        <v>43401</v>
      </c>
    </row>
    <row r="3774" spans="1:1" x14ac:dyDescent="0.25">
      <c r="A3774" s="1">
        <f t="shared" si="58"/>
        <v>43402</v>
      </c>
    </row>
    <row r="3775" spans="1:1" x14ac:dyDescent="0.25">
      <c r="A3775" s="1">
        <f t="shared" si="58"/>
        <v>43403</v>
      </c>
    </row>
    <row r="3776" spans="1:1" x14ac:dyDescent="0.25">
      <c r="A3776" s="1">
        <f t="shared" si="58"/>
        <v>43404</v>
      </c>
    </row>
    <row r="3777" spans="1:1" x14ac:dyDescent="0.25">
      <c r="A3777" s="1">
        <f t="shared" si="58"/>
        <v>43405</v>
      </c>
    </row>
    <row r="3778" spans="1:1" x14ac:dyDescent="0.25">
      <c r="A3778" s="1">
        <f t="shared" si="58"/>
        <v>43406</v>
      </c>
    </row>
    <row r="3779" spans="1:1" x14ac:dyDescent="0.25">
      <c r="A3779" s="1">
        <f t="shared" si="58"/>
        <v>43407</v>
      </c>
    </row>
    <row r="3780" spans="1:1" x14ac:dyDescent="0.25">
      <c r="A3780" s="1">
        <f t="shared" ref="A3780:A3843" si="59">A3779+1</f>
        <v>43408</v>
      </c>
    </row>
    <row r="3781" spans="1:1" x14ac:dyDescent="0.25">
      <c r="A3781" s="1">
        <f t="shared" si="59"/>
        <v>43409</v>
      </c>
    </row>
    <row r="3782" spans="1:1" x14ac:dyDescent="0.25">
      <c r="A3782" s="1">
        <f t="shared" si="59"/>
        <v>43410</v>
      </c>
    </row>
    <row r="3783" spans="1:1" x14ac:dyDescent="0.25">
      <c r="A3783" s="1">
        <f t="shared" si="59"/>
        <v>43411</v>
      </c>
    </row>
    <row r="3784" spans="1:1" x14ac:dyDescent="0.25">
      <c r="A3784" s="1">
        <f t="shared" si="59"/>
        <v>43412</v>
      </c>
    </row>
    <row r="3785" spans="1:1" x14ac:dyDescent="0.25">
      <c r="A3785" s="1">
        <f t="shared" si="59"/>
        <v>43413</v>
      </c>
    </row>
    <row r="3786" spans="1:1" x14ac:dyDescent="0.25">
      <c r="A3786" s="1">
        <f t="shared" si="59"/>
        <v>43414</v>
      </c>
    </row>
    <row r="3787" spans="1:1" x14ac:dyDescent="0.25">
      <c r="A3787" s="1">
        <f t="shared" si="59"/>
        <v>43415</v>
      </c>
    </row>
    <row r="3788" spans="1:1" x14ac:dyDescent="0.25">
      <c r="A3788" s="1">
        <f t="shared" si="59"/>
        <v>43416</v>
      </c>
    </row>
    <row r="3789" spans="1:1" x14ac:dyDescent="0.25">
      <c r="A3789" s="1">
        <f t="shared" si="59"/>
        <v>43417</v>
      </c>
    </row>
    <row r="3790" spans="1:1" x14ac:dyDescent="0.25">
      <c r="A3790" s="1">
        <f t="shared" si="59"/>
        <v>43418</v>
      </c>
    </row>
    <row r="3791" spans="1:1" x14ac:dyDescent="0.25">
      <c r="A3791" s="1">
        <f t="shared" si="59"/>
        <v>43419</v>
      </c>
    </row>
    <row r="3792" spans="1:1" x14ac:dyDescent="0.25">
      <c r="A3792" s="1">
        <f t="shared" si="59"/>
        <v>43420</v>
      </c>
    </row>
    <row r="3793" spans="1:1" x14ac:dyDescent="0.25">
      <c r="A3793" s="1">
        <f t="shared" si="59"/>
        <v>43421</v>
      </c>
    </row>
    <row r="3794" spans="1:1" x14ac:dyDescent="0.25">
      <c r="A3794" s="1">
        <f t="shared" si="59"/>
        <v>43422</v>
      </c>
    </row>
    <row r="3795" spans="1:1" x14ac:dyDescent="0.25">
      <c r="A3795" s="1">
        <f t="shared" si="59"/>
        <v>43423</v>
      </c>
    </row>
    <row r="3796" spans="1:1" x14ac:dyDescent="0.25">
      <c r="A3796" s="1">
        <f t="shared" si="59"/>
        <v>43424</v>
      </c>
    </row>
    <row r="3797" spans="1:1" x14ac:dyDescent="0.25">
      <c r="A3797" s="1">
        <f t="shared" si="59"/>
        <v>43425</v>
      </c>
    </row>
    <row r="3798" spans="1:1" x14ac:dyDescent="0.25">
      <c r="A3798" s="1">
        <f t="shared" si="59"/>
        <v>43426</v>
      </c>
    </row>
    <row r="3799" spans="1:1" x14ac:dyDescent="0.25">
      <c r="A3799" s="1">
        <f t="shared" si="59"/>
        <v>43427</v>
      </c>
    </row>
    <row r="3800" spans="1:1" x14ac:dyDescent="0.25">
      <c r="A3800" s="1">
        <f t="shared" si="59"/>
        <v>43428</v>
      </c>
    </row>
    <row r="3801" spans="1:1" x14ac:dyDescent="0.25">
      <c r="A3801" s="1">
        <f t="shared" si="59"/>
        <v>43429</v>
      </c>
    </row>
    <row r="3802" spans="1:1" x14ac:dyDescent="0.25">
      <c r="A3802" s="1">
        <f t="shared" si="59"/>
        <v>43430</v>
      </c>
    </row>
    <row r="3803" spans="1:1" x14ac:dyDescent="0.25">
      <c r="A3803" s="1">
        <f t="shared" si="59"/>
        <v>43431</v>
      </c>
    </row>
    <row r="3804" spans="1:1" x14ac:dyDescent="0.25">
      <c r="A3804" s="1">
        <f t="shared" si="59"/>
        <v>43432</v>
      </c>
    </row>
    <row r="3805" spans="1:1" x14ac:dyDescent="0.25">
      <c r="A3805" s="1">
        <f t="shared" si="59"/>
        <v>43433</v>
      </c>
    </row>
    <row r="3806" spans="1:1" x14ac:dyDescent="0.25">
      <c r="A3806" s="1">
        <f t="shared" si="59"/>
        <v>43434</v>
      </c>
    </row>
    <row r="3807" spans="1:1" x14ac:dyDescent="0.25">
      <c r="A3807" s="1">
        <f t="shared" si="59"/>
        <v>43435</v>
      </c>
    </row>
    <row r="3808" spans="1:1" x14ac:dyDescent="0.25">
      <c r="A3808" s="1">
        <f t="shared" si="59"/>
        <v>43436</v>
      </c>
    </row>
    <row r="3809" spans="1:1" x14ac:dyDescent="0.25">
      <c r="A3809" s="1">
        <f t="shared" si="59"/>
        <v>43437</v>
      </c>
    </row>
    <row r="3810" spans="1:1" x14ac:dyDescent="0.25">
      <c r="A3810" s="1">
        <f t="shared" si="59"/>
        <v>43438</v>
      </c>
    </row>
    <row r="3811" spans="1:1" x14ac:dyDescent="0.25">
      <c r="A3811" s="1">
        <f t="shared" si="59"/>
        <v>43439</v>
      </c>
    </row>
    <row r="3812" spans="1:1" x14ac:dyDescent="0.25">
      <c r="A3812" s="1">
        <f t="shared" si="59"/>
        <v>43440</v>
      </c>
    </row>
    <row r="3813" spans="1:1" x14ac:dyDescent="0.25">
      <c r="A3813" s="1">
        <f t="shared" si="59"/>
        <v>43441</v>
      </c>
    </row>
    <row r="3814" spans="1:1" x14ac:dyDescent="0.25">
      <c r="A3814" s="1">
        <f t="shared" si="59"/>
        <v>43442</v>
      </c>
    </row>
    <row r="3815" spans="1:1" x14ac:dyDescent="0.25">
      <c r="A3815" s="1">
        <f t="shared" si="59"/>
        <v>43443</v>
      </c>
    </row>
    <row r="3816" spans="1:1" x14ac:dyDescent="0.25">
      <c r="A3816" s="1">
        <f t="shared" si="59"/>
        <v>43444</v>
      </c>
    </row>
    <row r="3817" spans="1:1" x14ac:dyDescent="0.25">
      <c r="A3817" s="1">
        <f t="shared" si="59"/>
        <v>43445</v>
      </c>
    </row>
    <row r="3818" spans="1:1" x14ac:dyDescent="0.25">
      <c r="A3818" s="1">
        <f t="shared" si="59"/>
        <v>43446</v>
      </c>
    </row>
    <row r="3819" spans="1:1" x14ac:dyDescent="0.25">
      <c r="A3819" s="1">
        <f t="shared" si="59"/>
        <v>43447</v>
      </c>
    </row>
    <row r="3820" spans="1:1" x14ac:dyDescent="0.25">
      <c r="A3820" s="1">
        <f t="shared" si="59"/>
        <v>43448</v>
      </c>
    </row>
    <row r="3821" spans="1:1" x14ac:dyDescent="0.25">
      <c r="A3821" s="1">
        <f t="shared" si="59"/>
        <v>43449</v>
      </c>
    </row>
    <row r="3822" spans="1:1" x14ac:dyDescent="0.25">
      <c r="A3822" s="1">
        <f t="shared" si="59"/>
        <v>43450</v>
      </c>
    </row>
    <row r="3823" spans="1:1" x14ac:dyDescent="0.25">
      <c r="A3823" s="1">
        <f t="shared" si="59"/>
        <v>43451</v>
      </c>
    </row>
    <row r="3824" spans="1:1" x14ac:dyDescent="0.25">
      <c r="A3824" s="1">
        <f t="shared" si="59"/>
        <v>43452</v>
      </c>
    </row>
    <row r="3825" spans="1:1" x14ac:dyDescent="0.25">
      <c r="A3825" s="1">
        <f t="shared" si="59"/>
        <v>43453</v>
      </c>
    </row>
    <row r="3826" spans="1:1" x14ac:dyDescent="0.25">
      <c r="A3826" s="1">
        <f t="shared" si="59"/>
        <v>43454</v>
      </c>
    </row>
    <row r="3827" spans="1:1" x14ac:dyDescent="0.25">
      <c r="A3827" s="1">
        <f t="shared" si="59"/>
        <v>43455</v>
      </c>
    </row>
    <row r="3828" spans="1:1" x14ac:dyDescent="0.25">
      <c r="A3828" s="1">
        <f t="shared" si="59"/>
        <v>43456</v>
      </c>
    </row>
    <row r="3829" spans="1:1" x14ac:dyDescent="0.25">
      <c r="A3829" s="1">
        <f t="shared" si="59"/>
        <v>43457</v>
      </c>
    </row>
    <row r="3830" spans="1:1" x14ac:dyDescent="0.25">
      <c r="A3830" s="1">
        <f t="shared" si="59"/>
        <v>43458</v>
      </c>
    </row>
    <row r="3831" spans="1:1" x14ac:dyDescent="0.25">
      <c r="A3831" s="1">
        <f t="shared" si="59"/>
        <v>43459</v>
      </c>
    </row>
    <row r="3832" spans="1:1" x14ac:dyDescent="0.25">
      <c r="A3832" s="1">
        <f t="shared" si="59"/>
        <v>43460</v>
      </c>
    </row>
    <row r="3833" spans="1:1" x14ac:dyDescent="0.25">
      <c r="A3833" s="1">
        <f t="shared" si="59"/>
        <v>43461</v>
      </c>
    </row>
    <row r="3834" spans="1:1" x14ac:dyDescent="0.25">
      <c r="A3834" s="1">
        <f t="shared" si="59"/>
        <v>43462</v>
      </c>
    </row>
    <row r="3835" spans="1:1" x14ac:dyDescent="0.25">
      <c r="A3835" s="1">
        <f t="shared" si="59"/>
        <v>43463</v>
      </c>
    </row>
    <row r="3836" spans="1:1" x14ac:dyDescent="0.25">
      <c r="A3836" s="1">
        <f t="shared" si="59"/>
        <v>43464</v>
      </c>
    </row>
    <row r="3837" spans="1:1" x14ac:dyDescent="0.25">
      <c r="A3837" s="1">
        <f t="shared" si="59"/>
        <v>43465</v>
      </c>
    </row>
    <row r="3838" spans="1:1" x14ac:dyDescent="0.25">
      <c r="A3838" s="1">
        <f t="shared" si="59"/>
        <v>43466</v>
      </c>
    </row>
    <row r="3839" spans="1:1" x14ac:dyDescent="0.25">
      <c r="A3839" s="1">
        <f t="shared" si="59"/>
        <v>43467</v>
      </c>
    </row>
    <row r="3840" spans="1:1" x14ac:dyDescent="0.25">
      <c r="A3840" s="1">
        <f t="shared" si="59"/>
        <v>43468</v>
      </c>
    </row>
    <row r="3841" spans="1:1" x14ac:dyDescent="0.25">
      <c r="A3841" s="1">
        <f t="shared" si="59"/>
        <v>43469</v>
      </c>
    </row>
    <row r="3842" spans="1:1" x14ac:dyDescent="0.25">
      <c r="A3842" s="1">
        <f t="shared" si="59"/>
        <v>43470</v>
      </c>
    </row>
    <row r="3843" spans="1:1" x14ac:dyDescent="0.25">
      <c r="A3843" s="1">
        <f t="shared" si="59"/>
        <v>43471</v>
      </c>
    </row>
    <row r="3844" spans="1:1" x14ac:dyDescent="0.25">
      <c r="A3844" s="1">
        <f t="shared" ref="A3844:A3907" si="60">A3843+1</f>
        <v>43472</v>
      </c>
    </row>
    <row r="3845" spans="1:1" x14ac:dyDescent="0.25">
      <c r="A3845" s="1">
        <f t="shared" si="60"/>
        <v>43473</v>
      </c>
    </row>
    <row r="3846" spans="1:1" x14ac:dyDescent="0.25">
      <c r="A3846" s="1">
        <f t="shared" si="60"/>
        <v>43474</v>
      </c>
    </row>
    <row r="3847" spans="1:1" x14ac:dyDescent="0.25">
      <c r="A3847" s="1">
        <f t="shared" si="60"/>
        <v>43475</v>
      </c>
    </row>
    <row r="3848" spans="1:1" x14ac:dyDescent="0.25">
      <c r="A3848" s="1">
        <f t="shared" si="60"/>
        <v>43476</v>
      </c>
    </row>
    <row r="3849" spans="1:1" x14ac:dyDescent="0.25">
      <c r="A3849" s="1">
        <f t="shared" si="60"/>
        <v>43477</v>
      </c>
    </row>
    <row r="3850" spans="1:1" x14ac:dyDescent="0.25">
      <c r="A3850" s="1">
        <f t="shared" si="60"/>
        <v>43478</v>
      </c>
    </row>
    <row r="3851" spans="1:1" x14ac:dyDescent="0.25">
      <c r="A3851" s="1">
        <f t="shared" si="60"/>
        <v>43479</v>
      </c>
    </row>
    <row r="3852" spans="1:1" x14ac:dyDescent="0.25">
      <c r="A3852" s="1">
        <f t="shared" si="60"/>
        <v>43480</v>
      </c>
    </row>
    <row r="3853" spans="1:1" x14ac:dyDescent="0.25">
      <c r="A3853" s="1">
        <f t="shared" si="60"/>
        <v>43481</v>
      </c>
    </row>
    <row r="3854" spans="1:1" x14ac:dyDescent="0.25">
      <c r="A3854" s="1">
        <f t="shared" si="60"/>
        <v>43482</v>
      </c>
    </row>
    <row r="3855" spans="1:1" x14ac:dyDescent="0.25">
      <c r="A3855" s="1">
        <f t="shared" si="60"/>
        <v>43483</v>
      </c>
    </row>
    <row r="3856" spans="1:1" x14ac:dyDescent="0.25">
      <c r="A3856" s="1">
        <f t="shared" si="60"/>
        <v>43484</v>
      </c>
    </row>
    <row r="3857" spans="1:1" x14ac:dyDescent="0.25">
      <c r="A3857" s="1">
        <f t="shared" si="60"/>
        <v>43485</v>
      </c>
    </row>
    <row r="3858" spans="1:1" x14ac:dyDescent="0.25">
      <c r="A3858" s="1">
        <f t="shared" si="60"/>
        <v>43486</v>
      </c>
    </row>
    <row r="3859" spans="1:1" x14ac:dyDescent="0.25">
      <c r="A3859" s="1">
        <f t="shared" si="60"/>
        <v>43487</v>
      </c>
    </row>
    <row r="3860" spans="1:1" x14ac:dyDescent="0.25">
      <c r="A3860" s="1">
        <f t="shared" si="60"/>
        <v>43488</v>
      </c>
    </row>
    <row r="3861" spans="1:1" x14ac:dyDescent="0.25">
      <c r="A3861" s="1">
        <f t="shared" si="60"/>
        <v>43489</v>
      </c>
    </row>
    <row r="3862" spans="1:1" x14ac:dyDescent="0.25">
      <c r="A3862" s="1">
        <f t="shared" si="60"/>
        <v>43490</v>
      </c>
    </row>
    <row r="3863" spans="1:1" x14ac:dyDescent="0.25">
      <c r="A3863" s="1">
        <f t="shared" si="60"/>
        <v>43491</v>
      </c>
    </row>
    <row r="3864" spans="1:1" x14ac:dyDescent="0.25">
      <c r="A3864" s="1">
        <f t="shared" si="60"/>
        <v>43492</v>
      </c>
    </row>
    <row r="3865" spans="1:1" x14ac:dyDescent="0.25">
      <c r="A3865" s="1">
        <f t="shared" si="60"/>
        <v>43493</v>
      </c>
    </row>
    <row r="3866" spans="1:1" x14ac:dyDescent="0.25">
      <c r="A3866" s="1">
        <f t="shared" si="60"/>
        <v>43494</v>
      </c>
    </row>
    <row r="3867" spans="1:1" x14ac:dyDescent="0.25">
      <c r="A3867" s="1">
        <f t="shared" si="60"/>
        <v>43495</v>
      </c>
    </row>
    <row r="3868" spans="1:1" x14ac:dyDescent="0.25">
      <c r="A3868" s="1">
        <f t="shared" si="60"/>
        <v>43496</v>
      </c>
    </row>
    <row r="3869" spans="1:1" x14ac:dyDescent="0.25">
      <c r="A3869" s="1">
        <f t="shared" si="60"/>
        <v>43497</v>
      </c>
    </row>
    <row r="3870" spans="1:1" x14ac:dyDescent="0.25">
      <c r="A3870" s="1">
        <f t="shared" si="60"/>
        <v>43498</v>
      </c>
    </row>
    <row r="3871" spans="1:1" x14ac:dyDescent="0.25">
      <c r="A3871" s="1">
        <f t="shared" si="60"/>
        <v>43499</v>
      </c>
    </row>
    <row r="3872" spans="1:1" x14ac:dyDescent="0.25">
      <c r="A3872" s="1">
        <f t="shared" si="60"/>
        <v>43500</v>
      </c>
    </row>
    <row r="3873" spans="1:1" x14ac:dyDescent="0.25">
      <c r="A3873" s="1">
        <f t="shared" si="60"/>
        <v>43501</v>
      </c>
    </row>
    <row r="3874" spans="1:1" x14ac:dyDescent="0.25">
      <c r="A3874" s="1">
        <f t="shared" si="60"/>
        <v>43502</v>
      </c>
    </row>
    <row r="3875" spans="1:1" x14ac:dyDescent="0.25">
      <c r="A3875" s="1">
        <f t="shared" si="60"/>
        <v>43503</v>
      </c>
    </row>
    <row r="3876" spans="1:1" x14ac:dyDescent="0.25">
      <c r="A3876" s="1">
        <f t="shared" si="60"/>
        <v>43504</v>
      </c>
    </row>
    <row r="3877" spans="1:1" x14ac:dyDescent="0.25">
      <c r="A3877" s="1">
        <f t="shared" si="60"/>
        <v>43505</v>
      </c>
    </row>
    <row r="3878" spans="1:1" x14ac:dyDescent="0.25">
      <c r="A3878" s="1">
        <f t="shared" si="60"/>
        <v>43506</v>
      </c>
    </row>
    <row r="3879" spans="1:1" x14ac:dyDescent="0.25">
      <c r="A3879" s="1">
        <f t="shared" si="60"/>
        <v>43507</v>
      </c>
    </row>
    <row r="3880" spans="1:1" x14ac:dyDescent="0.25">
      <c r="A3880" s="1">
        <f t="shared" si="60"/>
        <v>43508</v>
      </c>
    </row>
    <row r="3881" spans="1:1" x14ac:dyDescent="0.25">
      <c r="A3881" s="1">
        <f t="shared" si="60"/>
        <v>43509</v>
      </c>
    </row>
    <row r="3882" spans="1:1" x14ac:dyDescent="0.25">
      <c r="A3882" s="1">
        <f t="shared" si="60"/>
        <v>43510</v>
      </c>
    </row>
    <row r="3883" spans="1:1" x14ac:dyDescent="0.25">
      <c r="A3883" s="1">
        <f t="shared" si="60"/>
        <v>43511</v>
      </c>
    </row>
    <row r="3884" spans="1:1" x14ac:dyDescent="0.25">
      <c r="A3884" s="1">
        <f t="shared" si="60"/>
        <v>43512</v>
      </c>
    </row>
    <row r="3885" spans="1:1" x14ac:dyDescent="0.25">
      <c r="A3885" s="1">
        <f t="shared" si="60"/>
        <v>43513</v>
      </c>
    </row>
    <row r="3886" spans="1:1" x14ac:dyDescent="0.25">
      <c r="A3886" s="1">
        <f t="shared" si="60"/>
        <v>43514</v>
      </c>
    </row>
    <row r="3887" spans="1:1" x14ac:dyDescent="0.25">
      <c r="A3887" s="1">
        <f t="shared" si="60"/>
        <v>43515</v>
      </c>
    </row>
    <row r="3888" spans="1:1" x14ac:dyDescent="0.25">
      <c r="A3888" s="1">
        <f t="shared" si="60"/>
        <v>43516</v>
      </c>
    </row>
    <row r="3889" spans="1:1" x14ac:dyDescent="0.25">
      <c r="A3889" s="1">
        <f t="shared" si="60"/>
        <v>43517</v>
      </c>
    </row>
    <row r="3890" spans="1:1" x14ac:dyDescent="0.25">
      <c r="A3890" s="1">
        <f t="shared" si="60"/>
        <v>43518</v>
      </c>
    </row>
    <row r="3891" spans="1:1" x14ac:dyDescent="0.25">
      <c r="A3891" s="1">
        <f t="shared" si="60"/>
        <v>43519</v>
      </c>
    </row>
    <row r="3892" spans="1:1" x14ac:dyDescent="0.25">
      <c r="A3892" s="1">
        <f t="shared" si="60"/>
        <v>43520</v>
      </c>
    </row>
    <row r="3893" spans="1:1" x14ac:dyDescent="0.25">
      <c r="A3893" s="1">
        <f t="shared" si="60"/>
        <v>43521</v>
      </c>
    </row>
    <row r="3894" spans="1:1" x14ac:dyDescent="0.25">
      <c r="A3894" s="1">
        <f t="shared" si="60"/>
        <v>43522</v>
      </c>
    </row>
    <row r="3895" spans="1:1" x14ac:dyDescent="0.25">
      <c r="A3895" s="1">
        <f t="shared" si="60"/>
        <v>43523</v>
      </c>
    </row>
    <row r="3896" spans="1:1" x14ac:dyDescent="0.25">
      <c r="A3896" s="1">
        <f t="shared" si="60"/>
        <v>43524</v>
      </c>
    </row>
    <row r="3897" spans="1:1" x14ac:dyDescent="0.25">
      <c r="A3897" s="1">
        <f t="shared" si="60"/>
        <v>43525</v>
      </c>
    </row>
    <row r="3898" spans="1:1" x14ac:dyDescent="0.25">
      <c r="A3898" s="1">
        <f t="shared" si="60"/>
        <v>43526</v>
      </c>
    </row>
    <row r="3899" spans="1:1" x14ac:dyDescent="0.25">
      <c r="A3899" s="1">
        <f t="shared" si="60"/>
        <v>43527</v>
      </c>
    </row>
    <row r="3900" spans="1:1" x14ac:dyDescent="0.25">
      <c r="A3900" s="1">
        <f t="shared" si="60"/>
        <v>43528</v>
      </c>
    </row>
    <row r="3901" spans="1:1" x14ac:dyDescent="0.25">
      <c r="A3901" s="1">
        <f t="shared" si="60"/>
        <v>43529</v>
      </c>
    </row>
    <row r="3902" spans="1:1" x14ac:dyDescent="0.25">
      <c r="A3902" s="1">
        <f t="shared" si="60"/>
        <v>43530</v>
      </c>
    </row>
    <row r="3903" spans="1:1" x14ac:dyDescent="0.25">
      <c r="A3903" s="1">
        <f t="shared" si="60"/>
        <v>43531</v>
      </c>
    </row>
    <row r="3904" spans="1:1" x14ac:dyDescent="0.25">
      <c r="A3904" s="1">
        <f t="shared" si="60"/>
        <v>43532</v>
      </c>
    </row>
    <row r="3905" spans="1:1" x14ac:dyDescent="0.25">
      <c r="A3905" s="1">
        <f t="shared" si="60"/>
        <v>43533</v>
      </c>
    </row>
    <row r="3906" spans="1:1" x14ac:dyDescent="0.25">
      <c r="A3906" s="1">
        <f t="shared" si="60"/>
        <v>43534</v>
      </c>
    </row>
    <row r="3907" spans="1:1" x14ac:dyDescent="0.25">
      <c r="A3907" s="1">
        <f t="shared" si="60"/>
        <v>43535</v>
      </c>
    </row>
    <row r="3908" spans="1:1" x14ac:dyDescent="0.25">
      <c r="A3908" s="1">
        <f t="shared" ref="A3908:A3971" si="61">A3907+1</f>
        <v>43536</v>
      </c>
    </row>
    <row r="3909" spans="1:1" x14ac:dyDescent="0.25">
      <c r="A3909" s="1">
        <f t="shared" si="61"/>
        <v>43537</v>
      </c>
    </row>
    <row r="3910" spans="1:1" x14ac:dyDescent="0.25">
      <c r="A3910" s="1">
        <f t="shared" si="61"/>
        <v>43538</v>
      </c>
    </row>
    <row r="3911" spans="1:1" x14ac:dyDescent="0.25">
      <c r="A3911" s="1">
        <f t="shared" si="61"/>
        <v>43539</v>
      </c>
    </row>
    <row r="3912" spans="1:1" x14ac:dyDescent="0.25">
      <c r="A3912" s="1">
        <f t="shared" si="61"/>
        <v>43540</v>
      </c>
    </row>
    <row r="3913" spans="1:1" x14ac:dyDescent="0.25">
      <c r="A3913" s="1">
        <f t="shared" si="61"/>
        <v>43541</v>
      </c>
    </row>
    <row r="3914" spans="1:1" x14ac:dyDescent="0.25">
      <c r="A3914" s="1">
        <f t="shared" si="61"/>
        <v>43542</v>
      </c>
    </row>
    <row r="3915" spans="1:1" x14ac:dyDescent="0.25">
      <c r="A3915" s="1">
        <f t="shared" si="61"/>
        <v>43543</v>
      </c>
    </row>
    <row r="3916" spans="1:1" x14ac:dyDescent="0.25">
      <c r="A3916" s="1">
        <f t="shared" si="61"/>
        <v>43544</v>
      </c>
    </row>
    <row r="3917" spans="1:1" x14ac:dyDescent="0.25">
      <c r="A3917" s="1">
        <f t="shared" si="61"/>
        <v>43545</v>
      </c>
    </row>
    <row r="3918" spans="1:1" x14ac:dyDescent="0.25">
      <c r="A3918" s="1">
        <f t="shared" si="61"/>
        <v>43546</v>
      </c>
    </row>
    <row r="3919" spans="1:1" x14ac:dyDescent="0.25">
      <c r="A3919" s="1">
        <f t="shared" si="61"/>
        <v>43547</v>
      </c>
    </row>
    <row r="3920" spans="1:1" x14ac:dyDescent="0.25">
      <c r="A3920" s="1">
        <f t="shared" si="61"/>
        <v>43548</v>
      </c>
    </row>
    <row r="3921" spans="1:1" x14ac:dyDescent="0.25">
      <c r="A3921" s="1">
        <f t="shared" si="61"/>
        <v>43549</v>
      </c>
    </row>
    <row r="3922" spans="1:1" x14ac:dyDescent="0.25">
      <c r="A3922" s="1">
        <f t="shared" si="61"/>
        <v>43550</v>
      </c>
    </row>
    <row r="3923" spans="1:1" x14ac:dyDescent="0.25">
      <c r="A3923" s="1">
        <f t="shared" si="61"/>
        <v>43551</v>
      </c>
    </row>
    <row r="3924" spans="1:1" x14ac:dyDescent="0.25">
      <c r="A3924" s="1">
        <f t="shared" si="61"/>
        <v>43552</v>
      </c>
    </row>
    <row r="3925" spans="1:1" x14ac:dyDescent="0.25">
      <c r="A3925" s="1">
        <f t="shared" si="61"/>
        <v>43553</v>
      </c>
    </row>
    <row r="3926" spans="1:1" x14ac:dyDescent="0.25">
      <c r="A3926" s="1">
        <f t="shared" si="61"/>
        <v>43554</v>
      </c>
    </row>
    <row r="3927" spans="1:1" x14ac:dyDescent="0.25">
      <c r="A3927" s="1">
        <f t="shared" si="61"/>
        <v>43555</v>
      </c>
    </row>
    <row r="3928" spans="1:1" x14ac:dyDescent="0.25">
      <c r="A3928" s="1">
        <f t="shared" si="61"/>
        <v>43556</v>
      </c>
    </row>
    <row r="3929" spans="1:1" x14ac:dyDescent="0.25">
      <c r="A3929" s="1">
        <f t="shared" si="61"/>
        <v>43557</v>
      </c>
    </row>
    <row r="3930" spans="1:1" x14ac:dyDescent="0.25">
      <c r="A3930" s="1">
        <f t="shared" si="61"/>
        <v>43558</v>
      </c>
    </row>
    <row r="3931" spans="1:1" x14ac:dyDescent="0.25">
      <c r="A3931" s="1">
        <f t="shared" si="61"/>
        <v>43559</v>
      </c>
    </row>
    <row r="3932" spans="1:1" x14ac:dyDescent="0.25">
      <c r="A3932" s="1">
        <f t="shared" si="61"/>
        <v>43560</v>
      </c>
    </row>
    <row r="3933" spans="1:1" x14ac:dyDescent="0.25">
      <c r="A3933" s="1">
        <f t="shared" si="61"/>
        <v>43561</v>
      </c>
    </row>
    <row r="3934" spans="1:1" x14ac:dyDescent="0.25">
      <c r="A3934" s="1">
        <f t="shared" si="61"/>
        <v>43562</v>
      </c>
    </row>
    <row r="3935" spans="1:1" x14ac:dyDescent="0.25">
      <c r="A3935" s="1">
        <f t="shared" si="61"/>
        <v>43563</v>
      </c>
    </row>
    <row r="3936" spans="1:1" x14ac:dyDescent="0.25">
      <c r="A3936" s="1">
        <f t="shared" si="61"/>
        <v>43564</v>
      </c>
    </row>
    <row r="3937" spans="1:1" x14ac:dyDescent="0.25">
      <c r="A3937" s="1">
        <f t="shared" si="61"/>
        <v>43565</v>
      </c>
    </row>
    <row r="3938" spans="1:1" x14ac:dyDescent="0.25">
      <c r="A3938" s="1">
        <f t="shared" si="61"/>
        <v>43566</v>
      </c>
    </row>
    <row r="3939" spans="1:1" x14ac:dyDescent="0.25">
      <c r="A3939" s="1">
        <f t="shared" si="61"/>
        <v>43567</v>
      </c>
    </row>
    <row r="3940" spans="1:1" x14ac:dyDescent="0.25">
      <c r="A3940" s="1">
        <f t="shared" si="61"/>
        <v>43568</v>
      </c>
    </row>
    <row r="3941" spans="1:1" x14ac:dyDescent="0.25">
      <c r="A3941" s="1">
        <f t="shared" si="61"/>
        <v>43569</v>
      </c>
    </row>
    <row r="3942" spans="1:1" x14ac:dyDescent="0.25">
      <c r="A3942" s="1">
        <f t="shared" si="61"/>
        <v>43570</v>
      </c>
    </row>
    <row r="3943" spans="1:1" x14ac:dyDescent="0.25">
      <c r="A3943" s="1">
        <f t="shared" si="61"/>
        <v>43571</v>
      </c>
    </row>
    <row r="3944" spans="1:1" x14ac:dyDescent="0.25">
      <c r="A3944" s="1">
        <f t="shared" si="61"/>
        <v>43572</v>
      </c>
    </row>
    <row r="3945" spans="1:1" x14ac:dyDescent="0.25">
      <c r="A3945" s="1">
        <f t="shared" si="61"/>
        <v>43573</v>
      </c>
    </row>
    <row r="3946" spans="1:1" x14ac:dyDescent="0.25">
      <c r="A3946" s="1">
        <f t="shared" si="61"/>
        <v>43574</v>
      </c>
    </row>
    <row r="3947" spans="1:1" x14ac:dyDescent="0.25">
      <c r="A3947" s="1">
        <f t="shared" si="61"/>
        <v>43575</v>
      </c>
    </row>
    <row r="3948" spans="1:1" x14ac:dyDescent="0.25">
      <c r="A3948" s="1">
        <f t="shared" si="61"/>
        <v>43576</v>
      </c>
    </row>
    <row r="3949" spans="1:1" x14ac:dyDescent="0.25">
      <c r="A3949" s="1">
        <f t="shared" si="61"/>
        <v>43577</v>
      </c>
    </row>
    <row r="3950" spans="1:1" x14ac:dyDescent="0.25">
      <c r="A3950" s="1">
        <f t="shared" si="61"/>
        <v>43578</v>
      </c>
    </row>
    <row r="3951" spans="1:1" x14ac:dyDescent="0.25">
      <c r="A3951" s="1">
        <f t="shared" si="61"/>
        <v>43579</v>
      </c>
    </row>
    <row r="3952" spans="1:1" x14ac:dyDescent="0.25">
      <c r="A3952" s="1">
        <f t="shared" si="61"/>
        <v>43580</v>
      </c>
    </row>
    <row r="3953" spans="1:1" x14ac:dyDescent="0.25">
      <c r="A3953" s="1">
        <f t="shared" si="61"/>
        <v>43581</v>
      </c>
    </row>
    <row r="3954" spans="1:1" x14ac:dyDescent="0.25">
      <c r="A3954" s="1">
        <f t="shared" si="61"/>
        <v>43582</v>
      </c>
    </row>
    <row r="3955" spans="1:1" x14ac:dyDescent="0.25">
      <c r="A3955" s="1">
        <f t="shared" si="61"/>
        <v>43583</v>
      </c>
    </row>
    <row r="3956" spans="1:1" x14ac:dyDescent="0.25">
      <c r="A3956" s="1">
        <f t="shared" si="61"/>
        <v>43584</v>
      </c>
    </row>
    <row r="3957" spans="1:1" x14ac:dyDescent="0.25">
      <c r="A3957" s="1">
        <f t="shared" si="61"/>
        <v>43585</v>
      </c>
    </row>
    <row r="3958" spans="1:1" x14ac:dyDescent="0.25">
      <c r="A3958" s="1">
        <f t="shared" si="61"/>
        <v>43586</v>
      </c>
    </row>
    <row r="3959" spans="1:1" x14ac:dyDescent="0.25">
      <c r="A3959" s="1">
        <f t="shared" si="61"/>
        <v>43587</v>
      </c>
    </row>
    <row r="3960" spans="1:1" x14ac:dyDescent="0.25">
      <c r="A3960" s="1">
        <f t="shared" si="61"/>
        <v>43588</v>
      </c>
    </row>
    <row r="3961" spans="1:1" x14ac:dyDescent="0.25">
      <c r="A3961" s="1">
        <f t="shared" si="61"/>
        <v>43589</v>
      </c>
    </row>
    <row r="3962" spans="1:1" x14ac:dyDescent="0.25">
      <c r="A3962" s="1">
        <f t="shared" si="61"/>
        <v>43590</v>
      </c>
    </row>
    <row r="3963" spans="1:1" x14ac:dyDescent="0.25">
      <c r="A3963" s="1">
        <f t="shared" si="61"/>
        <v>43591</v>
      </c>
    </row>
    <row r="3964" spans="1:1" x14ac:dyDescent="0.25">
      <c r="A3964" s="1">
        <f t="shared" si="61"/>
        <v>43592</v>
      </c>
    </row>
    <row r="3965" spans="1:1" x14ac:dyDescent="0.25">
      <c r="A3965" s="1">
        <f t="shared" si="61"/>
        <v>43593</v>
      </c>
    </row>
    <row r="3966" spans="1:1" x14ac:dyDescent="0.25">
      <c r="A3966" s="1">
        <f t="shared" si="61"/>
        <v>43594</v>
      </c>
    </row>
    <row r="3967" spans="1:1" x14ac:dyDescent="0.25">
      <c r="A3967" s="1">
        <f t="shared" si="61"/>
        <v>43595</v>
      </c>
    </row>
    <row r="3968" spans="1:1" x14ac:dyDescent="0.25">
      <c r="A3968" s="1">
        <f t="shared" si="61"/>
        <v>43596</v>
      </c>
    </row>
    <row r="3969" spans="1:1" x14ac:dyDescent="0.25">
      <c r="A3969" s="1">
        <f t="shared" si="61"/>
        <v>43597</v>
      </c>
    </row>
    <row r="3970" spans="1:1" x14ac:dyDescent="0.25">
      <c r="A3970" s="1">
        <f t="shared" si="61"/>
        <v>43598</v>
      </c>
    </row>
    <row r="3971" spans="1:1" x14ac:dyDescent="0.25">
      <c r="A3971" s="1">
        <f t="shared" si="61"/>
        <v>43599</v>
      </c>
    </row>
    <row r="3972" spans="1:1" x14ac:dyDescent="0.25">
      <c r="A3972" s="1">
        <f t="shared" ref="A3972:A4035" si="62">A3971+1</f>
        <v>43600</v>
      </c>
    </row>
    <row r="3973" spans="1:1" x14ac:dyDescent="0.25">
      <c r="A3973" s="1">
        <f t="shared" si="62"/>
        <v>43601</v>
      </c>
    </row>
    <row r="3974" spans="1:1" x14ac:dyDescent="0.25">
      <c r="A3974" s="1">
        <f t="shared" si="62"/>
        <v>43602</v>
      </c>
    </row>
    <row r="3975" spans="1:1" x14ac:dyDescent="0.25">
      <c r="A3975" s="1">
        <f t="shared" si="62"/>
        <v>43603</v>
      </c>
    </row>
    <row r="3976" spans="1:1" x14ac:dyDescent="0.25">
      <c r="A3976" s="1">
        <f t="shared" si="62"/>
        <v>43604</v>
      </c>
    </row>
    <row r="3977" spans="1:1" x14ac:dyDescent="0.25">
      <c r="A3977" s="1">
        <f t="shared" si="62"/>
        <v>43605</v>
      </c>
    </row>
    <row r="3978" spans="1:1" x14ac:dyDescent="0.25">
      <c r="A3978" s="1">
        <f t="shared" si="62"/>
        <v>43606</v>
      </c>
    </row>
    <row r="3979" spans="1:1" x14ac:dyDescent="0.25">
      <c r="A3979" s="1">
        <f t="shared" si="62"/>
        <v>43607</v>
      </c>
    </row>
    <row r="3980" spans="1:1" x14ac:dyDescent="0.25">
      <c r="A3980" s="1">
        <f t="shared" si="62"/>
        <v>43608</v>
      </c>
    </row>
    <row r="3981" spans="1:1" x14ac:dyDescent="0.25">
      <c r="A3981" s="1">
        <f t="shared" si="62"/>
        <v>43609</v>
      </c>
    </row>
    <row r="3982" spans="1:1" x14ac:dyDescent="0.25">
      <c r="A3982" s="1">
        <f t="shared" si="62"/>
        <v>43610</v>
      </c>
    </row>
    <row r="3983" spans="1:1" x14ac:dyDescent="0.25">
      <c r="A3983" s="1">
        <f t="shared" si="62"/>
        <v>43611</v>
      </c>
    </row>
    <row r="3984" spans="1:1" x14ac:dyDescent="0.25">
      <c r="A3984" s="1">
        <f t="shared" si="62"/>
        <v>43612</v>
      </c>
    </row>
    <row r="3985" spans="1:1" x14ac:dyDescent="0.25">
      <c r="A3985" s="1">
        <f t="shared" si="62"/>
        <v>43613</v>
      </c>
    </row>
    <row r="3986" spans="1:1" x14ac:dyDescent="0.25">
      <c r="A3986" s="1">
        <f t="shared" si="62"/>
        <v>43614</v>
      </c>
    </row>
    <row r="3987" spans="1:1" x14ac:dyDescent="0.25">
      <c r="A3987" s="1">
        <f t="shared" si="62"/>
        <v>43615</v>
      </c>
    </row>
    <row r="3988" spans="1:1" x14ac:dyDescent="0.25">
      <c r="A3988" s="1">
        <f t="shared" si="62"/>
        <v>43616</v>
      </c>
    </row>
    <row r="3989" spans="1:1" x14ac:dyDescent="0.25">
      <c r="A3989" s="1">
        <f t="shared" si="62"/>
        <v>43617</v>
      </c>
    </row>
    <row r="3990" spans="1:1" x14ac:dyDescent="0.25">
      <c r="A3990" s="1">
        <f t="shared" si="62"/>
        <v>43618</v>
      </c>
    </row>
    <row r="3991" spans="1:1" x14ac:dyDescent="0.25">
      <c r="A3991" s="1">
        <f t="shared" si="62"/>
        <v>43619</v>
      </c>
    </row>
    <row r="3992" spans="1:1" x14ac:dyDescent="0.25">
      <c r="A3992" s="1">
        <f t="shared" si="62"/>
        <v>43620</v>
      </c>
    </row>
    <row r="3993" spans="1:1" x14ac:dyDescent="0.25">
      <c r="A3993" s="1">
        <f t="shared" si="62"/>
        <v>43621</v>
      </c>
    </row>
    <row r="3994" spans="1:1" x14ac:dyDescent="0.25">
      <c r="A3994" s="1">
        <f t="shared" si="62"/>
        <v>43622</v>
      </c>
    </row>
    <row r="3995" spans="1:1" x14ac:dyDescent="0.25">
      <c r="A3995" s="1">
        <f t="shared" si="62"/>
        <v>43623</v>
      </c>
    </row>
    <row r="3996" spans="1:1" x14ac:dyDescent="0.25">
      <c r="A3996" s="1">
        <f t="shared" si="62"/>
        <v>43624</v>
      </c>
    </row>
    <row r="3997" spans="1:1" x14ac:dyDescent="0.25">
      <c r="A3997" s="1">
        <f t="shared" si="62"/>
        <v>43625</v>
      </c>
    </row>
    <row r="3998" spans="1:1" x14ac:dyDescent="0.25">
      <c r="A3998" s="1">
        <f t="shared" si="62"/>
        <v>43626</v>
      </c>
    </row>
    <row r="3999" spans="1:1" x14ac:dyDescent="0.25">
      <c r="A3999" s="1">
        <f t="shared" si="62"/>
        <v>43627</v>
      </c>
    </row>
    <row r="4000" spans="1:1" x14ac:dyDescent="0.25">
      <c r="A4000" s="1">
        <f t="shared" si="62"/>
        <v>43628</v>
      </c>
    </row>
    <row r="4001" spans="1:1" x14ac:dyDescent="0.25">
      <c r="A4001" s="1">
        <f t="shared" si="62"/>
        <v>43629</v>
      </c>
    </row>
    <row r="4002" spans="1:1" x14ac:dyDescent="0.25">
      <c r="A4002" s="1">
        <f t="shared" si="62"/>
        <v>43630</v>
      </c>
    </row>
    <row r="4003" spans="1:1" x14ac:dyDescent="0.25">
      <c r="A4003" s="1">
        <f t="shared" si="62"/>
        <v>43631</v>
      </c>
    </row>
    <row r="4004" spans="1:1" x14ac:dyDescent="0.25">
      <c r="A4004" s="1">
        <f t="shared" si="62"/>
        <v>43632</v>
      </c>
    </row>
    <row r="4005" spans="1:1" x14ac:dyDescent="0.25">
      <c r="A4005" s="1">
        <f t="shared" si="62"/>
        <v>43633</v>
      </c>
    </row>
    <row r="4006" spans="1:1" x14ac:dyDescent="0.25">
      <c r="A4006" s="1">
        <f t="shared" si="62"/>
        <v>43634</v>
      </c>
    </row>
    <row r="4007" spans="1:1" x14ac:dyDescent="0.25">
      <c r="A4007" s="1">
        <f t="shared" si="62"/>
        <v>43635</v>
      </c>
    </row>
    <row r="4008" spans="1:1" x14ac:dyDescent="0.25">
      <c r="A4008" s="1">
        <f t="shared" si="62"/>
        <v>43636</v>
      </c>
    </row>
    <row r="4009" spans="1:1" x14ac:dyDescent="0.25">
      <c r="A4009" s="1">
        <f t="shared" si="62"/>
        <v>43637</v>
      </c>
    </row>
    <row r="4010" spans="1:1" x14ac:dyDescent="0.25">
      <c r="A4010" s="1">
        <f t="shared" si="62"/>
        <v>43638</v>
      </c>
    </row>
    <row r="4011" spans="1:1" x14ac:dyDescent="0.25">
      <c r="A4011" s="1">
        <f t="shared" si="62"/>
        <v>43639</v>
      </c>
    </row>
    <row r="4012" spans="1:1" x14ac:dyDescent="0.25">
      <c r="A4012" s="1">
        <f t="shared" si="62"/>
        <v>43640</v>
      </c>
    </row>
    <row r="4013" spans="1:1" x14ac:dyDescent="0.25">
      <c r="A4013" s="1">
        <f t="shared" si="62"/>
        <v>43641</v>
      </c>
    </row>
    <row r="4014" spans="1:1" x14ac:dyDescent="0.25">
      <c r="A4014" s="1">
        <f t="shared" si="62"/>
        <v>43642</v>
      </c>
    </row>
    <row r="4015" spans="1:1" x14ac:dyDescent="0.25">
      <c r="A4015" s="1">
        <f t="shared" si="62"/>
        <v>43643</v>
      </c>
    </row>
    <row r="4016" spans="1:1" x14ac:dyDescent="0.25">
      <c r="A4016" s="1">
        <f t="shared" si="62"/>
        <v>43644</v>
      </c>
    </row>
    <row r="4017" spans="1:1" x14ac:dyDescent="0.25">
      <c r="A4017" s="1">
        <f t="shared" si="62"/>
        <v>43645</v>
      </c>
    </row>
    <row r="4018" spans="1:1" x14ac:dyDescent="0.25">
      <c r="A4018" s="1">
        <f t="shared" si="62"/>
        <v>43646</v>
      </c>
    </row>
    <row r="4019" spans="1:1" x14ac:dyDescent="0.25">
      <c r="A4019" s="1">
        <f t="shared" si="62"/>
        <v>43647</v>
      </c>
    </row>
    <row r="4020" spans="1:1" x14ac:dyDescent="0.25">
      <c r="A4020" s="1">
        <f t="shared" si="62"/>
        <v>43648</v>
      </c>
    </row>
    <row r="4021" spans="1:1" x14ac:dyDescent="0.25">
      <c r="A4021" s="1">
        <f t="shared" si="62"/>
        <v>43649</v>
      </c>
    </row>
    <row r="4022" spans="1:1" x14ac:dyDescent="0.25">
      <c r="A4022" s="1">
        <f t="shared" si="62"/>
        <v>43650</v>
      </c>
    </row>
    <row r="4023" spans="1:1" x14ac:dyDescent="0.25">
      <c r="A4023" s="1">
        <f t="shared" si="62"/>
        <v>43651</v>
      </c>
    </row>
    <row r="4024" spans="1:1" x14ac:dyDescent="0.25">
      <c r="A4024" s="1">
        <f t="shared" si="62"/>
        <v>43652</v>
      </c>
    </row>
    <row r="4025" spans="1:1" x14ac:dyDescent="0.25">
      <c r="A4025" s="1">
        <f t="shared" si="62"/>
        <v>43653</v>
      </c>
    </row>
    <row r="4026" spans="1:1" x14ac:dyDescent="0.25">
      <c r="A4026" s="1">
        <f t="shared" si="62"/>
        <v>43654</v>
      </c>
    </row>
    <row r="4027" spans="1:1" x14ac:dyDescent="0.25">
      <c r="A4027" s="1">
        <f t="shared" si="62"/>
        <v>43655</v>
      </c>
    </row>
    <row r="4028" spans="1:1" x14ac:dyDescent="0.25">
      <c r="A4028" s="1">
        <f t="shared" si="62"/>
        <v>43656</v>
      </c>
    </row>
    <row r="4029" spans="1:1" x14ac:dyDescent="0.25">
      <c r="A4029" s="1">
        <f t="shared" si="62"/>
        <v>43657</v>
      </c>
    </row>
    <row r="4030" spans="1:1" x14ac:dyDescent="0.25">
      <c r="A4030" s="1">
        <f t="shared" si="62"/>
        <v>43658</v>
      </c>
    </row>
    <row r="4031" spans="1:1" x14ac:dyDescent="0.25">
      <c r="A4031" s="1">
        <f t="shared" si="62"/>
        <v>43659</v>
      </c>
    </row>
    <row r="4032" spans="1:1" x14ac:dyDescent="0.25">
      <c r="A4032" s="1">
        <f t="shared" si="62"/>
        <v>43660</v>
      </c>
    </row>
    <row r="4033" spans="1:1" x14ac:dyDescent="0.25">
      <c r="A4033" s="1">
        <f t="shared" si="62"/>
        <v>43661</v>
      </c>
    </row>
    <row r="4034" spans="1:1" x14ac:dyDescent="0.25">
      <c r="A4034" s="1">
        <f t="shared" si="62"/>
        <v>43662</v>
      </c>
    </row>
    <row r="4035" spans="1:1" x14ac:dyDescent="0.25">
      <c r="A4035" s="1">
        <f t="shared" si="62"/>
        <v>43663</v>
      </c>
    </row>
    <row r="4036" spans="1:1" x14ac:dyDescent="0.25">
      <c r="A4036" s="1">
        <f t="shared" ref="A4036:A4099" si="63">A4035+1</f>
        <v>43664</v>
      </c>
    </row>
    <row r="4037" spans="1:1" x14ac:dyDescent="0.25">
      <c r="A4037" s="1">
        <f t="shared" si="63"/>
        <v>43665</v>
      </c>
    </row>
    <row r="4038" spans="1:1" x14ac:dyDescent="0.25">
      <c r="A4038" s="1">
        <f t="shared" si="63"/>
        <v>43666</v>
      </c>
    </row>
    <row r="4039" spans="1:1" x14ac:dyDescent="0.25">
      <c r="A4039" s="1">
        <f t="shared" si="63"/>
        <v>43667</v>
      </c>
    </row>
    <row r="4040" spans="1:1" x14ac:dyDescent="0.25">
      <c r="A4040" s="1">
        <f t="shared" si="63"/>
        <v>43668</v>
      </c>
    </row>
    <row r="4041" spans="1:1" x14ac:dyDescent="0.25">
      <c r="A4041" s="1">
        <f t="shared" si="63"/>
        <v>43669</v>
      </c>
    </row>
    <row r="4042" spans="1:1" x14ac:dyDescent="0.25">
      <c r="A4042" s="1">
        <f t="shared" si="63"/>
        <v>43670</v>
      </c>
    </row>
    <row r="4043" spans="1:1" x14ac:dyDescent="0.25">
      <c r="A4043" s="1">
        <f t="shared" si="63"/>
        <v>43671</v>
      </c>
    </row>
    <row r="4044" spans="1:1" x14ac:dyDescent="0.25">
      <c r="A4044" s="1">
        <f t="shared" si="63"/>
        <v>43672</v>
      </c>
    </row>
    <row r="4045" spans="1:1" x14ac:dyDescent="0.25">
      <c r="A4045" s="1">
        <f t="shared" si="63"/>
        <v>43673</v>
      </c>
    </row>
    <row r="4046" spans="1:1" x14ac:dyDescent="0.25">
      <c r="A4046" s="1">
        <f t="shared" si="63"/>
        <v>43674</v>
      </c>
    </row>
    <row r="4047" spans="1:1" x14ac:dyDescent="0.25">
      <c r="A4047" s="1">
        <f t="shared" si="63"/>
        <v>43675</v>
      </c>
    </row>
    <row r="4048" spans="1:1" x14ac:dyDescent="0.25">
      <c r="A4048" s="1">
        <f t="shared" si="63"/>
        <v>43676</v>
      </c>
    </row>
    <row r="4049" spans="1:1" x14ac:dyDescent="0.25">
      <c r="A4049" s="1">
        <f t="shared" si="63"/>
        <v>43677</v>
      </c>
    </row>
    <row r="4050" spans="1:1" x14ac:dyDescent="0.25">
      <c r="A4050" s="1">
        <f t="shared" si="63"/>
        <v>43678</v>
      </c>
    </row>
    <row r="4051" spans="1:1" x14ac:dyDescent="0.25">
      <c r="A4051" s="1">
        <f t="shared" si="63"/>
        <v>43679</v>
      </c>
    </row>
    <row r="4052" spans="1:1" x14ac:dyDescent="0.25">
      <c r="A4052" s="1">
        <f t="shared" si="63"/>
        <v>43680</v>
      </c>
    </row>
    <row r="4053" spans="1:1" x14ac:dyDescent="0.25">
      <c r="A4053" s="1">
        <f t="shared" si="63"/>
        <v>43681</v>
      </c>
    </row>
    <row r="4054" spans="1:1" x14ac:dyDescent="0.25">
      <c r="A4054" s="1">
        <f t="shared" si="63"/>
        <v>43682</v>
      </c>
    </row>
    <row r="4055" spans="1:1" x14ac:dyDescent="0.25">
      <c r="A4055" s="1">
        <f t="shared" si="63"/>
        <v>43683</v>
      </c>
    </row>
    <row r="4056" spans="1:1" x14ac:dyDescent="0.25">
      <c r="A4056" s="1">
        <f t="shared" si="63"/>
        <v>43684</v>
      </c>
    </row>
    <row r="4057" spans="1:1" x14ac:dyDescent="0.25">
      <c r="A4057" s="1">
        <f t="shared" si="63"/>
        <v>43685</v>
      </c>
    </row>
    <row r="4058" spans="1:1" x14ac:dyDescent="0.25">
      <c r="A4058" s="1">
        <f t="shared" si="63"/>
        <v>43686</v>
      </c>
    </row>
    <row r="4059" spans="1:1" x14ac:dyDescent="0.25">
      <c r="A4059" s="1">
        <f t="shared" si="63"/>
        <v>43687</v>
      </c>
    </row>
    <row r="4060" spans="1:1" x14ac:dyDescent="0.25">
      <c r="A4060" s="1">
        <f t="shared" si="63"/>
        <v>43688</v>
      </c>
    </row>
    <row r="4061" spans="1:1" x14ac:dyDescent="0.25">
      <c r="A4061" s="1">
        <f t="shared" si="63"/>
        <v>43689</v>
      </c>
    </row>
    <row r="4062" spans="1:1" x14ac:dyDescent="0.25">
      <c r="A4062" s="1">
        <f t="shared" si="63"/>
        <v>43690</v>
      </c>
    </row>
    <row r="4063" spans="1:1" x14ac:dyDescent="0.25">
      <c r="A4063" s="1">
        <f t="shared" si="63"/>
        <v>43691</v>
      </c>
    </row>
    <row r="4064" spans="1:1" x14ac:dyDescent="0.25">
      <c r="A4064" s="1">
        <f t="shared" si="63"/>
        <v>43692</v>
      </c>
    </row>
    <row r="4065" spans="1:1" x14ac:dyDescent="0.25">
      <c r="A4065" s="1">
        <f t="shared" si="63"/>
        <v>43693</v>
      </c>
    </row>
    <row r="4066" spans="1:1" x14ac:dyDescent="0.25">
      <c r="A4066" s="1">
        <f t="shared" si="63"/>
        <v>43694</v>
      </c>
    </row>
    <row r="4067" spans="1:1" x14ac:dyDescent="0.25">
      <c r="A4067" s="1">
        <f t="shared" si="63"/>
        <v>43695</v>
      </c>
    </row>
    <row r="4068" spans="1:1" x14ac:dyDescent="0.25">
      <c r="A4068" s="1">
        <f t="shared" si="63"/>
        <v>43696</v>
      </c>
    </row>
    <row r="4069" spans="1:1" x14ac:dyDescent="0.25">
      <c r="A4069" s="1">
        <f t="shared" si="63"/>
        <v>43697</v>
      </c>
    </row>
    <row r="4070" spans="1:1" x14ac:dyDescent="0.25">
      <c r="A4070" s="1">
        <f t="shared" si="63"/>
        <v>43698</v>
      </c>
    </row>
    <row r="4071" spans="1:1" x14ac:dyDescent="0.25">
      <c r="A4071" s="1">
        <f t="shared" si="63"/>
        <v>43699</v>
      </c>
    </row>
    <row r="4072" spans="1:1" x14ac:dyDescent="0.25">
      <c r="A4072" s="1">
        <f t="shared" si="63"/>
        <v>43700</v>
      </c>
    </row>
    <row r="4073" spans="1:1" x14ac:dyDescent="0.25">
      <c r="A4073" s="1">
        <f t="shared" si="63"/>
        <v>43701</v>
      </c>
    </row>
    <row r="4074" spans="1:1" x14ac:dyDescent="0.25">
      <c r="A4074" s="1">
        <f t="shared" si="63"/>
        <v>43702</v>
      </c>
    </row>
    <row r="4075" spans="1:1" x14ac:dyDescent="0.25">
      <c r="A4075" s="1">
        <f t="shared" si="63"/>
        <v>43703</v>
      </c>
    </row>
    <row r="4076" spans="1:1" x14ac:dyDescent="0.25">
      <c r="A4076" s="1">
        <f t="shared" si="63"/>
        <v>43704</v>
      </c>
    </row>
    <row r="4077" spans="1:1" x14ac:dyDescent="0.25">
      <c r="A4077" s="1">
        <f t="shared" si="63"/>
        <v>43705</v>
      </c>
    </row>
    <row r="4078" spans="1:1" x14ac:dyDescent="0.25">
      <c r="A4078" s="1">
        <f t="shared" si="63"/>
        <v>43706</v>
      </c>
    </row>
    <row r="4079" spans="1:1" x14ac:dyDescent="0.25">
      <c r="A4079" s="1">
        <f t="shared" si="63"/>
        <v>43707</v>
      </c>
    </row>
    <row r="4080" spans="1:1" x14ac:dyDescent="0.25">
      <c r="A4080" s="1">
        <f t="shared" si="63"/>
        <v>43708</v>
      </c>
    </row>
    <row r="4081" spans="1:1" x14ac:dyDescent="0.25">
      <c r="A4081" s="1">
        <f t="shared" si="63"/>
        <v>43709</v>
      </c>
    </row>
    <row r="4082" spans="1:1" x14ac:dyDescent="0.25">
      <c r="A4082" s="1">
        <f t="shared" si="63"/>
        <v>43710</v>
      </c>
    </row>
    <row r="4083" spans="1:1" x14ac:dyDescent="0.25">
      <c r="A4083" s="1">
        <f t="shared" si="63"/>
        <v>43711</v>
      </c>
    </row>
    <row r="4084" spans="1:1" x14ac:dyDescent="0.25">
      <c r="A4084" s="1">
        <f t="shared" si="63"/>
        <v>43712</v>
      </c>
    </row>
    <row r="4085" spans="1:1" x14ac:dyDescent="0.25">
      <c r="A4085" s="1">
        <f t="shared" si="63"/>
        <v>43713</v>
      </c>
    </row>
    <row r="4086" spans="1:1" x14ac:dyDescent="0.25">
      <c r="A4086" s="1">
        <f t="shared" si="63"/>
        <v>43714</v>
      </c>
    </row>
    <row r="4087" spans="1:1" x14ac:dyDescent="0.25">
      <c r="A4087" s="1">
        <f t="shared" si="63"/>
        <v>43715</v>
      </c>
    </row>
    <row r="4088" spans="1:1" x14ac:dyDescent="0.25">
      <c r="A4088" s="1">
        <f t="shared" si="63"/>
        <v>43716</v>
      </c>
    </row>
    <row r="4089" spans="1:1" x14ac:dyDescent="0.25">
      <c r="A4089" s="1">
        <f t="shared" si="63"/>
        <v>43717</v>
      </c>
    </row>
    <row r="4090" spans="1:1" x14ac:dyDescent="0.25">
      <c r="A4090" s="1">
        <f t="shared" si="63"/>
        <v>43718</v>
      </c>
    </row>
    <row r="4091" spans="1:1" x14ac:dyDescent="0.25">
      <c r="A4091" s="1">
        <f t="shared" si="63"/>
        <v>43719</v>
      </c>
    </row>
    <row r="4092" spans="1:1" x14ac:dyDescent="0.25">
      <c r="A4092" s="1">
        <f t="shared" si="63"/>
        <v>43720</v>
      </c>
    </row>
    <row r="4093" spans="1:1" x14ac:dyDescent="0.25">
      <c r="A4093" s="1">
        <f t="shared" si="63"/>
        <v>43721</v>
      </c>
    </row>
    <row r="4094" spans="1:1" x14ac:dyDescent="0.25">
      <c r="A4094" s="1">
        <f t="shared" si="63"/>
        <v>43722</v>
      </c>
    </row>
    <row r="4095" spans="1:1" x14ac:dyDescent="0.25">
      <c r="A4095" s="1">
        <f t="shared" si="63"/>
        <v>43723</v>
      </c>
    </row>
    <row r="4096" spans="1:1" x14ac:dyDescent="0.25">
      <c r="A4096" s="1">
        <f t="shared" si="63"/>
        <v>43724</v>
      </c>
    </row>
    <row r="4097" spans="1:1" x14ac:dyDescent="0.25">
      <c r="A4097" s="1">
        <f t="shared" si="63"/>
        <v>43725</v>
      </c>
    </row>
    <row r="4098" spans="1:1" x14ac:dyDescent="0.25">
      <c r="A4098" s="1">
        <f t="shared" si="63"/>
        <v>43726</v>
      </c>
    </row>
    <row r="4099" spans="1:1" x14ac:dyDescent="0.25">
      <c r="A4099" s="1">
        <f t="shared" si="63"/>
        <v>43727</v>
      </c>
    </row>
    <row r="4100" spans="1:1" x14ac:dyDescent="0.25">
      <c r="A4100" s="1">
        <f t="shared" ref="A4100:A4163" si="64">A4099+1</f>
        <v>43728</v>
      </c>
    </row>
    <row r="4101" spans="1:1" x14ac:dyDescent="0.25">
      <c r="A4101" s="1">
        <f t="shared" si="64"/>
        <v>43729</v>
      </c>
    </row>
    <row r="4102" spans="1:1" x14ac:dyDescent="0.25">
      <c r="A4102" s="1">
        <f t="shared" si="64"/>
        <v>43730</v>
      </c>
    </row>
    <row r="4103" spans="1:1" x14ac:dyDescent="0.25">
      <c r="A4103" s="1">
        <f t="shared" si="64"/>
        <v>43731</v>
      </c>
    </row>
    <row r="4104" spans="1:1" x14ac:dyDescent="0.25">
      <c r="A4104" s="1">
        <f t="shared" si="64"/>
        <v>43732</v>
      </c>
    </row>
    <row r="4105" spans="1:1" x14ac:dyDescent="0.25">
      <c r="A4105" s="1">
        <f t="shared" si="64"/>
        <v>43733</v>
      </c>
    </row>
    <row r="4106" spans="1:1" x14ac:dyDescent="0.25">
      <c r="A4106" s="1">
        <f t="shared" si="64"/>
        <v>43734</v>
      </c>
    </row>
    <row r="4107" spans="1:1" x14ac:dyDescent="0.25">
      <c r="A4107" s="1">
        <f t="shared" si="64"/>
        <v>43735</v>
      </c>
    </row>
    <row r="4108" spans="1:1" x14ac:dyDescent="0.25">
      <c r="A4108" s="1">
        <f t="shared" si="64"/>
        <v>43736</v>
      </c>
    </row>
    <row r="4109" spans="1:1" x14ac:dyDescent="0.25">
      <c r="A4109" s="1">
        <f t="shared" si="64"/>
        <v>43737</v>
      </c>
    </row>
    <row r="4110" spans="1:1" x14ac:dyDescent="0.25">
      <c r="A4110" s="1">
        <f t="shared" si="64"/>
        <v>43738</v>
      </c>
    </row>
    <row r="4111" spans="1:1" x14ac:dyDescent="0.25">
      <c r="A4111" s="1">
        <f t="shared" si="64"/>
        <v>43739</v>
      </c>
    </row>
    <row r="4112" spans="1:1" x14ac:dyDescent="0.25">
      <c r="A4112" s="1">
        <f t="shared" si="64"/>
        <v>43740</v>
      </c>
    </row>
    <row r="4113" spans="1:1" x14ac:dyDescent="0.25">
      <c r="A4113" s="1">
        <f t="shared" si="64"/>
        <v>43741</v>
      </c>
    </row>
    <row r="4114" spans="1:1" x14ac:dyDescent="0.25">
      <c r="A4114" s="1">
        <f t="shared" si="64"/>
        <v>43742</v>
      </c>
    </row>
    <row r="4115" spans="1:1" x14ac:dyDescent="0.25">
      <c r="A4115" s="1">
        <f t="shared" si="64"/>
        <v>43743</v>
      </c>
    </row>
    <row r="4116" spans="1:1" x14ac:dyDescent="0.25">
      <c r="A4116" s="1">
        <f t="shared" si="64"/>
        <v>43744</v>
      </c>
    </row>
    <row r="4117" spans="1:1" x14ac:dyDescent="0.25">
      <c r="A4117" s="1">
        <f t="shared" si="64"/>
        <v>43745</v>
      </c>
    </row>
    <row r="4118" spans="1:1" x14ac:dyDescent="0.25">
      <c r="A4118" s="1">
        <f t="shared" si="64"/>
        <v>43746</v>
      </c>
    </row>
    <row r="4119" spans="1:1" x14ac:dyDescent="0.25">
      <c r="A4119" s="1">
        <f t="shared" si="64"/>
        <v>43747</v>
      </c>
    </row>
    <row r="4120" spans="1:1" x14ac:dyDescent="0.25">
      <c r="A4120" s="1">
        <f t="shared" si="64"/>
        <v>43748</v>
      </c>
    </row>
    <row r="4121" spans="1:1" x14ac:dyDescent="0.25">
      <c r="A4121" s="1">
        <f t="shared" si="64"/>
        <v>43749</v>
      </c>
    </row>
    <row r="4122" spans="1:1" x14ac:dyDescent="0.25">
      <c r="A4122" s="1">
        <f t="shared" si="64"/>
        <v>43750</v>
      </c>
    </row>
    <row r="4123" spans="1:1" x14ac:dyDescent="0.25">
      <c r="A4123" s="1">
        <f t="shared" si="64"/>
        <v>43751</v>
      </c>
    </row>
    <row r="4124" spans="1:1" x14ac:dyDescent="0.25">
      <c r="A4124" s="1">
        <f t="shared" si="64"/>
        <v>43752</v>
      </c>
    </row>
    <row r="4125" spans="1:1" x14ac:dyDescent="0.25">
      <c r="A4125" s="1">
        <f t="shared" si="64"/>
        <v>43753</v>
      </c>
    </row>
    <row r="4126" spans="1:1" x14ac:dyDescent="0.25">
      <c r="A4126" s="1">
        <f t="shared" si="64"/>
        <v>43754</v>
      </c>
    </row>
    <row r="4127" spans="1:1" x14ac:dyDescent="0.25">
      <c r="A4127" s="1">
        <f t="shared" si="64"/>
        <v>43755</v>
      </c>
    </row>
    <row r="4128" spans="1:1" x14ac:dyDescent="0.25">
      <c r="A4128" s="1">
        <f t="shared" si="64"/>
        <v>43756</v>
      </c>
    </row>
    <row r="4129" spans="1:1" x14ac:dyDescent="0.25">
      <c r="A4129" s="1">
        <f t="shared" si="64"/>
        <v>43757</v>
      </c>
    </row>
    <row r="4130" spans="1:1" x14ac:dyDescent="0.25">
      <c r="A4130" s="1">
        <f t="shared" si="64"/>
        <v>43758</v>
      </c>
    </row>
    <row r="4131" spans="1:1" x14ac:dyDescent="0.25">
      <c r="A4131" s="1">
        <f t="shared" si="64"/>
        <v>43759</v>
      </c>
    </row>
    <row r="4132" spans="1:1" x14ac:dyDescent="0.25">
      <c r="A4132" s="1">
        <f t="shared" si="64"/>
        <v>43760</v>
      </c>
    </row>
    <row r="4133" spans="1:1" x14ac:dyDescent="0.25">
      <c r="A4133" s="1">
        <f t="shared" si="64"/>
        <v>43761</v>
      </c>
    </row>
    <row r="4134" spans="1:1" x14ac:dyDescent="0.25">
      <c r="A4134" s="1">
        <f t="shared" si="64"/>
        <v>43762</v>
      </c>
    </row>
    <row r="4135" spans="1:1" x14ac:dyDescent="0.25">
      <c r="A4135" s="1">
        <f t="shared" si="64"/>
        <v>43763</v>
      </c>
    </row>
    <row r="4136" spans="1:1" x14ac:dyDescent="0.25">
      <c r="A4136" s="1">
        <f t="shared" si="64"/>
        <v>43764</v>
      </c>
    </row>
    <row r="4137" spans="1:1" x14ac:dyDescent="0.25">
      <c r="A4137" s="1">
        <f t="shared" si="64"/>
        <v>43765</v>
      </c>
    </row>
    <row r="4138" spans="1:1" x14ac:dyDescent="0.25">
      <c r="A4138" s="1">
        <f t="shared" si="64"/>
        <v>43766</v>
      </c>
    </row>
    <row r="4139" spans="1:1" x14ac:dyDescent="0.25">
      <c r="A4139" s="1">
        <f t="shared" si="64"/>
        <v>43767</v>
      </c>
    </row>
    <row r="4140" spans="1:1" x14ac:dyDescent="0.25">
      <c r="A4140" s="1">
        <f t="shared" si="64"/>
        <v>43768</v>
      </c>
    </row>
    <row r="4141" spans="1:1" x14ac:dyDescent="0.25">
      <c r="A4141" s="1">
        <f t="shared" si="64"/>
        <v>43769</v>
      </c>
    </row>
    <row r="4142" spans="1:1" x14ac:dyDescent="0.25">
      <c r="A4142" s="1">
        <f t="shared" si="64"/>
        <v>43770</v>
      </c>
    </row>
    <row r="4143" spans="1:1" x14ac:dyDescent="0.25">
      <c r="A4143" s="1">
        <f t="shared" si="64"/>
        <v>43771</v>
      </c>
    </row>
    <row r="4144" spans="1:1" x14ac:dyDescent="0.25">
      <c r="A4144" s="1">
        <f t="shared" si="64"/>
        <v>43772</v>
      </c>
    </row>
    <row r="4145" spans="1:1" x14ac:dyDescent="0.25">
      <c r="A4145" s="1">
        <f t="shared" si="64"/>
        <v>43773</v>
      </c>
    </row>
    <row r="4146" spans="1:1" x14ac:dyDescent="0.25">
      <c r="A4146" s="1">
        <f t="shared" si="64"/>
        <v>43774</v>
      </c>
    </row>
    <row r="4147" spans="1:1" x14ac:dyDescent="0.25">
      <c r="A4147" s="1">
        <f t="shared" si="64"/>
        <v>43775</v>
      </c>
    </row>
    <row r="4148" spans="1:1" x14ac:dyDescent="0.25">
      <c r="A4148" s="1">
        <f t="shared" si="64"/>
        <v>43776</v>
      </c>
    </row>
    <row r="4149" spans="1:1" x14ac:dyDescent="0.25">
      <c r="A4149" s="1">
        <f t="shared" si="64"/>
        <v>43777</v>
      </c>
    </row>
    <row r="4150" spans="1:1" x14ac:dyDescent="0.25">
      <c r="A4150" s="1">
        <f t="shared" si="64"/>
        <v>43778</v>
      </c>
    </row>
    <row r="4151" spans="1:1" x14ac:dyDescent="0.25">
      <c r="A4151" s="1">
        <f t="shared" si="64"/>
        <v>43779</v>
      </c>
    </row>
    <row r="4152" spans="1:1" x14ac:dyDescent="0.25">
      <c r="A4152" s="1">
        <f t="shared" si="64"/>
        <v>43780</v>
      </c>
    </row>
    <row r="4153" spans="1:1" x14ac:dyDescent="0.25">
      <c r="A4153" s="1">
        <f t="shared" si="64"/>
        <v>43781</v>
      </c>
    </row>
    <row r="4154" spans="1:1" x14ac:dyDescent="0.25">
      <c r="A4154" s="1">
        <f t="shared" si="64"/>
        <v>43782</v>
      </c>
    </row>
    <row r="4155" spans="1:1" x14ac:dyDescent="0.25">
      <c r="A4155" s="1">
        <f t="shared" si="64"/>
        <v>43783</v>
      </c>
    </row>
    <row r="4156" spans="1:1" x14ac:dyDescent="0.25">
      <c r="A4156" s="1">
        <f t="shared" si="64"/>
        <v>43784</v>
      </c>
    </row>
    <row r="4157" spans="1:1" x14ac:dyDescent="0.25">
      <c r="A4157" s="1">
        <f t="shared" si="64"/>
        <v>43785</v>
      </c>
    </row>
    <row r="4158" spans="1:1" x14ac:dyDescent="0.25">
      <c r="A4158" s="1">
        <f t="shared" si="64"/>
        <v>43786</v>
      </c>
    </row>
    <row r="4159" spans="1:1" x14ac:dyDescent="0.25">
      <c r="A4159" s="1">
        <f t="shared" si="64"/>
        <v>43787</v>
      </c>
    </row>
    <row r="4160" spans="1:1" x14ac:dyDescent="0.25">
      <c r="A4160" s="1">
        <f t="shared" si="64"/>
        <v>43788</v>
      </c>
    </row>
    <row r="4161" spans="1:1" x14ac:dyDescent="0.25">
      <c r="A4161" s="1">
        <f t="shared" si="64"/>
        <v>43789</v>
      </c>
    </row>
    <row r="4162" spans="1:1" x14ac:dyDescent="0.25">
      <c r="A4162" s="1">
        <f t="shared" si="64"/>
        <v>43790</v>
      </c>
    </row>
    <row r="4163" spans="1:1" x14ac:dyDescent="0.25">
      <c r="A4163" s="1">
        <f t="shared" si="64"/>
        <v>43791</v>
      </c>
    </row>
    <row r="4164" spans="1:1" x14ac:dyDescent="0.25">
      <c r="A4164" s="1">
        <f t="shared" ref="A4164:A4227" si="65">A4163+1</f>
        <v>43792</v>
      </c>
    </row>
    <row r="4165" spans="1:1" x14ac:dyDescent="0.25">
      <c r="A4165" s="1">
        <f t="shared" si="65"/>
        <v>43793</v>
      </c>
    </row>
    <row r="4166" spans="1:1" x14ac:dyDescent="0.25">
      <c r="A4166" s="1">
        <f t="shared" si="65"/>
        <v>43794</v>
      </c>
    </row>
    <row r="4167" spans="1:1" x14ac:dyDescent="0.25">
      <c r="A4167" s="1">
        <f t="shared" si="65"/>
        <v>43795</v>
      </c>
    </row>
    <row r="4168" spans="1:1" x14ac:dyDescent="0.25">
      <c r="A4168" s="1">
        <f t="shared" si="65"/>
        <v>43796</v>
      </c>
    </row>
    <row r="4169" spans="1:1" x14ac:dyDescent="0.25">
      <c r="A4169" s="1">
        <f t="shared" si="65"/>
        <v>43797</v>
      </c>
    </row>
    <row r="4170" spans="1:1" x14ac:dyDescent="0.25">
      <c r="A4170" s="1">
        <f t="shared" si="65"/>
        <v>43798</v>
      </c>
    </row>
    <row r="4171" spans="1:1" x14ac:dyDescent="0.25">
      <c r="A4171" s="1">
        <f t="shared" si="65"/>
        <v>43799</v>
      </c>
    </row>
    <row r="4172" spans="1:1" x14ac:dyDescent="0.25">
      <c r="A4172" s="1">
        <f t="shared" si="65"/>
        <v>43800</v>
      </c>
    </row>
    <row r="4173" spans="1:1" x14ac:dyDescent="0.25">
      <c r="A4173" s="1">
        <f t="shared" si="65"/>
        <v>43801</v>
      </c>
    </row>
    <row r="4174" spans="1:1" x14ac:dyDescent="0.25">
      <c r="A4174" s="1">
        <f t="shared" si="65"/>
        <v>43802</v>
      </c>
    </row>
    <row r="4175" spans="1:1" x14ac:dyDescent="0.25">
      <c r="A4175" s="1">
        <f t="shared" si="65"/>
        <v>43803</v>
      </c>
    </row>
    <row r="4176" spans="1:1" x14ac:dyDescent="0.25">
      <c r="A4176" s="1">
        <f t="shared" si="65"/>
        <v>43804</v>
      </c>
    </row>
    <row r="4177" spans="1:1" x14ac:dyDescent="0.25">
      <c r="A4177" s="1">
        <f t="shared" si="65"/>
        <v>43805</v>
      </c>
    </row>
    <row r="4178" spans="1:1" x14ac:dyDescent="0.25">
      <c r="A4178" s="1">
        <f t="shared" si="65"/>
        <v>43806</v>
      </c>
    </row>
    <row r="4179" spans="1:1" x14ac:dyDescent="0.25">
      <c r="A4179" s="1">
        <f t="shared" si="65"/>
        <v>43807</v>
      </c>
    </row>
    <row r="4180" spans="1:1" x14ac:dyDescent="0.25">
      <c r="A4180" s="1">
        <f t="shared" si="65"/>
        <v>43808</v>
      </c>
    </row>
    <row r="4181" spans="1:1" x14ac:dyDescent="0.25">
      <c r="A4181" s="1">
        <f t="shared" si="65"/>
        <v>43809</v>
      </c>
    </row>
    <row r="4182" spans="1:1" x14ac:dyDescent="0.25">
      <c r="A4182" s="1">
        <f t="shared" si="65"/>
        <v>43810</v>
      </c>
    </row>
    <row r="4183" spans="1:1" x14ac:dyDescent="0.25">
      <c r="A4183" s="1">
        <f t="shared" si="65"/>
        <v>43811</v>
      </c>
    </row>
    <row r="4184" spans="1:1" x14ac:dyDescent="0.25">
      <c r="A4184" s="1">
        <f t="shared" si="65"/>
        <v>43812</v>
      </c>
    </row>
    <row r="4185" spans="1:1" x14ac:dyDescent="0.25">
      <c r="A4185" s="1">
        <f t="shared" si="65"/>
        <v>43813</v>
      </c>
    </row>
    <row r="4186" spans="1:1" x14ac:dyDescent="0.25">
      <c r="A4186" s="1">
        <f t="shared" si="65"/>
        <v>43814</v>
      </c>
    </row>
    <row r="4187" spans="1:1" x14ac:dyDescent="0.25">
      <c r="A4187" s="1">
        <f t="shared" si="65"/>
        <v>43815</v>
      </c>
    </row>
    <row r="4188" spans="1:1" x14ac:dyDescent="0.25">
      <c r="A4188" s="1">
        <f t="shared" si="65"/>
        <v>43816</v>
      </c>
    </row>
    <row r="4189" spans="1:1" x14ac:dyDescent="0.25">
      <c r="A4189" s="1">
        <f t="shared" si="65"/>
        <v>43817</v>
      </c>
    </row>
    <row r="4190" spans="1:1" x14ac:dyDescent="0.25">
      <c r="A4190" s="1">
        <f t="shared" si="65"/>
        <v>43818</v>
      </c>
    </row>
    <row r="4191" spans="1:1" x14ac:dyDescent="0.25">
      <c r="A4191" s="1">
        <f t="shared" si="65"/>
        <v>43819</v>
      </c>
    </row>
    <row r="4192" spans="1:1" x14ac:dyDescent="0.25">
      <c r="A4192" s="1">
        <f t="shared" si="65"/>
        <v>43820</v>
      </c>
    </row>
    <row r="4193" spans="1:1" x14ac:dyDescent="0.25">
      <c r="A4193" s="1">
        <f t="shared" si="65"/>
        <v>43821</v>
      </c>
    </row>
    <row r="4194" spans="1:1" x14ac:dyDescent="0.25">
      <c r="A4194" s="1">
        <f t="shared" si="65"/>
        <v>43822</v>
      </c>
    </row>
    <row r="4195" spans="1:1" x14ac:dyDescent="0.25">
      <c r="A4195" s="1">
        <f t="shared" si="65"/>
        <v>43823</v>
      </c>
    </row>
    <row r="4196" spans="1:1" x14ac:dyDescent="0.25">
      <c r="A4196" s="1">
        <f t="shared" si="65"/>
        <v>43824</v>
      </c>
    </row>
    <row r="4197" spans="1:1" x14ac:dyDescent="0.25">
      <c r="A4197" s="1">
        <f t="shared" si="65"/>
        <v>43825</v>
      </c>
    </row>
    <row r="4198" spans="1:1" x14ac:dyDescent="0.25">
      <c r="A4198" s="1">
        <f t="shared" si="65"/>
        <v>43826</v>
      </c>
    </row>
    <row r="4199" spans="1:1" x14ac:dyDescent="0.25">
      <c r="A4199" s="1">
        <f t="shared" si="65"/>
        <v>43827</v>
      </c>
    </row>
    <row r="4200" spans="1:1" x14ac:dyDescent="0.25">
      <c r="A4200" s="1">
        <f t="shared" si="65"/>
        <v>43828</v>
      </c>
    </row>
    <row r="4201" spans="1:1" x14ac:dyDescent="0.25">
      <c r="A4201" s="1">
        <f t="shared" si="65"/>
        <v>43829</v>
      </c>
    </row>
    <row r="4202" spans="1:1" x14ac:dyDescent="0.25">
      <c r="A4202" s="1">
        <f t="shared" si="65"/>
        <v>43830</v>
      </c>
    </row>
    <row r="4203" spans="1:1" x14ac:dyDescent="0.25">
      <c r="A4203" s="1">
        <f t="shared" si="65"/>
        <v>43831</v>
      </c>
    </row>
    <row r="4204" spans="1:1" x14ac:dyDescent="0.25">
      <c r="A4204" s="1">
        <f t="shared" si="65"/>
        <v>43832</v>
      </c>
    </row>
    <row r="4205" spans="1:1" x14ac:dyDescent="0.25">
      <c r="A4205" s="1">
        <f t="shared" si="65"/>
        <v>43833</v>
      </c>
    </row>
    <row r="4206" spans="1:1" x14ac:dyDescent="0.25">
      <c r="A4206" s="1">
        <f t="shared" si="65"/>
        <v>43834</v>
      </c>
    </row>
    <row r="4207" spans="1:1" x14ac:dyDescent="0.25">
      <c r="A4207" s="1">
        <f t="shared" si="65"/>
        <v>43835</v>
      </c>
    </row>
    <row r="4208" spans="1:1" x14ac:dyDescent="0.25">
      <c r="A4208" s="1">
        <f t="shared" si="65"/>
        <v>43836</v>
      </c>
    </row>
    <row r="4209" spans="1:1" x14ac:dyDescent="0.25">
      <c r="A4209" s="1">
        <f t="shared" si="65"/>
        <v>43837</v>
      </c>
    </row>
    <row r="4210" spans="1:1" x14ac:dyDescent="0.25">
      <c r="A4210" s="1">
        <f t="shared" si="65"/>
        <v>43838</v>
      </c>
    </row>
    <row r="4211" spans="1:1" x14ac:dyDescent="0.25">
      <c r="A4211" s="1">
        <f t="shared" si="65"/>
        <v>43839</v>
      </c>
    </row>
    <row r="4212" spans="1:1" x14ac:dyDescent="0.25">
      <c r="A4212" s="1">
        <f t="shared" si="65"/>
        <v>43840</v>
      </c>
    </row>
    <row r="4213" spans="1:1" x14ac:dyDescent="0.25">
      <c r="A4213" s="1">
        <f t="shared" si="65"/>
        <v>43841</v>
      </c>
    </row>
    <row r="4214" spans="1:1" x14ac:dyDescent="0.25">
      <c r="A4214" s="1">
        <f t="shared" si="65"/>
        <v>43842</v>
      </c>
    </row>
    <row r="4215" spans="1:1" x14ac:dyDescent="0.25">
      <c r="A4215" s="1">
        <f t="shared" si="65"/>
        <v>43843</v>
      </c>
    </row>
    <row r="4216" spans="1:1" x14ac:dyDescent="0.25">
      <c r="A4216" s="1">
        <f t="shared" si="65"/>
        <v>43844</v>
      </c>
    </row>
    <row r="4217" spans="1:1" x14ac:dyDescent="0.25">
      <c r="A4217" s="1">
        <f t="shared" si="65"/>
        <v>43845</v>
      </c>
    </row>
    <row r="4218" spans="1:1" x14ac:dyDescent="0.25">
      <c r="A4218" s="1">
        <f t="shared" si="65"/>
        <v>43846</v>
      </c>
    </row>
    <row r="4219" spans="1:1" x14ac:dyDescent="0.25">
      <c r="A4219" s="1">
        <f t="shared" si="65"/>
        <v>43847</v>
      </c>
    </row>
    <row r="4220" spans="1:1" x14ac:dyDescent="0.25">
      <c r="A4220" s="1">
        <f t="shared" si="65"/>
        <v>43848</v>
      </c>
    </row>
    <row r="4221" spans="1:1" x14ac:dyDescent="0.25">
      <c r="A4221" s="1">
        <f t="shared" si="65"/>
        <v>43849</v>
      </c>
    </row>
    <row r="4222" spans="1:1" x14ac:dyDescent="0.25">
      <c r="A4222" s="1">
        <f t="shared" si="65"/>
        <v>43850</v>
      </c>
    </row>
    <row r="4223" spans="1:1" x14ac:dyDescent="0.25">
      <c r="A4223" s="1">
        <f t="shared" si="65"/>
        <v>43851</v>
      </c>
    </row>
    <row r="4224" spans="1:1" x14ac:dyDescent="0.25">
      <c r="A4224" s="1">
        <f t="shared" si="65"/>
        <v>43852</v>
      </c>
    </row>
    <row r="4225" spans="1:1" x14ac:dyDescent="0.25">
      <c r="A4225" s="1">
        <f t="shared" si="65"/>
        <v>43853</v>
      </c>
    </row>
    <row r="4226" spans="1:1" x14ac:dyDescent="0.25">
      <c r="A4226" s="1">
        <f t="shared" si="65"/>
        <v>43854</v>
      </c>
    </row>
    <row r="4227" spans="1:1" x14ac:dyDescent="0.25">
      <c r="A4227" s="1">
        <f t="shared" si="65"/>
        <v>43855</v>
      </c>
    </row>
    <row r="4228" spans="1:1" x14ac:dyDescent="0.25">
      <c r="A4228" s="1">
        <f t="shared" ref="A4228:A4291" si="66">A4227+1</f>
        <v>43856</v>
      </c>
    </row>
    <row r="4229" spans="1:1" x14ac:dyDescent="0.25">
      <c r="A4229" s="1">
        <f t="shared" si="66"/>
        <v>43857</v>
      </c>
    </row>
    <row r="4230" spans="1:1" x14ac:dyDescent="0.25">
      <c r="A4230" s="1">
        <f t="shared" si="66"/>
        <v>43858</v>
      </c>
    </row>
    <row r="4231" spans="1:1" x14ac:dyDescent="0.25">
      <c r="A4231" s="1">
        <f t="shared" si="66"/>
        <v>43859</v>
      </c>
    </row>
    <row r="4232" spans="1:1" x14ac:dyDescent="0.25">
      <c r="A4232" s="1">
        <f t="shared" si="66"/>
        <v>43860</v>
      </c>
    </row>
    <row r="4233" spans="1:1" x14ac:dyDescent="0.25">
      <c r="A4233" s="1">
        <f t="shared" si="66"/>
        <v>43861</v>
      </c>
    </row>
    <row r="4234" spans="1:1" x14ac:dyDescent="0.25">
      <c r="A4234" s="1">
        <f t="shared" si="66"/>
        <v>43862</v>
      </c>
    </row>
    <row r="4235" spans="1:1" x14ac:dyDescent="0.25">
      <c r="A4235" s="1">
        <f t="shared" si="66"/>
        <v>43863</v>
      </c>
    </row>
    <row r="4236" spans="1:1" x14ac:dyDescent="0.25">
      <c r="A4236" s="1">
        <f t="shared" si="66"/>
        <v>43864</v>
      </c>
    </row>
    <row r="4237" spans="1:1" x14ac:dyDescent="0.25">
      <c r="A4237" s="1">
        <f t="shared" si="66"/>
        <v>43865</v>
      </c>
    </row>
    <row r="4238" spans="1:1" x14ac:dyDescent="0.25">
      <c r="A4238" s="1">
        <f t="shared" si="66"/>
        <v>43866</v>
      </c>
    </row>
    <row r="4239" spans="1:1" x14ac:dyDescent="0.25">
      <c r="A4239" s="1">
        <f t="shared" si="66"/>
        <v>43867</v>
      </c>
    </row>
    <row r="4240" spans="1:1" x14ac:dyDescent="0.25">
      <c r="A4240" s="1">
        <f t="shared" si="66"/>
        <v>43868</v>
      </c>
    </row>
    <row r="4241" spans="1:1" x14ac:dyDescent="0.25">
      <c r="A4241" s="1">
        <f t="shared" si="66"/>
        <v>43869</v>
      </c>
    </row>
    <row r="4242" spans="1:1" x14ac:dyDescent="0.25">
      <c r="A4242" s="1">
        <f t="shared" si="66"/>
        <v>43870</v>
      </c>
    </row>
    <row r="4243" spans="1:1" x14ac:dyDescent="0.25">
      <c r="A4243" s="1">
        <f t="shared" si="66"/>
        <v>43871</v>
      </c>
    </row>
    <row r="4244" spans="1:1" x14ac:dyDescent="0.25">
      <c r="A4244" s="1">
        <f t="shared" si="66"/>
        <v>43872</v>
      </c>
    </row>
    <row r="4245" spans="1:1" x14ac:dyDescent="0.25">
      <c r="A4245" s="1">
        <f t="shared" si="66"/>
        <v>43873</v>
      </c>
    </row>
    <row r="4246" spans="1:1" x14ac:dyDescent="0.25">
      <c r="A4246" s="1">
        <f t="shared" si="66"/>
        <v>43874</v>
      </c>
    </row>
    <row r="4247" spans="1:1" x14ac:dyDescent="0.25">
      <c r="A4247" s="1">
        <f t="shared" si="66"/>
        <v>43875</v>
      </c>
    </row>
    <row r="4248" spans="1:1" x14ac:dyDescent="0.25">
      <c r="A4248" s="1">
        <f t="shared" si="66"/>
        <v>43876</v>
      </c>
    </row>
    <row r="4249" spans="1:1" x14ac:dyDescent="0.25">
      <c r="A4249" s="1">
        <f t="shared" si="66"/>
        <v>43877</v>
      </c>
    </row>
    <row r="4250" spans="1:1" x14ac:dyDescent="0.25">
      <c r="A4250" s="1">
        <f t="shared" si="66"/>
        <v>43878</v>
      </c>
    </row>
    <row r="4251" spans="1:1" x14ac:dyDescent="0.25">
      <c r="A4251" s="1">
        <f t="shared" si="66"/>
        <v>43879</v>
      </c>
    </row>
    <row r="4252" spans="1:1" x14ac:dyDescent="0.25">
      <c r="A4252" s="1">
        <f t="shared" si="66"/>
        <v>43880</v>
      </c>
    </row>
    <row r="4253" spans="1:1" x14ac:dyDescent="0.25">
      <c r="A4253" s="1">
        <f t="shared" si="66"/>
        <v>43881</v>
      </c>
    </row>
    <row r="4254" spans="1:1" x14ac:dyDescent="0.25">
      <c r="A4254" s="1">
        <f t="shared" si="66"/>
        <v>43882</v>
      </c>
    </row>
    <row r="4255" spans="1:1" x14ac:dyDescent="0.25">
      <c r="A4255" s="1">
        <f t="shared" si="66"/>
        <v>43883</v>
      </c>
    </row>
    <row r="4256" spans="1:1" x14ac:dyDescent="0.25">
      <c r="A4256" s="1">
        <f t="shared" si="66"/>
        <v>43884</v>
      </c>
    </row>
    <row r="4257" spans="1:1" x14ac:dyDescent="0.25">
      <c r="A4257" s="1">
        <f t="shared" si="66"/>
        <v>43885</v>
      </c>
    </row>
    <row r="4258" spans="1:1" x14ac:dyDescent="0.25">
      <c r="A4258" s="1">
        <f t="shared" si="66"/>
        <v>43886</v>
      </c>
    </row>
    <row r="4259" spans="1:1" x14ac:dyDescent="0.25">
      <c r="A4259" s="1">
        <f t="shared" si="66"/>
        <v>43887</v>
      </c>
    </row>
    <row r="4260" spans="1:1" x14ac:dyDescent="0.25">
      <c r="A4260" s="1">
        <f t="shared" si="66"/>
        <v>43888</v>
      </c>
    </row>
    <row r="4261" spans="1:1" x14ac:dyDescent="0.25">
      <c r="A4261" s="1">
        <f t="shared" si="66"/>
        <v>43889</v>
      </c>
    </row>
    <row r="4262" spans="1:1" x14ac:dyDescent="0.25">
      <c r="A4262" s="1">
        <f t="shared" si="66"/>
        <v>43890</v>
      </c>
    </row>
    <row r="4263" spans="1:1" x14ac:dyDescent="0.25">
      <c r="A4263" s="1">
        <f t="shared" si="66"/>
        <v>43891</v>
      </c>
    </row>
    <row r="4264" spans="1:1" x14ac:dyDescent="0.25">
      <c r="A4264" s="1">
        <f t="shared" si="66"/>
        <v>43892</v>
      </c>
    </row>
    <row r="4265" spans="1:1" x14ac:dyDescent="0.25">
      <c r="A4265" s="1">
        <f t="shared" si="66"/>
        <v>43893</v>
      </c>
    </row>
    <row r="4266" spans="1:1" x14ac:dyDescent="0.25">
      <c r="A4266" s="1">
        <f t="shared" si="66"/>
        <v>43894</v>
      </c>
    </row>
    <row r="4267" spans="1:1" x14ac:dyDescent="0.25">
      <c r="A4267" s="1">
        <f t="shared" si="66"/>
        <v>43895</v>
      </c>
    </row>
    <row r="4268" spans="1:1" x14ac:dyDescent="0.25">
      <c r="A4268" s="1">
        <f t="shared" si="66"/>
        <v>43896</v>
      </c>
    </row>
    <row r="4269" spans="1:1" x14ac:dyDescent="0.25">
      <c r="A4269" s="1">
        <f t="shared" si="66"/>
        <v>43897</v>
      </c>
    </row>
    <row r="4270" spans="1:1" x14ac:dyDescent="0.25">
      <c r="A4270" s="1">
        <f t="shared" si="66"/>
        <v>43898</v>
      </c>
    </row>
    <row r="4271" spans="1:1" x14ac:dyDescent="0.25">
      <c r="A4271" s="1">
        <f t="shared" si="66"/>
        <v>43899</v>
      </c>
    </row>
    <row r="4272" spans="1:1" x14ac:dyDescent="0.25">
      <c r="A4272" s="1">
        <f t="shared" si="66"/>
        <v>43900</v>
      </c>
    </row>
    <row r="4273" spans="1:1" x14ac:dyDescent="0.25">
      <c r="A4273" s="1">
        <f t="shared" si="66"/>
        <v>43901</v>
      </c>
    </row>
    <row r="4274" spans="1:1" x14ac:dyDescent="0.25">
      <c r="A4274" s="1">
        <f t="shared" si="66"/>
        <v>43902</v>
      </c>
    </row>
    <row r="4275" spans="1:1" x14ac:dyDescent="0.25">
      <c r="A4275" s="1">
        <f t="shared" si="66"/>
        <v>43903</v>
      </c>
    </row>
    <row r="4276" spans="1:1" x14ac:dyDescent="0.25">
      <c r="A4276" s="1">
        <f t="shared" si="66"/>
        <v>43904</v>
      </c>
    </row>
    <row r="4277" spans="1:1" x14ac:dyDescent="0.25">
      <c r="A4277" s="1">
        <f t="shared" si="66"/>
        <v>43905</v>
      </c>
    </row>
    <row r="4278" spans="1:1" x14ac:dyDescent="0.25">
      <c r="A4278" s="1">
        <f t="shared" si="66"/>
        <v>43906</v>
      </c>
    </row>
    <row r="4279" spans="1:1" x14ac:dyDescent="0.25">
      <c r="A4279" s="1">
        <f t="shared" si="66"/>
        <v>43907</v>
      </c>
    </row>
    <row r="4280" spans="1:1" x14ac:dyDescent="0.25">
      <c r="A4280" s="1">
        <f t="shared" si="66"/>
        <v>43908</v>
      </c>
    </row>
    <row r="4281" spans="1:1" x14ac:dyDescent="0.25">
      <c r="A4281" s="1">
        <f t="shared" si="66"/>
        <v>43909</v>
      </c>
    </row>
    <row r="4282" spans="1:1" x14ac:dyDescent="0.25">
      <c r="A4282" s="1">
        <f t="shared" si="66"/>
        <v>43910</v>
      </c>
    </row>
    <row r="4283" spans="1:1" x14ac:dyDescent="0.25">
      <c r="A4283" s="1">
        <f t="shared" si="66"/>
        <v>43911</v>
      </c>
    </row>
    <row r="4284" spans="1:1" x14ac:dyDescent="0.25">
      <c r="A4284" s="1">
        <f t="shared" si="66"/>
        <v>43912</v>
      </c>
    </row>
    <row r="4285" spans="1:1" x14ac:dyDescent="0.25">
      <c r="A4285" s="1">
        <f t="shared" si="66"/>
        <v>43913</v>
      </c>
    </row>
    <row r="4286" spans="1:1" x14ac:dyDescent="0.25">
      <c r="A4286" s="1">
        <f t="shared" si="66"/>
        <v>43914</v>
      </c>
    </row>
    <row r="4287" spans="1:1" x14ac:dyDescent="0.25">
      <c r="A4287" s="1">
        <f t="shared" si="66"/>
        <v>43915</v>
      </c>
    </row>
    <row r="4288" spans="1:1" x14ac:dyDescent="0.25">
      <c r="A4288" s="1">
        <f t="shared" si="66"/>
        <v>43916</v>
      </c>
    </row>
    <row r="4289" spans="1:1" x14ac:dyDescent="0.25">
      <c r="A4289" s="1">
        <f t="shared" si="66"/>
        <v>43917</v>
      </c>
    </row>
    <row r="4290" spans="1:1" x14ac:dyDescent="0.25">
      <c r="A4290" s="1">
        <f t="shared" si="66"/>
        <v>43918</v>
      </c>
    </row>
    <row r="4291" spans="1:1" x14ac:dyDescent="0.25">
      <c r="A4291" s="1">
        <f t="shared" si="66"/>
        <v>43919</v>
      </c>
    </row>
    <row r="4292" spans="1:1" x14ac:dyDescent="0.25">
      <c r="A4292" s="1">
        <f t="shared" ref="A4292:A4355" si="67">A4291+1</f>
        <v>43920</v>
      </c>
    </row>
    <row r="4293" spans="1:1" x14ac:dyDescent="0.25">
      <c r="A4293" s="1">
        <f t="shared" si="67"/>
        <v>43921</v>
      </c>
    </row>
    <row r="4294" spans="1:1" x14ac:dyDescent="0.25">
      <c r="A4294" s="1">
        <f t="shared" si="67"/>
        <v>43922</v>
      </c>
    </row>
    <row r="4295" spans="1:1" x14ac:dyDescent="0.25">
      <c r="A4295" s="1">
        <f t="shared" si="67"/>
        <v>43923</v>
      </c>
    </row>
    <row r="4296" spans="1:1" x14ac:dyDescent="0.25">
      <c r="A4296" s="1">
        <f t="shared" si="67"/>
        <v>43924</v>
      </c>
    </row>
    <row r="4297" spans="1:1" x14ac:dyDescent="0.25">
      <c r="A4297" s="1">
        <f t="shared" si="67"/>
        <v>43925</v>
      </c>
    </row>
    <row r="4298" spans="1:1" x14ac:dyDescent="0.25">
      <c r="A4298" s="1">
        <f t="shared" si="67"/>
        <v>43926</v>
      </c>
    </row>
    <row r="4299" spans="1:1" x14ac:dyDescent="0.25">
      <c r="A4299" s="1">
        <f t="shared" si="67"/>
        <v>43927</v>
      </c>
    </row>
    <row r="4300" spans="1:1" x14ac:dyDescent="0.25">
      <c r="A4300" s="1">
        <f t="shared" si="67"/>
        <v>43928</v>
      </c>
    </row>
    <row r="4301" spans="1:1" x14ac:dyDescent="0.25">
      <c r="A4301" s="1">
        <f t="shared" si="67"/>
        <v>43929</v>
      </c>
    </row>
    <row r="4302" spans="1:1" x14ac:dyDescent="0.25">
      <c r="A4302" s="1">
        <f t="shared" si="67"/>
        <v>43930</v>
      </c>
    </row>
    <row r="4303" spans="1:1" x14ac:dyDescent="0.25">
      <c r="A4303" s="1">
        <f t="shared" si="67"/>
        <v>43931</v>
      </c>
    </row>
    <row r="4304" spans="1:1" x14ac:dyDescent="0.25">
      <c r="A4304" s="1">
        <f t="shared" si="67"/>
        <v>43932</v>
      </c>
    </row>
    <row r="4305" spans="1:1" x14ac:dyDescent="0.25">
      <c r="A4305" s="1">
        <f t="shared" si="67"/>
        <v>43933</v>
      </c>
    </row>
    <row r="4306" spans="1:1" x14ac:dyDescent="0.25">
      <c r="A4306" s="1">
        <f t="shared" si="67"/>
        <v>43934</v>
      </c>
    </row>
    <row r="4307" spans="1:1" x14ac:dyDescent="0.25">
      <c r="A4307" s="1">
        <f t="shared" si="67"/>
        <v>43935</v>
      </c>
    </row>
    <row r="4308" spans="1:1" x14ac:dyDescent="0.25">
      <c r="A4308" s="1">
        <f t="shared" si="67"/>
        <v>43936</v>
      </c>
    </row>
    <row r="4309" spans="1:1" x14ac:dyDescent="0.25">
      <c r="A4309" s="1">
        <f t="shared" si="67"/>
        <v>43937</v>
      </c>
    </row>
    <row r="4310" spans="1:1" x14ac:dyDescent="0.25">
      <c r="A4310" s="1">
        <f t="shared" si="67"/>
        <v>43938</v>
      </c>
    </row>
    <row r="4311" spans="1:1" x14ac:dyDescent="0.25">
      <c r="A4311" s="1">
        <f t="shared" si="67"/>
        <v>43939</v>
      </c>
    </row>
    <row r="4312" spans="1:1" x14ac:dyDescent="0.25">
      <c r="A4312" s="1">
        <f t="shared" si="67"/>
        <v>43940</v>
      </c>
    </row>
    <row r="4313" spans="1:1" x14ac:dyDescent="0.25">
      <c r="A4313" s="1">
        <f t="shared" si="67"/>
        <v>43941</v>
      </c>
    </row>
    <row r="4314" spans="1:1" x14ac:dyDescent="0.25">
      <c r="A4314" s="1">
        <f t="shared" si="67"/>
        <v>43942</v>
      </c>
    </row>
    <row r="4315" spans="1:1" x14ac:dyDescent="0.25">
      <c r="A4315" s="1">
        <f t="shared" si="67"/>
        <v>43943</v>
      </c>
    </row>
    <row r="4316" spans="1:1" x14ac:dyDescent="0.25">
      <c r="A4316" s="1">
        <f t="shared" si="67"/>
        <v>43944</v>
      </c>
    </row>
    <row r="4317" spans="1:1" x14ac:dyDescent="0.25">
      <c r="A4317" s="1">
        <f t="shared" si="67"/>
        <v>43945</v>
      </c>
    </row>
    <row r="4318" spans="1:1" x14ac:dyDescent="0.25">
      <c r="A4318" s="1">
        <f t="shared" si="67"/>
        <v>43946</v>
      </c>
    </row>
    <row r="4319" spans="1:1" x14ac:dyDescent="0.25">
      <c r="A4319" s="1">
        <f t="shared" si="67"/>
        <v>43947</v>
      </c>
    </row>
    <row r="4320" spans="1:1" x14ac:dyDescent="0.25">
      <c r="A4320" s="1">
        <f t="shared" si="67"/>
        <v>43948</v>
      </c>
    </row>
    <row r="4321" spans="1:1" x14ac:dyDescent="0.25">
      <c r="A4321" s="1">
        <f t="shared" si="67"/>
        <v>43949</v>
      </c>
    </row>
    <row r="4322" spans="1:1" x14ac:dyDescent="0.25">
      <c r="A4322" s="1">
        <f t="shared" si="67"/>
        <v>43950</v>
      </c>
    </row>
    <row r="4323" spans="1:1" x14ac:dyDescent="0.25">
      <c r="A4323" s="1">
        <f t="shared" si="67"/>
        <v>43951</v>
      </c>
    </row>
    <row r="4324" spans="1:1" x14ac:dyDescent="0.25">
      <c r="A4324" s="1">
        <f t="shared" si="67"/>
        <v>43952</v>
      </c>
    </row>
    <row r="4325" spans="1:1" x14ac:dyDescent="0.25">
      <c r="A4325" s="1">
        <f t="shared" si="67"/>
        <v>43953</v>
      </c>
    </row>
    <row r="4326" spans="1:1" x14ac:dyDescent="0.25">
      <c r="A4326" s="1">
        <f t="shared" si="67"/>
        <v>43954</v>
      </c>
    </row>
    <row r="4327" spans="1:1" x14ac:dyDescent="0.25">
      <c r="A4327" s="1">
        <f t="shared" si="67"/>
        <v>43955</v>
      </c>
    </row>
    <row r="4328" spans="1:1" x14ac:dyDescent="0.25">
      <c r="A4328" s="1">
        <f t="shared" si="67"/>
        <v>43956</v>
      </c>
    </row>
    <row r="4329" spans="1:1" x14ac:dyDescent="0.25">
      <c r="A4329" s="1">
        <f t="shared" si="67"/>
        <v>43957</v>
      </c>
    </row>
    <row r="4330" spans="1:1" x14ac:dyDescent="0.25">
      <c r="A4330" s="1">
        <f t="shared" si="67"/>
        <v>43958</v>
      </c>
    </row>
    <row r="4331" spans="1:1" x14ac:dyDescent="0.25">
      <c r="A4331" s="1">
        <f t="shared" si="67"/>
        <v>43959</v>
      </c>
    </row>
    <row r="4332" spans="1:1" x14ac:dyDescent="0.25">
      <c r="A4332" s="1">
        <f t="shared" si="67"/>
        <v>43960</v>
      </c>
    </row>
    <row r="4333" spans="1:1" x14ac:dyDescent="0.25">
      <c r="A4333" s="1">
        <f t="shared" si="67"/>
        <v>43961</v>
      </c>
    </row>
    <row r="4334" spans="1:1" x14ac:dyDescent="0.25">
      <c r="A4334" s="1">
        <f t="shared" si="67"/>
        <v>43962</v>
      </c>
    </row>
    <row r="4335" spans="1:1" x14ac:dyDescent="0.25">
      <c r="A4335" s="1">
        <f t="shared" si="67"/>
        <v>43963</v>
      </c>
    </row>
    <row r="4336" spans="1:1" x14ac:dyDescent="0.25">
      <c r="A4336" s="1">
        <f t="shared" si="67"/>
        <v>43964</v>
      </c>
    </row>
    <row r="4337" spans="1:1" x14ac:dyDescent="0.25">
      <c r="A4337" s="1">
        <f t="shared" si="67"/>
        <v>43965</v>
      </c>
    </row>
    <row r="4338" spans="1:1" x14ac:dyDescent="0.25">
      <c r="A4338" s="1">
        <f t="shared" si="67"/>
        <v>43966</v>
      </c>
    </row>
    <row r="4339" spans="1:1" x14ac:dyDescent="0.25">
      <c r="A4339" s="1">
        <f t="shared" si="67"/>
        <v>43967</v>
      </c>
    </row>
    <row r="4340" spans="1:1" x14ac:dyDescent="0.25">
      <c r="A4340" s="1">
        <f t="shared" si="67"/>
        <v>43968</v>
      </c>
    </row>
    <row r="4341" spans="1:1" x14ac:dyDescent="0.25">
      <c r="A4341" s="1">
        <f t="shared" si="67"/>
        <v>43969</v>
      </c>
    </row>
    <row r="4342" spans="1:1" x14ac:dyDescent="0.25">
      <c r="A4342" s="1">
        <f t="shared" si="67"/>
        <v>43970</v>
      </c>
    </row>
    <row r="4343" spans="1:1" x14ac:dyDescent="0.25">
      <c r="A4343" s="1">
        <f t="shared" si="67"/>
        <v>43971</v>
      </c>
    </row>
    <row r="4344" spans="1:1" x14ac:dyDescent="0.25">
      <c r="A4344" s="1">
        <f t="shared" si="67"/>
        <v>43972</v>
      </c>
    </row>
    <row r="4345" spans="1:1" x14ac:dyDescent="0.25">
      <c r="A4345" s="1">
        <f t="shared" si="67"/>
        <v>43973</v>
      </c>
    </row>
    <row r="4346" spans="1:1" x14ac:dyDescent="0.25">
      <c r="A4346" s="1">
        <f t="shared" si="67"/>
        <v>43974</v>
      </c>
    </row>
    <row r="4347" spans="1:1" x14ac:dyDescent="0.25">
      <c r="A4347" s="1">
        <f t="shared" si="67"/>
        <v>43975</v>
      </c>
    </row>
    <row r="4348" spans="1:1" x14ac:dyDescent="0.25">
      <c r="A4348" s="1">
        <f t="shared" si="67"/>
        <v>43976</v>
      </c>
    </row>
    <row r="4349" spans="1:1" x14ac:dyDescent="0.25">
      <c r="A4349" s="1">
        <f t="shared" si="67"/>
        <v>43977</v>
      </c>
    </row>
    <row r="4350" spans="1:1" x14ac:dyDescent="0.25">
      <c r="A4350" s="1">
        <f t="shared" si="67"/>
        <v>43978</v>
      </c>
    </row>
    <row r="4351" spans="1:1" x14ac:dyDescent="0.25">
      <c r="A4351" s="1">
        <f t="shared" si="67"/>
        <v>43979</v>
      </c>
    </row>
    <row r="4352" spans="1:1" x14ac:dyDescent="0.25">
      <c r="A4352" s="1">
        <f t="shared" si="67"/>
        <v>43980</v>
      </c>
    </row>
    <row r="4353" spans="1:1" x14ac:dyDescent="0.25">
      <c r="A4353" s="1">
        <f t="shared" si="67"/>
        <v>43981</v>
      </c>
    </row>
    <row r="4354" spans="1:1" x14ac:dyDescent="0.25">
      <c r="A4354" s="1">
        <f t="shared" si="67"/>
        <v>43982</v>
      </c>
    </row>
    <row r="4355" spans="1:1" x14ac:dyDescent="0.25">
      <c r="A4355" s="1">
        <f t="shared" si="67"/>
        <v>43983</v>
      </c>
    </row>
    <row r="4356" spans="1:1" x14ac:dyDescent="0.25">
      <c r="A4356" s="1">
        <f t="shared" ref="A4356:A4419" si="68">A4355+1</f>
        <v>43984</v>
      </c>
    </row>
    <row r="4357" spans="1:1" x14ac:dyDescent="0.25">
      <c r="A4357" s="1">
        <f t="shared" si="68"/>
        <v>43985</v>
      </c>
    </row>
    <row r="4358" spans="1:1" x14ac:dyDescent="0.25">
      <c r="A4358" s="1">
        <f t="shared" si="68"/>
        <v>43986</v>
      </c>
    </row>
    <row r="4359" spans="1:1" x14ac:dyDescent="0.25">
      <c r="A4359" s="1">
        <f t="shared" si="68"/>
        <v>43987</v>
      </c>
    </row>
    <row r="4360" spans="1:1" x14ac:dyDescent="0.25">
      <c r="A4360" s="1">
        <f t="shared" si="68"/>
        <v>43988</v>
      </c>
    </row>
    <row r="4361" spans="1:1" x14ac:dyDescent="0.25">
      <c r="A4361" s="1">
        <f t="shared" si="68"/>
        <v>43989</v>
      </c>
    </row>
    <row r="4362" spans="1:1" x14ac:dyDescent="0.25">
      <c r="A4362" s="1">
        <f t="shared" si="68"/>
        <v>43990</v>
      </c>
    </row>
    <row r="4363" spans="1:1" x14ac:dyDescent="0.25">
      <c r="A4363" s="1">
        <f t="shared" si="68"/>
        <v>43991</v>
      </c>
    </row>
    <row r="4364" spans="1:1" x14ac:dyDescent="0.25">
      <c r="A4364" s="1">
        <f t="shared" si="68"/>
        <v>43992</v>
      </c>
    </row>
    <row r="4365" spans="1:1" x14ac:dyDescent="0.25">
      <c r="A4365" s="1">
        <f t="shared" si="68"/>
        <v>43993</v>
      </c>
    </row>
    <row r="4366" spans="1:1" x14ac:dyDescent="0.25">
      <c r="A4366" s="1">
        <f t="shared" si="68"/>
        <v>43994</v>
      </c>
    </row>
    <row r="4367" spans="1:1" x14ac:dyDescent="0.25">
      <c r="A4367" s="1">
        <f t="shared" si="68"/>
        <v>43995</v>
      </c>
    </row>
    <row r="4368" spans="1:1" x14ac:dyDescent="0.25">
      <c r="A4368" s="1">
        <f t="shared" si="68"/>
        <v>43996</v>
      </c>
    </row>
    <row r="4369" spans="1:1" x14ac:dyDescent="0.25">
      <c r="A4369" s="1">
        <f t="shared" si="68"/>
        <v>43997</v>
      </c>
    </row>
    <row r="4370" spans="1:1" x14ac:dyDescent="0.25">
      <c r="A4370" s="1">
        <f t="shared" si="68"/>
        <v>43998</v>
      </c>
    </row>
    <row r="4371" spans="1:1" x14ac:dyDescent="0.25">
      <c r="A4371" s="1">
        <f t="shared" si="68"/>
        <v>43999</v>
      </c>
    </row>
    <row r="4372" spans="1:1" x14ac:dyDescent="0.25">
      <c r="A4372" s="1">
        <f t="shared" si="68"/>
        <v>44000</v>
      </c>
    </row>
    <row r="4373" spans="1:1" x14ac:dyDescent="0.25">
      <c r="A4373" s="1">
        <f t="shared" si="68"/>
        <v>44001</v>
      </c>
    </row>
    <row r="4374" spans="1:1" x14ac:dyDescent="0.25">
      <c r="A4374" s="1">
        <f t="shared" si="68"/>
        <v>44002</v>
      </c>
    </row>
    <row r="4375" spans="1:1" x14ac:dyDescent="0.25">
      <c r="A4375" s="1">
        <f t="shared" si="68"/>
        <v>44003</v>
      </c>
    </row>
    <row r="4376" spans="1:1" x14ac:dyDescent="0.25">
      <c r="A4376" s="1">
        <f t="shared" si="68"/>
        <v>44004</v>
      </c>
    </row>
    <row r="4377" spans="1:1" x14ac:dyDescent="0.25">
      <c r="A4377" s="1">
        <f t="shared" si="68"/>
        <v>44005</v>
      </c>
    </row>
    <row r="4378" spans="1:1" x14ac:dyDescent="0.25">
      <c r="A4378" s="1">
        <f t="shared" si="68"/>
        <v>44006</v>
      </c>
    </row>
    <row r="4379" spans="1:1" x14ac:dyDescent="0.25">
      <c r="A4379" s="1">
        <f t="shared" si="68"/>
        <v>44007</v>
      </c>
    </row>
    <row r="4380" spans="1:1" x14ac:dyDescent="0.25">
      <c r="A4380" s="1">
        <f t="shared" si="68"/>
        <v>44008</v>
      </c>
    </row>
    <row r="4381" spans="1:1" x14ac:dyDescent="0.25">
      <c r="A4381" s="1">
        <f t="shared" si="68"/>
        <v>44009</v>
      </c>
    </row>
    <row r="4382" spans="1:1" x14ac:dyDescent="0.25">
      <c r="A4382" s="1">
        <f t="shared" si="68"/>
        <v>44010</v>
      </c>
    </row>
    <row r="4383" spans="1:1" x14ac:dyDescent="0.25">
      <c r="A4383" s="1">
        <f t="shared" si="68"/>
        <v>44011</v>
      </c>
    </row>
    <row r="4384" spans="1:1" x14ac:dyDescent="0.25">
      <c r="A4384" s="1">
        <f t="shared" si="68"/>
        <v>44012</v>
      </c>
    </row>
    <row r="4385" spans="1:1" x14ac:dyDescent="0.25">
      <c r="A4385" s="1">
        <f t="shared" si="68"/>
        <v>44013</v>
      </c>
    </row>
    <row r="4386" spans="1:1" x14ac:dyDescent="0.25">
      <c r="A4386" s="1">
        <f t="shared" si="68"/>
        <v>44014</v>
      </c>
    </row>
    <row r="4387" spans="1:1" x14ac:dyDescent="0.25">
      <c r="A4387" s="1">
        <f t="shared" si="68"/>
        <v>44015</v>
      </c>
    </row>
    <row r="4388" spans="1:1" x14ac:dyDescent="0.25">
      <c r="A4388" s="1">
        <f t="shared" si="68"/>
        <v>44016</v>
      </c>
    </row>
    <row r="4389" spans="1:1" x14ac:dyDescent="0.25">
      <c r="A4389" s="1">
        <f t="shared" si="68"/>
        <v>44017</v>
      </c>
    </row>
    <row r="4390" spans="1:1" x14ac:dyDescent="0.25">
      <c r="A4390" s="1">
        <f t="shared" si="68"/>
        <v>44018</v>
      </c>
    </row>
    <row r="4391" spans="1:1" x14ac:dyDescent="0.25">
      <c r="A4391" s="1">
        <f t="shared" si="68"/>
        <v>44019</v>
      </c>
    </row>
    <row r="4392" spans="1:1" x14ac:dyDescent="0.25">
      <c r="A4392" s="1">
        <f t="shared" si="68"/>
        <v>44020</v>
      </c>
    </row>
    <row r="4393" spans="1:1" x14ac:dyDescent="0.25">
      <c r="A4393" s="1">
        <f t="shared" si="68"/>
        <v>44021</v>
      </c>
    </row>
    <row r="4394" spans="1:1" x14ac:dyDescent="0.25">
      <c r="A4394" s="1">
        <f t="shared" si="68"/>
        <v>44022</v>
      </c>
    </row>
    <row r="4395" spans="1:1" x14ac:dyDescent="0.25">
      <c r="A4395" s="1">
        <f t="shared" si="68"/>
        <v>44023</v>
      </c>
    </row>
    <row r="4396" spans="1:1" x14ac:dyDescent="0.25">
      <c r="A4396" s="1">
        <f t="shared" si="68"/>
        <v>44024</v>
      </c>
    </row>
    <row r="4397" spans="1:1" x14ac:dyDescent="0.25">
      <c r="A4397" s="1">
        <f t="shared" si="68"/>
        <v>44025</v>
      </c>
    </row>
    <row r="4398" spans="1:1" x14ac:dyDescent="0.25">
      <c r="A4398" s="1">
        <f t="shared" si="68"/>
        <v>44026</v>
      </c>
    </row>
    <row r="4399" spans="1:1" x14ac:dyDescent="0.25">
      <c r="A4399" s="1">
        <f t="shared" si="68"/>
        <v>44027</v>
      </c>
    </row>
    <row r="4400" spans="1:1" x14ac:dyDescent="0.25">
      <c r="A4400" s="1">
        <f t="shared" si="68"/>
        <v>44028</v>
      </c>
    </row>
    <row r="4401" spans="1:1" x14ac:dyDescent="0.25">
      <c r="A4401" s="1">
        <f t="shared" si="68"/>
        <v>44029</v>
      </c>
    </row>
    <row r="4402" spans="1:1" x14ac:dyDescent="0.25">
      <c r="A4402" s="1">
        <f t="shared" si="68"/>
        <v>44030</v>
      </c>
    </row>
    <row r="4403" spans="1:1" x14ac:dyDescent="0.25">
      <c r="A4403" s="1">
        <f t="shared" si="68"/>
        <v>44031</v>
      </c>
    </row>
    <row r="4404" spans="1:1" x14ac:dyDescent="0.25">
      <c r="A4404" s="1">
        <f t="shared" si="68"/>
        <v>44032</v>
      </c>
    </row>
    <row r="4405" spans="1:1" x14ac:dyDescent="0.25">
      <c r="A4405" s="1">
        <f t="shared" si="68"/>
        <v>44033</v>
      </c>
    </row>
    <row r="4406" spans="1:1" x14ac:dyDescent="0.25">
      <c r="A4406" s="1">
        <f t="shared" si="68"/>
        <v>44034</v>
      </c>
    </row>
    <row r="4407" spans="1:1" x14ac:dyDescent="0.25">
      <c r="A4407" s="1">
        <f t="shared" si="68"/>
        <v>44035</v>
      </c>
    </row>
    <row r="4408" spans="1:1" x14ac:dyDescent="0.25">
      <c r="A4408" s="1">
        <f t="shared" si="68"/>
        <v>44036</v>
      </c>
    </row>
    <row r="4409" spans="1:1" x14ac:dyDescent="0.25">
      <c r="A4409" s="1">
        <f t="shared" si="68"/>
        <v>44037</v>
      </c>
    </row>
    <row r="4410" spans="1:1" x14ac:dyDescent="0.25">
      <c r="A4410" s="1">
        <f t="shared" si="68"/>
        <v>44038</v>
      </c>
    </row>
    <row r="4411" spans="1:1" x14ac:dyDescent="0.25">
      <c r="A4411" s="1">
        <f t="shared" si="68"/>
        <v>44039</v>
      </c>
    </row>
    <row r="4412" spans="1:1" x14ac:dyDescent="0.25">
      <c r="A4412" s="1">
        <f t="shared" si="68"/>
        <v>44040</v>
      </c>
    </row>
    <row r="4413" spans="1:1" x14ac:dyDescent="0.25">
      <c r="A4413" s="1">
        <f t="shared" si="68"/>
        <v>44041</v>
      </c>
    </row>
    <row r="4414" spans="1:1" x14ac:dyDescent="0.25">
      <c r="A4414" s="1">
        <f t="shared" si="68"/>
        <v>44042</v>
      </c>
    </row>
    <row r="4415" spans="1:1" x14ac:dyDescent="0.25">
      <c r="A4415" s="1">
        <f t="shared" si="68"/>
        <v>44043</v>
      </c>
    </row>
    <row r="4416" spans="1:1" x14ac:dyDescent="0.25">
      <c r="A4416" s="1">
        <f t="shared" si="68"/>
        <v>44044</v>
      </c>
    </row>
    <row r="4417" spans="1:1" x14ac:dyDescent="0.25">
      <c r="A4417" s="1">
        <f t="shared" si="68"/>
        <v>44045</v>
      </c>
    </row>
    <row r="4418" spans="1:1" x14ac:dyDescent="0.25">
      <c r="A4418" s="1">
        <f t="shared" si="68"/>
        <v>44046</v>
      </c>
    </row>
    <row r="4419" spans="1:1" x14ac:dyDescent="0.25">
      <c r="A4419" s="1">
        <f t="shared" si="68"/>
        <v>44047</v>
      </c>
    </row>
    <row r="4420" spans="1:1" x14ac:dyDescent="0.25">
      <c r="A4420" s="1">
        <f t="shared" ref="A4420:A4483" si="69">A4419+1</f>
        <v>44048</v>
      </c>
    </row>
    <row r="4421" spans="1:1" x14ac:dyDescent="0.25">
      <c r="A4421" s="1">
        <f t="shared" si="69"/>
        <v>44049</v>
      </c>
    </row>
    <row r="4422" spans="1:1" x14ac:dyDescent="0.25">
      <c r="A4422" s="1">
        <f t="shared" si="69"/>
        <v>44050</v>
      </c>
    </row>
    <row r="4423" spans="1:1" x14ac:dyDescent="0.25">
      <c r="A4423" s="1">
        <f t="shared" si="69"/>
        <v>44051</v>
      </c>
    </row>
    <row r="4424" spans="1:1" x14ac:dyDescent="0.25">
      <c r="A4424" s="1">
        <f t="shared" si="69"/>
        <v>44052</v>
      </c>
    </row>
    <row r="4425" spans="1:1" x14ac:dyDescent="0.25">
      <c r="A4425" s="1">
        <f t="shared" si="69"/>
        <v>44053</v>
      </c>
    </row>
    <row r="4426" spans="1:1" x14ac:dyDescent="0.25">
      <c r="A4426" s="1">
        <f t="shared" si="69"/>
        <v>44054</v>
      </c>
    </row>
    <row r="4427" spans="1:1" x14ac:dyDescent="0.25">
      <c r="A4427" s="1">
        <f t="shared" si="69"/>
        <v>44055</v>
      </c>
    </row>
    <row r="4428" spans="1:1" x14ac:dyDescent="0.25">
      <c r="A4428" s="1">
        <f t="shared" si="69"/>
        <v>44056</v>
      </c>
    </row>
    <row r="4429" spans="1:1" x14ac:dyDescent="0.25">
      <c r="A4429" s="1">
        <f t="shared" si="69"/>
        <v>44057</v>
      </c>
    </row>
    <row r="4430" spans="1:1" x14ac:dyDescent="0.25">
      <c r="A4430" s="1">
        <f t="shared" si="69"/>
        <v>44058</v>
      </c>
    </row>
    <row r="4431" spans="1:1" x14ac:dyDescent="0.25">
      <c r="A4431" s="1">
        <f t="shared" si="69"/>
        <v>44059</v>
      </c>
    </row>
    <row r="4432" spans="1:1" x14ac:dyDescent="0.25">
      <c r="A4432" s="1">
        <f t="shared" si="69"/>
        <v>44060</v>
      </c>
    </row>
    <row r="4433" spans="1:1" x14ac:dyDescent="0.25">
      <c r="A4433" s="1">
        <f t="shared" si="69"/>
        <v>44061</v>
      </c>
    </row>
    <row r="4434" spans="1:1" x14ac:dyDescent="0.25">
      <c r="A4434" s="1">
        <f t="shared" si="69"/>
        <v>44062</v>
      </c>
    </row>
    <row r="4435" spans="1:1" x14ac:dyDescent="0.25">
      <c r="A4435" s="1">
        <f t="shared" si="69"/>
        <v>44063</v>
      </c>
    </row>
    <row r="4436" spans="1:1" x14ac:dyDescent="0.25">
      <c r="A4436" s="1">
        <f t="shared" si="69"/>
        <v>44064</v>
      </c>
    </row>
    <row r="4437" spans="1:1" x14ac:dyDescent="0.25">
      <c r="A4437" s="1">
        <f t="shared" si="69"/>
        <v>44065</v>
      </c>
    </row>
    <row r="4438" spans="1:1" x14ac:dyDescent="0.25">
      <c r="A4438" s="1">
        <f t="shared" si="69"/>
        <v>44066</v>
      </c>
    </row>
    <row r="4439" spans="1:1" x14ac:dyDescent="0.25">
      <c r="A4439" s="1">
        <f t="shared" si="69"/>
        <v>44067</v>
      </c>
    </row>
    <row r="4440" spans="1:1" x14ac:dyDescent="0.25">
      <c r="A4440" s="1">
        <f t="shared" si="69"/>
        <v>44068</v>
      </c>
    </row>
    <row r="4441" spans="1:1" x14ac:dyDescent="0.25">
      <c r="A4441" s="1">
        <f t="shared" si="69"/>
        <v>44069</v>
      </c>
    </row>
    <row r="4442" spans="1:1" x14ac:dyDescent="0.25">
      <c r="A4442" s="1">
        <f t="shared" si="69"/>
        <v>44070</v>
      </c>
    </row>
    <row r="4443" spans="1:1" x14ac:dyDescent="0.25">
      <c r="A4443" s="1">
        <f t="shared" si="69"/>
        <v>44071</v>
      </c>
    </row>
    <row r="4444" spans="1:1" x14ac:dyDescent="0.25">
      <c r="A4444" s="1">
        <f t="shared" si="69"/>
        <v>44072</v>
      </c>
    </row>
    <row r="4445" spans="1:1" x14ac:dyDescent="0.25">
      <c r="A4445" s="1">
        <f t="shared" si="69"/>
        <v>44073</v>
      </c>
    </row>
    <row r="4446" spans="1:1" x14ac:dyDescent="0.25">
      <c r="A4446" s="1">
        <f t="shared" si="69"/>
        <v>44074</v>
      </c>
    </row>
    <row r="4447" spans="1:1" x14ac:dyDescent="0.25">
      <c r="A4447" s="1">
        <f t="shared" si="69"/>
        <v>44075</v>
      </c>
    </row>
    <row r="4448" spans="1:1" x14ac:dyDescent="0.25">
      <c r="A4448" s="1">
        <f t="shared" si="69"/>
        <v>44076</v>
      </c>
    </row>
    <row r="4449" spans="1:1" x14ac:dyDescent="0.25">
      <c r="A4449" s="1">
        <f t="shared" si="69"/>
        <v>44077</v>
      </c>
    </row>
    <row r="4450" spans="1:1" x14ac:dyDescent="0.25">
      <c r="A4450" s="1">
        <f t="shared" si="69"/>
        <v>44078</v>
      </c>
    </row>
    <row r="4451" spans="1:1" x14ac:dyDescent="0.25">
      <c r="A4451" s="1">
        <f t="shared" si="69"/>
        <v>44079</v>
      </c>
    </row>
    <row r="4452" spans="1:1" x14ac:dyDescent="0.25">
      <c r="A4452" s="1">
        <f t="shared" si="69"/>
        <v>44080</v>
      </c>
    </row>
    <row r="4453" spans="1:1" x14ac:dyDescent="0.25">
      <c r="A4453" s="1">
        <f t="shared" si="69"/>
        <v>44081</v>
      </c>
    </row>
    <row r="4454" spans="1:1" x14ac:dyDescent="0.25">
      <c r="A4454" s="1">
        <f t="shared" si="69"/>
        <v>44082</v>
      </c>
    </row>
    <row r="4455" spans="1:1" x14ac:dyDescent="0.25">
      <c r="A4455" s="1">
        <f t="shared" si="69"/>
        <v>44083</v>
      </c>
    </row>
    <row r="4456" spans="1:1" x14ac:dyDescent="0.25">
      <c r="A4456" s="1">
        <f t="shared" si="69"/>
        <v>44084</v>
      </c>
    </row>
    <row r="4457" spans="1:1" x14ac:dyDescent="0.25">
      <c r="A4457" s="1">
        <f t="shared" si="69"/>
        <v>44085</v>
      </c>
    </row>
    <row r="4458" spans="1:1" x14ac:dyDescent="0.25">
      <c r="A4458" s="1">
        <f t="shared" si="69"/>
        <v>44086</v>
      </c>
    </row>
    <row r="4459" spans="1:1" x14ac:dyDescent="0.25">
      <c r="A4459" s="1">
        <f t="shared" si="69"/>
        <v>44087</v>
      </c>
    </row>
    <row r="4460" spans="1:1" x14ac:dyDescent="0.25">
      <c r="A4460" s="1">
        <f t="shared" si="69"/>
        <v>44088</v>
      </c>
    </row>
    <row r="4461" spans="1:1" x14ac:dyDescent="0.25">
      <c r="A4461" s="1">
        <f t="shared" si="69"/>
        <v>44089</v>
      </c>
    </row>
    <row r="4462" spans="1:1" x14ac:dyDescent="0.25">
      <c r="A4462" s="1">
        <f t="shared" si="69"/>
        <v>44090</v>
      </c>
    </row>
    <row r="4463" spans="1:1" x14ac:dyDescent="0.25">
      <c r="A4463" s="1">
        <f t="shared" si="69"/>
        <v>44091</v>
      </c>
    </row>
    <row r="4464" spans="1:1" x14ac:dyDescent="0.25">
      <c r="A4464" s="1">
        <f t="shared" si="69"/>
        <v>44092</v>
      </c>
    </row>
    <row r="4465" spans="1:1" x14ac:dyDescent="0.25">
      <c r="A4465" s="1">
        <f t="shared" si="69"/>
        <v>44093</v>
      </c>
    </row>
    <row r="4466" spans="1:1" x14ac:dyDescent="0.25">
      <c r="A4466" s="1">
        <f t="shared" si="69"/>
        <v>44094</v>
      </c>
    </row>
    <row r="4467" spans="1:1" x14ac:dyDescent="0.25">
      <c r="A4467" s="1">
        <f t="shared" si="69"/>
        <v>44095</v>
      </c>
    </row>
    <row r="4468" spans="1:1" x14ac:dyDescent="0.25">
      <c r="A4468" s="1">
        <f t="shared" si="69"/>
        <v>44096</v>
      </c>
    </row>
    <row r="4469" spans="1:1" x14ac:dyDescent="0.25">
      <c r="A4469" s="1">
        <f t="shared" si="69"/>
        <v>44097</v>
      </c>
    </row>
    <row r="4470" spans="1:1" x14ac:dyDescent="0.25">
      <c r="A4470" s="1">
        <f t="shared" si="69"/>
        <v>44098</v>
      </c>
    </row>
    <row r="4471" spans="1:1" x14ac:dyDescent="0.25">
      <c r="A4471" s="1">
        <f t="shared" si="69"/>
        <v>44099</v>
      </c>
    </row>
    <row r="4472" spans="1:1" x14ac:dyDescent="0.25">
      <c r="A4472" s="1">
        <f t="shared" si="69"/>
        <v>44100</v>
      </c>
    </row>
    <row r="4473" spans="1:1" x14ac:dyDescent="0.25">
      <c r="A4473" s="1">
        <f t="shared" si="69"/>
        <v>44101</v>
      </c>
    </row>
    <row r="4474" spans="1:1" x14ac:dyDescent="0.25">
      <c r="A4474" s="1">
        <f t="shared" si="69"/>
        <v>44102</v>
      </c>
    </row>
    <row r="4475" spans="1:1" x14ac:dyDescent="0.25">
      <c r="A4475" s="1">
        <f t="shared" si="69"/>
        <v>44103</v>
      </c>
    </row>
    <row r="4476" spans="1:1" x14ac:dyDescent="0.25">
      <c r="A4476" s="1">
        <f t="shared" si="69"/>
        <v>44104</v>
      </c>
    </row>
    <row r="4477" spans="1:1" x14ac:dyDescent="0.25">
      <c r="A4477" s="1">
        <f t="shared" si="69"/>
        <v>44105</v>
      </c>
    </row>
    <row r="4478" spans="1:1" x14ac:dyDescent="0.25">
      <c r="A4478" s="1">
        <f t="shared" si="69"/>
        <v>44106</v>
      </c>
    </row>
    <row r="4479" spans="1:1" x14ac:dyDescent="0.25">
      <c r="A4479" s="1">
        <f t="shared" si="69"/>
        <v>44107</v>
      </c>
    </row>
    <row r="4480" spans="1:1" x14ac:dyDescent="0.25">
      <c r="A4480" s="1">
        <f t="shared" si="69"/>
        <v>44108</v>
      </c>
    </row>
    <row r="4481" spans="1:1" x14ac:dyDescent="0.25">
      <c r="A4481" s="1">
        <f t="shared" si="69"/>
        <v>44109</v>
      </c>
    </row>
    <row r="4482" spans="1:1" x14ac:dyDescent="0.25">
      <c r="A4482" s="1">
        <f t="shared" si="69"/>
        <v>44110</v>
      </c>
    </row>
    <row r="4483" spans="1:1" x14ac:dyDescent="0.25">
      <c r="A4483" s="1">
        <f t="shared" si="69"/>
        <v>44111</v>
      </c>
    </row>
    <row r="4484" spans="1:1" x14ac:dyDescent="0.25">
      <c r="A4484" s="1">
        <f t="shared" ref="A4484:A4547" si="70">A4483+1</f>
        <v>44112</v>
      </c>
    </row>
    <row r="4485" spans="1:1" x14ac:dyDescent="0.25">
      <c r="A4485" s="1">
        <f t="shared" si="70"/>
        <v>44113</v>
      </c>
    </row>
    <row r="4486" spans="1:1" x14ac:dyDescent="0.25">
      <c r="A4486" s="1">
        <f t="shared" si="70"/>
        <v>44114</v>
      </c>
    </row>
    <row r="4487" spans="1:1" x14ac:dyDescent="0.25">
      <c r="A4487" s="1">
        <f t="shared" si="70"/>
        <v>44115</v>
      </c>
    </row>
    <row r="4488" spans="1:1" x14ac:dyDescent="0.25">
      <c r="A4488" s="1">
        <f t="shared" si="70"/>
        <v>44116</v>
      </c>
    </row>
    <row r="4489" spans="1:1" x14ac:dyDescent="0.25">
      <c r="A4489" s="1">
        <f t="shared" si="70"/>
        <v>44117</v>
      </c>
    </row>
    <row r="4490" spans="1:1" x14ac:dyDescent="0.25">
      <c r="A4490" s="1">
        <f t="shared" si="70"/>
        <v>44118</v>
      </c>
    </row>
    <row r="4491" spans="1:1" x14ac:dyDescent="0.25">
      <c r="A4491" s="1">
        <f t="shared" si="70"/>
        <v>44119</v>
      </c>
    </row>
    <row r="4492" spans="1:1" x14ac:dyDescent="0.25">
      <c r="A4492" s="1">
        <f t="shared" si="70"/>
        <v>44120</v>
      </c>
    </row>
    <row r="4493" spans="1:1" x14ac:dyDescent="0.25">
      <c r="A4493" s="1">
        <f t="shared" si="70"/>
        <v>44121</v>
      </c>
    </row>
    <row r="4494" spans="1:1" x14ac:dyDescent="0.25">
      <c r="A4494" s="1">
        <f t="shared" si="70"/>
        <v>44122</v>
      </c>
    </row>
    <row r="4495" spans="1:1" x14ac:dyDescent="0.25">
      <c r="A4495" s="1">
        <f t="shared" si="70"/>
        <v>44123</v>
      </c>
    </row>
    <row r="4496" spans="1:1" x14ac:dyDescent="0.25">
      <c r="A4496" s="1">
        <f t="shared" si="70"/>
        <v>44124</v>
      </c>
    </row>
    <row r="4497" spans="1:1" x14ac:dyDescent="0.25">
      <c r="A4497" s="1">
        <f t="shared" si="70"/>
        <v>44125</v>
      </c>
    </row>
    <row r="4498" spans="1:1" x14ac:dyDescent="0.25">
      <c r="A4498" s="1">
        <f t="shared" si="70"/>
        <v>44126</v>
      </c>
    </row>
    <row r="4499" spans="1:1" x14ac:dyDescent="0.25">
      <c r="A4499" s="1">
        <f t="shared" si="70"/>
        <v>44127</v>
      </c>
    </row>
    <row r="4500" spans="1:1" x14ac:dyDescent="0.25">
      <c r="A4500" s="1">
        <f t="shared" si="70"/>
        <v>44128</v>
      </c>
    </row>
    <row r="4501" spans="1:1" x14ac:dyDescent="0.25">
      <c r="A4501" s="1">
        <f t="shared" si="70"/>
        <v>44129</v>
      </c>
    </row>
    <row r="4502" spans="1:1" x14ac:dyDescent="0.25">
      <c r="A4502" s="1">
        <f t="shared" si="70"/>
        <v>44130</v>
      </c>
    </row>
    <row r="4503" spans="1:1" x14ac:dyDescent="0.25">
      <c r="A4503" s="1">
        <f t="shared" si="70"/>
        <v>44131</v>
      </c>
    </row>
    <row r="4504" spans="1:1" x14ac:dyDescent="0.25">
      <c r="A4504" s="1">
        <f t="shared" si="70"/>
        <v>44132</v>
      </c>
    </row>
    <row r="4505" spans="1:1" x14ac:dyDescent="0.25">
      <c r="A4505" s="1">
        <f t="shared" si="70"/>
        <v>44133</v>
      </c>
    </row>
    <row r="4506" spans="1:1" x14ac:dyDescent="0.25">
      <c r="A4506" s="1">
        <f t="shared" si="70"/>
        <v>44134</v>
      </c>
    </row>
    <row r="4507" spans="1:1" x14ac:dyDescent="0.25">
      <c r="A4507" s="1">
        <f t="shared" si="70"/>
        <v>44135</v>
      </c>
    </row>
    <row r="4508" spans="1:1" x14ac:dyDescent="0.25">
      <c r="A4508" s="1">
        <f t="shared" si="70"/>
        <v>44136</v>
      </c>
    </row>
    <row r="4509" spans="1:1" x14ac:dyDescent="0.25">
      <c r="A4509" s="1">
        <f t="shared" si="70"/>
        <v>44137</v>
      </c>
    </row>
    <row r="4510" spans="1:1" x14ac:dyDescent="0.25">
      <c r="A4510" s="1">
        <f t="shared" si="70"/>
        <v>44138</v>
      </c>
    </row>
    <row r="4511" spans="1:1" x14ac:dyDescent="0.25">
      <c r="A4511" s="1">
        <f t="shared" si="70"/>
        <v>44139</v>
      </c>
    </row>
    <row r="4512" spans="1:1" x14ac:dyDescent="0.25">
      <c r="A4512" s="1">
        <f t="shared" si="70"/>
        <v>44140</v>
      </c>
    </row>
    <row r="4513" spans="1:1" x14ac:dyDescent="0.25">
      <c r="A4513" s="1">
        <f t="shared" si="70"/>
        <v>44141</v>
      </c>
    </row>
    <row r="4514" spans="1:1" x14ac:dyDescent="0.25">
      <c r="A4514" s="1">
        <f t="shared" si="70"/>
        <v>44142</v>
      </c>
    </row>
    <row r="4515" spans="1:1" x14ac:dyDescent="0.25">
      <c r="A4515" s="1">
        <f t="shared" si="70"/>
        <v>44143</v>
      </c>
    </row>
    <row r="4516" spans="1:1" x14ac:dyDescent="0.25">
      <c r="A4516" s="1">
        <f t="shared" si="70"/>
        <v>44144</v>
      </c>
    </row>
    <row r="4517" spans="1:1" x14ac:dyDescent="0.25">
      <c r="A4517" s="1">
        <f t="shared" si="70"/>
        <v>44145</v>
      </c>
    </row>
    <row r="4518" spans="1:1" x14ac:dyDescent="0.25">
      <c r="A4518" s="1">
        <f t="shared" si="70"/>
        <v>44146</v>
      </c>
    </row>
    <row r="4519" spans="1:1" x14ac:dyDescent="0.25">
      <c r="A4519" s="1">
        <f t="shared" si="70"/>
        <v>44147</v>
      </c>
    </row>
    <row r="4520" spans="1:1" x14ac:dyDescent="0.25">
      <c r="A4520" s="1">
        <f t="shared" si="70"/>
        <v>44148</v>
      </c>
    </row>
    <row r="4521" spans="1:1" x14ac:dyDescent="0.25">
      <c r="A4521" s="1">
        <f t="shared" si="70"/>
        <v>44149</v>
      </c>
    </row>
    <row r="4522" spans="1:1" x14ac:dyDescent="0.25">
      <c r="A4522" s="1">
        <f t="shared" si="70"/>
        <v>44150</v>
      </c>
    </row>
    <row r="4523" spans="1:1" x14ac:dyDescent="0.25">
      <c r="A4523" s="1">
        <f t="shared" si="70"/>
        <v>44151</v>
      </c>
    </row>
    <row r="4524" spans="1:1" x14ac:dyDescent="0.25">
      <c r="A4524" s="1">
        <f t="shared" si="70"/>
        <v>44152</v>
      </c>
    </row>
    <row r="4525" spans="1:1" x14ac:dyDescent="0.25">
      <c r="A4525" s="1">
        <f t="shared" si="70"/>
        <v>44153</v>
      </c>
    </row>
    <row r="4526" spans="1:1" x14ac:dyDescent="0.25">
      <c r="A4526" s="1">
        <f t="shared" si="70"/>
        <v>44154</v>
      </c>
    </row>
    <row r="4527" spans="1:1" x14ac:dyDescent="0.25">
      <c r="A4527" s="1">
        <f t="shared" si="70"/>
        <v>44155</v>
      </c>
    </row>
    <row r="4528" spans="1:1" x14ac:dyDescent="0.25">
      <c r="A4528" s="1">
        <f t="shared" si="70"/>
        <v>44156</v>
      </c>
    </row>
    <row r="4529" spans="1:1" x14ac:dyDescent="0.25">
      <c r="A4529" s="1">
        <f t="shared" si="70"/>
        <v>44157</v>
      </c>
    </row>
    <row r="4530" spans="1:1" x14ac:dyDescent="0.25">
      <c r="A4530" s="1">
        <f t="shared" si="70"/>
        <v>44158</v>
      </c>
    </row>
    <row r="4531" spans="1:1" x14ac:dyDescent="0.25">
      <c r="A4531" s="1">
        <f t="shared" si="70"/>
        <v>44159</v>
      </c>
    </row>
    <row r="4532" spans="1:1" x14ac:dyDescent="0.25">
      <c r="A4532" s="1">
        <f t="shared" si="70"/>
        <v>44160</v>
      </c>
    </row>
    <row r="4533" spans="1:1" x14ac:dyDescent="0.25">
      <c r="A4533" s="1">
        <f t="shared" si="70"/>
        <v>44161</v>
      </c>
    </row>
    <row r="4534" spans="1:1" x14ac:dyDescent="0.25">
      <c r="A4534" s="1">
        <f t="shared" si="70"/>
        <v>44162</v>
      </c>
    </row>
    <row r="4535" spans="1:1" x14ac:dyDescent="0.25">
      <c r="A4535" s="1">
        <f t="shared" si="70"/>
        <v>44163</v>
      </c>
    </row>
    <row r="4536" spans="1:1" x14ac:dyDescent="0.25">
      <c r="A4536" s="1">
        <f t="shared" si="70"/>
        <v>44164</v>
      </c>
    </row>
    <row r="4537" spans="1:1" x14ac:dyDescent="0.25">
      <c r="A4537" s="1">
        <f t="shared" si="70"/>
        <v>44165</v>
      </c>
    </row>
    <row r="4538" spans="1:1" x14ac:dyDescent="0.25">
      <c r="A4538" s="1">
        <f t="shared" si="70"/>
        <v>44166</v>
      </c>
    </row>
    <row r="4539" spans="1:1" x14ac:dyDescent="0.25">
      <c r="A4539" s="1">
        <f t="shared" si="70"/>
        <v>44167</v>
      </c>
    </row>
    <row r="4540" spans="1:1" x14ac:dyDescent="0.25">
      <c r="A4540" s="1">
        <f t="shared" si="70"/>
        <v>44168</v>
      </c>
    </row>
    <row r="4541" spans="1:1" x14ac:dyDescent="0.25">
      <c r="A4541" s="1">
        <f t="shared" si="70"/>
        <v>44169</v>
      </c>
    </row>
    <row r="4542" spans="1:1" x14ac:dyDescent="0.25">
      <c r="A4542" s="1">
        <f t="shared" si="70"/>
        <v>44170</v>
      </c>
    </row>
    <row r="4543" spans="1:1" x14ac:dyDescent="0.25">
      <c r="A4543" s="1">
        <f t="shared" si="70"/>
        <v>44171</v>
      </c>
    </row>
    <row r="4544" spans="1:1" x14ac:dyDescent="0.25">
      <c r="A4544" s="1">
        <f t="shared" si="70"/>
        <v>44172</v>
      </c>
    </row>
    <row r="4545" spans="1:1" x14ac:dyDescent="0.25">
      <c r="A4545" s="1">
        <f t="shared" si="70"/>
        <v>44173</v>
      </c>
    </row>
    <row r="4546" spans="1:1" x14ac:dyDescent="0.25">
      <c r="A4546" s="1">
        <f t="shared" si="70"/>
        <v>44174</v>
      </c>
    </row>
    <row r="4547" spans="1:1" x14ac:dyDescent="0.25">
      <c r="A4547" s="1">
        <f t="shared" si="70"/>
        <v>44175</v>
      </c>
    </row>
    <row r="4548" spans="1:1" x14ac:dyDescent="0.25">
      <c r="A4548" s="1">
        <f t="shared" ref="A4548:A4611" si="71">A4547+1</f>
        <v>44176</v>
      </c>
    </row>
    <row r="4549" spans="1:1" x14ac:dyDescent="0.25">
      <c r="A4549" s="1">
        <f t="shared" si="71"/>
        <v>44177</v>
      </c>
    </row>
    <row r="4550" spans="1:1" x14ac:dyDescent="0.25">
      <c r="A4550" s="1">
        <f t="shared" si="71"/>
        <v>44178</v>
      </c>
    </row>
    <row r="4551" spans="1:1" x14ac:dyDescent="0.25">
      <c r="A4551" s="1">
        <f t="shared" si="71"/>
        <v>44179</v>
      </c>
    </row>
    <row r="4552" spans="1:1" x14ac:dyDescent="0.25">
      <c r="A4552" s="1">
        <f t="shared" si="71"/>
        <v>44180</v>
      </c>
    </row>
    <row r="4553" spans="1:1" x14ac:dyDescent="0.25">
      <c r="A4553" s="1">
        <f t="shared" si="71"/>
        <v>44181</v>
      </c>
    </row>
    <row r="4554" spans="1:1" x14ac:dyDescent="0.25">
      <c r="A4554" s="1">
        <f t="shared" si="71"/>
        <v>44182</v>
      </c>
    </row>
    <row r="4555" spans="1:1" x14ac:dyDescent="0.25">
      <c r="A4555" s="1">
        <f t="shared" si="71"/>
        <v>44183</v>
      </c>
    </row>
    <row r="4556" spans="1:1" x14ac:dyDescent="0.25">
      <c r="A4556" s="1">
        <f t="shared" si="71"/>
        <v>44184</v>
      </c>
    </row>
    <row r="4557" spans="1:1" x14ac:dyDescent="0.25">
      <c r="A4557" s="1">
        <f t="shared" si="71"/>
        <v>44185</v>
      </c>
    </row>
    <row r="4558" spans="1:1" x14ac:dyDescent="0.25">
      <c r="A4558" s="1">
        <f t="shared" si="71"/>
        <v>44186</v>
      </c>
    </row>
    <row r="4559" spans="1:1" x14ac:dyDescent="0.25">
      <c r="A4559" s="1">
        <f t="shared" si="71"/>
        <v>44187</v>
      </c>
    </row>
    <row r="4560" spans="1:1" x14ac:dyDescent="0.25">
      <c r="A4560" s="1">
        <f t="shared" si="71"/>
        <v>44188</v>
      </c>
    </row>
    <row r="4561" spans="1:1" x14ac:dyDescent="0.25">
      <c r="A4561" s="1">
        <f t="shared" si="71"/>
        <v>44189</v>
      </c>
    </row>
    <row r="4562" spans="1:1" x14ac:dyDescent="0.25">
      <c r="A4562" s="1">
        <f t="shared" si="71"/>
        <v>44190</v>
      </c>
    </row>
    <row r="4563" spans="1:1" x14ac:dyDescent="0.25">
      <c r="A4563" s="1">
        <f t="shared" si="71"/>
        <v>44191</v>
      </c>
    </row>
    <row r="4564" spans="1:1" x14ac:dyDescent="0.25">
      <c r="A4564" s="1">
        <f t="shared" si="71"/>
        <v>44192</v>
      </c>
    </row>
    <row r="4565" spans="1:1" x14ac:dyDescent="0.25">
      <c r="A4565" s="1">
        <f t="shared" si="71"/>
        <v>44193</v>
      </c>
    </row>
    <row r="4566" spans="1:1" x14ac:dyDescent="0.25">
      <c r="A4566" s="1">
        <f t="shared" si="71"/>
        <v>44194</v>
      </c>
    </row>
    <row r="4567" spans="1:1" x14ac:dyDescent="0.25">
      <c r="A4567" s="1">
        <f t="shared" si="71"/>
        <v>44195</v>
      </c>
    </row>
    <row r="4568" spans="1:1" x14ac:dyDescent="0.25">
      <c r="A4568" s="1">
        <f t="shared" si="71"/>
        <v>44196</v>
      </c>
    </row>
    <row r="4569" spans="1:1" x14ac:dyDescent="0.25">
      <c r="A4569" s="1">
        <f t="shared" si="71"/>
        <v>44197</v>
      </c>
    </row>
    <row r="4570" spans="1:1" x14ac:dyDescent="0.25">
      <c r="A4570" s="1">
        <f t="shared" si="71"/>
        <v>44198</v>
      </c>
    </row>
    <row r="4571" spans="1:1" x14ac:dyDescent="0.25">
      <c r="A4571" s="1">
        <f t="shared" si="71"/>
        <v>44199</v>
      </c>
    </row>
    <row r="4572" spans="1:1" x14ac:dyDescent="0.25">
      <c r="A4572" s="1">
        <f t="shared" si="71"/>
        <v>44200</v>
      </c>
    </row>
    <row r="4573" spans="1:1" x14ac:dyDescent="0.25">
      <c r="A4573" s="1">
        <f t="shared" si="71"/>
        <v>44201</v>
      </c>
    </row>
    <row r="4574" spans="1:1" x14ac:dyDescent="0.25">
      <c r="A4574" s="1">
        <f t="shared" si="71"/>
        <v>44202</v>
      </c>
    </row>
    <row r="4575" spans="1:1" x14ac:dyDescent="0.25">
      <c r="A4575" s="1">
        <f t="shared" si="71"/>
        <v>44203</v>
      </c>
    </row>
    <row r="4576" spans="1:1" x14ac:dyDescent="0.25">
      <c r="A4576" s="1">
        <f t="shared" si="71"/>
        <v>44204</v>
      </c>
    </row>
    <row r="4577" spans="1:1" x14ac:dyDescent="0.25">
      <c r="A4577" s="1">
        <f t="shared" si="71"/>
        <v>44205</v>
      </c>
    </row>
    <row r="4578" spans="1:1" x14ac:dyDescent="0.25">
      <c r="A4578" s="1">
        <f t="shared" si="71"/>
        <v>44206</v>
      </c>
    </row>
    <row r="4579" spans="1:1" x14ac:dyDescent="0.25">
      <c r="A4579" s="1">
        <f t="shared" si="71"/>
        <v>44207</v>
      </c>
    </row>
    <row r="4580" spans="1:1" x14ac:dyDescent="0.25">
      <c r="A4580" s="1">
        <f t="shared" si="71"/>
        <v>44208</v>
      </c>
    </row>
    <row r="4581" spans="1:1" x14ac:dyDescent="0.25">
      <c r="A4581" s="1">
        <f t="shared" si="71"/>
        <v>44209</v>
      </c>
    </row>
    <row r="4582" spans="1:1" x14ac:dyDescent="0.25">
      <c r="A4582" s="1">
        <f t="shared" si="71"/>
        <v>44210</v>
      </c>
    </row>
    <row r="4583" spans="1:1" x14ac:dyDescent="0.25">
      <c r="A4583" s="1">
        <f t="shared" si="71"/>
        <v>44211</v>
      </c>
    </row>
    <row r="4584" spans="1:1" x14ac:dyDescent="0.25">
      <c r="A4584" s="1">
        <f t="shared" si="71"/>
        <v>44212</v>
      </c>
    </row>
    <row r="4585" spans="1:1" x14ac:dyDescent="0.25">
      <c r="A4585" s="1">
        <f t="shared" si="71"/>
        <v>44213</v>
      </c>
    </row>
    <row r="4586" spans="1:1" x14ac:dyDescent="0.25">
      <c r="A4586" s="1">
        <f t="shared" si="71"/>
        <v>44214</v>
      </c>
    </row>
    <row r="4587" spans="1:1" x14ac:dyDescent="0.25">
      <c r="A4587" s="1">
        <f t="shared" si="71"/>
        <v>44215</v>
      </c>
    </row>
    <row r="4588" spans="1:1" x14ac:dyDescent="0.25">
      <c r="A4588" s="1">
        <f t="shared" si="71"/>
        <v>44216</v>
      </c>
    </row>
    <row r="4589" spans="1:1" x14ac:dyDescent="0.25">
      <c r="A4589" s="1">
        <f t="shared" si="71"/>
        <v>44217</v>
      </c>
    </row>
    <row r="4590" spans="1:1" x14ac:dyDescent="0.25">
      <c r="A4590" s="1">
        <f t="shared" si="71"/>
        <v>44218</v>
      </c>
    </row>
    <row r="4591" spans="1:1" x14ac:dyDescent="0.25">
      <c r="A4591" s="1">
        <f t="shared" si="71"/>
        <v>44219</v>
      </c>
    </row>
    <row r="4592" spans="1:1" x14ac:dyDescent="0.25">
      <c r="A4592" s="1">
        <f t="shared" si="71"/>
        <v>44220</v>
      </c>
    </row>
    <row r="4593" spans="1:1" x14ac:dyDescent="0.25">
      <c r="A4593" s="1">
        <f t="shared" si="71"/>
        <v>44221</v>
      </c>
    </row>
    <row r="4594" spans="1:1" x14ac:dyDescent="0.25">
      <c r="A4594" s="1">
        <f t="shared" si="71"/>
        <v>44222</v>
      </c>
    </row>
    <row r="4595" spans="1:1" x14ac:dyDescent="0.25">
      <c r="A4595" s="1">
        <f t="shared" si="71"/>
        <v>44223</v>
      </c>
    </row>
    <row r="4596" spans="1:1" x14ac:dyDescent="0.25">
      <c r="A4596" s="1">
        <f t="shared" si="71"/>
        <v>44224</v>
      </c>
    </row>
    <row r="4597" spans="1:1" x14ac:dyDescent="0.25">
      <c r="A4597" s="1">
        <f t="shared" si="71"/>
        <v>44225</v>
      </c>
    </row>
    <row r="4598" spans="1:1" x14ac:dyDescent="0.25">
      <c r="A4598" s="1">
        <f t="shared" si="71"/>
        <v>44226</v>
      </c>
    </row>
    <row r="4599" spans="1:1" x14ac:dyDescent="0.25">
      <c r="A4599" s="1">
        <f t="shared" si="71"/>
        <v>44227</v>
      </c>
    </row>
    <row r="4600" spans="1:1" x14ac:dyDescent="0.25">
      <c r="A4600" s="1">
        <f t="shared" si="71"/>
        <v>44228</v>
      </c>
    </row>
    <row r="4601" spans="1:1" x14ac:dyDescent="0.25">
      <c r="A4601" s="1">
        <f t="shared" si="71"/>
        <v>44229</v>
      </c>
    </row>
    <row r="4602" spans="1:1" x14ac:dyDescent="0.25">
      <c r="A4602" s="1">
        <f t="shared" si="71"/>
        <v>44230</v>
      </c>
    </row>
    <row r="4603" spans="1:1" x14ac:dyDescent="0.25">
      <c r="A4603" s="1">
        <f t="shared" si="71"/>
        <v>44231</v>
      </c>
    </row>
    <row r="4604" spans="1:1" x14ac:dyDescent="0.25">
      <c r="A4604" s="1">
        <f t="shared" si="71"/>
        <v>44232</v>
      </c>
    </row>
    <row r="4605" spans="1:1" x14ac:dyDescent="0.25">
      <c r="A4605" s="1">
        <f t="shared" si="71"/>
        <v>44233</v>
      </c>
    </row>
    <row r="4606" spans="1:1" x14ac:dyDescent="0.25">
      <c r="A4606" s="1">
        <f t="shared" si="71"/>
        <v>44234</v>
      </c>
    </row>
    <row r="4607" spans="1:1" x14ac:dyDescent="0.25">
      <c r="A4607" s="1">
        <f t="shared" si="71"/>
        <v>44235</v>
      </c>
    </row>
    <row r="4608" spans="1:1" x14ac:dyDescent="0.25">
      <c r="A4608" s="1">
        <f t="shared" si="71"/>
        <v>44236</v>
      </c>
    </row>
    <row r="4609" spans="1:1" x14ac:dyDescent="0.25">
      <c r="A4609" s="1">
        <f t="shared" si="71"/>
        <v>44237</v>
      </c>
    </row>
    <row r="4610" spans="1:1" x14ac:dyDescent="0.25">
      <c r="A4610" s="1">
        <f t="shared" si="71"/>
        <v>44238</v>
      </c>
    </row>
    <row r="4611" spans="1:1" x14ac:dyDescent="0.25">
      <c r="A4611" s="1">
        <f t="shared" si="71"/>
        <v>44239</v>
      </c>
    </row>
    <row r="4612" spans="1:1" x14ac:dyDescent="0.25">
      <c r="A4612" s="1">
        <f t="shared" ref="A4612:A4675" si="72">A4611+1</f>
        <v>44240</v>
      </c>
    </row>
    <row r="4613" spans="1:1" x14ac:dyDescent="0.25">
      <c r="A4613" s="1">
        <f t="shared" si="72"/>
        <v>44241</v>
      </c>
    </row>
    <row r="4614" spans="1:1" x14ac:dyDescent="0.25">
      <c r="A4614" s="1">
        <f t="shared" si="72"/>
        <v>44242</v>
      </c>
    </row>
    <row r="4615" spans="1:1" x14ac:dyDescent="0.25">
      <c r="A4615" s="1">
        <f t="shared" si="72"/>
        <v>44243</v>
      </c>
    </row>
    <row r="4616" spans="1:1" x14ac:dyDescent="0.25">
      <c r="A4616" s="1">
        <f t="shared" si="72"/>
        <v>44244</v>
      </c>
    </row>
    <row r="4617" spans="1:1" x14ac:dyDescent="0.25">
      <c r="A4617" s="1">
        <f t="shared" si="72"/>
        <v>44245</v>
      </c>
    </row>
    <row r="4618" spans="1:1" x14ac:dyDescent="0.25">
      <c r="A4618" s="1">
        <f t="shared" si="72"/>
        <v>44246</v>
      </c>
    </row>
    <row r="4619" spans="1:1" x14ac:dyDescent="0.25">
      <c r="A4619" s="1">
        <f t="shared" si="72"/>
        <v>44247</v>
      </c>
    </row>
    <row r="4620" spans="1:1" x14ac:dyDescent="0.25">
      <c r="A4620" s="1">
        <f t="shared" si="72"/>
        <v>44248</v>
      </c>
    </row>
    <row r="4621" spans="1:1" x14ac:dyDescent="0.25">
      <c r="A4621" s="1">
        <f t="shared" si="72"/>
        <v>44249</v>
      </c>
    </row>
    <row r="4622" spans="1:1" x14ac:dyDescent="0.25">
      <c r="A4622" s="1">
        <f t="shared" si="72"/>
        <v>44250</v>
      </c>
    </row>
    <row r="4623" spans="1:1" x14ac:dyDescent="0.25">
      <c r="A4623" s="1">
        <f t="shared" si="72"/>
        <v>44251</v>
      </c>
    </row>
    <row r="4624" spans="1:1" x14ac:dyDescent="0.25">
      <c r="A4624" s="1">
        <f t="shared" si="72"/>
        <v>44252</v>
      </c>
    </row>
    <row r="4625" spans="1:1" x14ac:dyDescent="0.25">
      <c r="A4625" s="1">
        <f t="shared" si="72"/>
        <v>44253</v>
      </c>
    </row>
    <row r="4626" spans="1:1" x14ac:dyDescent="0.25">
      <c r="A4626" s="1">
        <f t="shared" si="72"/>
        <v>44254</v>
      </c>
    </row>
    <row r="4627" spans="1:1" x14ac:dyDescent="0.25">
      <c r="A4627" s="1">
        <f t="shared" si="72"/>
        <v>44255</v>
      </c>
    </row>
    <row r="4628" spans="1:1" x14ac:dyDescent="0.25">
      <c r="A4628" s="1">
        <f t="shared" si="72"/>
        <v>44256</v>
      </c>
    </row>
    <row r="4629" spans="1:1" x14ac:dyDescent="0.25">
      <c r="A4629" s="1">
        <f t="shared" si="72"/>
        <v>44257</v>
      </c>
    </row>
    <row r="4630" spans="1:1" x14ac:dyDescent="0.25">
      <c r="A4630" s="1">
        <f t="shared" si="72"/>
        <v>44258</v>
      </c>
    </row>
    <row r="4631" spans="1:1" x14ac:dyDescent="0.25">
      <c r="A4631" s="1">
        <f t="shared" si="72"/>
        <v>44259</v>
      </c>
    </row>
    <row r="4632" spans="1:1" x14ac:dyDescent="0.25">
      <c r="A4632" s="1">
        <f t="shared" si="72"/>
        <v>44260</v>
      </c>
    </row>
    <row r="4633" spans="1:1" x14ac:dyDescent="0.25">
      <c r="A4633" s="1">
        <f t="shared" si="72"/>
        <v>44261</v>
      </c>
    </row>
    <row r="4634" spans="1:1" x14ac:dyDescent="0.25">
      <c r="A4634" s="1">
        <f t="shared" si="72"/>
        <v>44262</v>
      </c>
    </row>
    <row r="4635" spans="1:1" x14ac:dyDescent="0.25">
      <c r="A4635" s="1">
        <f t="shared" si="72"/>
        <v>44263</v>
      </c>
    </row>
    <row r="4636" spans="1:1" x14ac:dyDescent="0.25">
      <c r="A4636" s="1">
        <f t="shared" si="72"/>
        <v>44264</v>
      </c>
    </row>
    <row r="4637" spans="1:1" x14ac:dyDescent="0.25">
      <c r="A4637" s="1">
        <f t="shared" si="72"/>
        <v>44265</v>
      </c>
    </row>
    <row r="4638" spans="1:1" x14ac:dyDescent="0.25">
      <c r="A4638" s="1">
        <f t="shared" si="72"/>
        <v>44266</v>
      </c>
    </row>
    <row r="4639" spans="1:1" x14ac:dyDescent="0.25">
      <c r="A4639" s="1">
        <f t="shared" si="72"/>
        <v>44267</v>
      </c>
    </row>
    <row r="4640" spans="1:1" x14ac:dyDescent="0.25">
      <c r="A4640" s="1">
        <f t="shared" si="72"/>
        <v>44268</v>
      </c>
    </row>
    <row r="4641" spans="1:1" x14ac:dyDescent="0.25">
      <c r="A4641" s="1">
        <f t="shared" si="72"/>
        <v>44269</v>
      </c>
    </row>
    <row r="4642" spans="1:1" x14ac:dyDescent="0.25">
      <c r="A4642" s="1">
        <f t="shared" si="72"/>
        <v>44270</v>
      </c>
    </row>
    <row r="4643" spans="1:1" x14ac:dyDescent="0.25">
      <c r="A4643" s="1">
        <f t="shared" si="72"/>
        <v>44271</v>
      </c>
    </row>
    <row r="4644" spans="1:1" x14ac:dyDescent="0.25">
      <c r="A4644" s="1">
        <f t="shared" si="72"/>
        <v>44272</v>
      </c>
    </row>
    <row r="4645" spans="1:1" x14ac:dyDescent="0.25">
      <c r="A4645" s="1">
        <f t="shared" si="72"/>
        <v>44273</v>
      </c>
    </row>
    <row r="4646" spans="1:1" x14ac:dyDescent="0.25">
      <c r="A4646" s="1">
        <f t="shared" si="72"/>
        <v>44274</v>
      </c>
    </row>
    <row r="4647" spans="1:1" x14ac:dyDescent="0.25">
      <c r="A4647" s="1">
        <f t="shared" si="72"/>
        <v>44275</v>
      </c>
    </row>
    <row r="4648" spans="1:1" x14ac:dyDescent="0.25">
      <c r="A4648" s="1">
        <f t="shared" si="72"/>
        <v>44276</v>
      </c>
    </row>
    <row r="4649" spans="1:1" x14ac:dyDescent="0.25">
      <c r="A4649" s="1">
        <f t="shared" si="72"/>
        <v>44277</v>
      </c>
    </row>
    <row r="4650" spans="1:1" x14ac:dyDescent="0.25">
      <c r="A4650" s="1">
        <f t="shared" si="72"/>
        <v>44278</v>
      </c>
    </row>
    <row r="4651" spans="1:1" x14ac:dyDescent="0.25">
      <c r="A4651" s="1">
        <f t="shared" si="72"/>
        <v>44279</v>
      </c>
    </row>
    <row r="4652" spans="1:1" x14ac:dyDescent="0.25">
      <c r="A4652" s="1">
        <f t="shared" si="72"/>
        <v>44280</v>
      </c>
    </row>
    <row r="4653" spans="1:1" x14ac:dyDescent="0.25">
      <c r="A4653" s="1">
        <f t="shared" si="72"/>
        <v>44281</v>
      </c>
    </row>
    <row r="4654" spans="1:1" x14ac:dyDescent="0.25">
      <c r="A4654" s="1">
        <f t="shared" si="72"/>
        <v>44282</v>
      </c>
    </row>
    <row r="4655" spans="1:1" x14ac:dyDescent="0.25">
      <c r="A4655" s="1">
        <f t="shared" si="72"/>
        <v>44283</v>
      </c>
    </row>
    <row r="4656" spans="1:1" x14ac:dyDescent="0.25">
      <c r="A4656" s="1">
        <f t="shared" si="72"/>
        <v>44284</v>
      </c>
    </row>
    <row r="4657" spans="1:1" x14ac:dyDescent="0.25">
      <c r="A4657" s="1">
        <f t="shared" si="72"/>
        <v>44285</v>
      </c>
    </row>
    <row r="4658" spans="1:1" x14ac:dyDescent="0.25">
      <c r="A4658" s="1">
        <f t="shared" si="72"/>
        <v>44286</v>
      </c>
    </row>
    <row r="4659" spans="1:1" x14ac:dyDescent="0.25">
      <c r="A4659" s="1">
        <f t="shared" si="72"/>
        <v>44287</v>
      </c>
    </row>
    <row r="4660" spans="1:1" x14ac:dyDescent="0.25">
      <c r="A4660" s="1">
        <f t="shared" si="72"/>
        <v>44288</v>
      </c>
    </row>
    <row r="4661" spans="1:1" x14ac:dyDescent="0.25">
      <c r="A4661" s="1">
        <f t="shared" si="72"/>
        <v>44289</v>
      </c>
    </row>
    <row r="4662" spans="1:1" x14ac:dyDescent="0.25">
      <c r="A4662" s="1">
        <f t="shared" si="72"/>
        <v>44290</v>
      </c>
    </row>
    <row r="4663" spans="1:1" x14ac:dyDescent="0.25">
      <c r="A4663" s="1">
        <f t="shared" si="72"/>
        <v>44291</v>
      </c>
    </row>
    <row r="4664" spans="1:1" x14ac:dyDescent="0.25">
      <c r="A4664" s="1">
        <f t="shared" si="72"/>
        <v>44292</v>
      </c>
    </row>
    <row r="4665" spans="1:1" x14ac:dyDescent="0.25">
      <c r="A4665" s="1">
        <f t="shared" si="72"/>
        <v>44293</v>
      </c>
    </row>
    <row r="4666" spans="1:1" x14ac:dyDescent="0.25">
      <c r="A4666" s="1">
        <f t="shared" si="72"/>
        <v>44294</v>
      </c>
    </row>
    <row r="4667" spans="1:1" x14ac:dyDescent="0.25">
      <c r="A4667" s="1">
        <f t="shared" si="72"/>
        <v>44295</v>
      </c>
    </row>
    <row r="4668" spans="1:1" x14ac:dyDescent="0.25">
      <c r="A4668" s="1">
        <f t="shared" si="72"/>
        <v>44296</v>
      </c>
    </row>
    <row r="4669" spans="1:1" x14ac:dyDescent="0.25">
      <c r="A4669" s="1">
        <f t="shared" si="72"/>
        <v>44297</v>
      </c>
    </row>
    <row r="4670" spans="1:1" x14ac:dyDescent="0.25">
      <c r="A4670" s="1">
        <f t="shared" si="72"/>
        <v>44298</v>
      </c>
    </row>
    <row r="4671" spans="1:1" x14ac:dyDescent="0.25">
      <c r="A4671" s="1">
        <f t="shared" si="72"/>
        <v>44299</v>
      </c>
    </row>
    <row r="4672" spans="1:1" x14ac:dyDescent="0.25">
      <c r="A4672" s="1">
        <f t="shared" si="72"/>
        <v>44300</v>
      </c>
    </row>
    <row r="4673" spans="1:1" x14ac:dyDescent="0.25">
      <c r="A4673" s="1">
        <f t="shared" si="72"/>
        <v>44301</v>
      </c>
    </row>
    <row r="4674" spans="1:1" x14ac:dyDescent="0.25">
      <c r="A4674" s="1">
        <f t="shared" si="72"/>
        <v>44302</v>
      </c>
    </row>
    <row r="4675" spans="1:1" x14ac:dyDescent="0.25">
      <c r="A4675" s="1">
        <f t="shared" si="72"/>
        <v>44303</v>
      </c>
    </row>
    <row r="4676" spans="1:1" x14ac:dyDescent="0.25">
      <c r="A4676" s="1">
        <f t="shared" ref="A4676:A4739" si="73">A4675+1</f>
        <v>44304</v>
      </c>
    </row>
    <row r="4677" spans="1:1" x14ac:dyDescent="0.25">
      <c r="A4677" s="1">
        <f t="shared" si="73"/>
        <v>44305</v>
      </c>
    </row>
    <row r="4678" spans="1:1" x14ac:dyDescent="0.25">
      <c r="A4678" s="1">
        <f t="shared" si="73"/>
        <v>44306</v>
      </c>
    </row>
    <row r="4679" spans="1:1" x14ac:dyDescent="0.25">
      <c r="A4679" s="1">
        <f t="shared" si="73"/>
        <v>44307</v>
      </c>
    </row>
    <row r="4680" spans="1:1" x14ac:dyDescent="0.25">
      <c r="A4680" s="1">
        <f t="shared" si="73"/>
        <v>44308</v>
      </c>
    </row>
    <row r="4681" spans="1:1" x14ac:dyDescent="0.25">
      <c r="A4681" s="1">
        <f t="shared" si="73"/>
        <v>44309</v>
      </c>
    </row>
    <row r="4682" spans="1:1" x14ac:dyDescent="0.25">
      <c r="A4682" s="1">
        <f t="shared" si="73"/>
        <v>44310</v>
      </c>
    </row>
    <row r="4683" spans="1:1" x14ac:dyDescent="0.25">
      <c r="A4683" s="1">
        <f t="shared" si="73"/>
        <v>44311</v>
      </c>
    </row>
    <row r="4684" spans="1:1" x14ac:dyDescent="0.25">
      <c r="A4684" s="1">
        <f t="shared" si="73"/>
        <v>44312</v>
      </c>
    </row>
    <row r="4685" spans="1:1" x14ac:dyDescent="0.25">
      <c r="A4685" s="1">
        <f t="shared" si="73"/>
        <v>44313</v>
      </c>
    </row>
    <row r="4686" spans="1:1" x14ac:dyDescent="0.25">
      <c r="A4686" s="1">
        <f t="shared" si="73"/>
        <v>44314</v>
      </c>
    </row>
    <row r="4687" spans="1:1" x14ac:dyDescent="0.25">
      <c r="A4687" s="1">
        <f t="shared" si="73"/>
        <v>44315</v>
      </c>
    </row>
    <row r="4688" spans="1:1" x14ac:dyDescent="0.25">
      <c r="A4688" s="1">
        <f t="shared" si="73"/>
        <v>44316</v>
      </c>
    </row>
    <row r="4689" spans="1:1" x14ac:dyDescent="0.25">
      <c r="A4689" s="1">
        <f t="shared" si="73"/>
        <v>44317</v>
      </c>
    </row>
    <row r="4690" spans="1:1" x14ac:dyDescent="0.25">
      <c r="A4690" s="1">
        <f t="shared" si="73"/>
        <v>44318</v>
      </c>
    </row>
    <row r="4691" spans="1:1" x14ac:dyDescent="0.25">
      <c r="A4691" s="1">
        <f t="shared" si="73"/>
        <v>44319</v>
      </c>
    </row>
    <row r="4692" spans="1:1" x14ac:dyDescent="0.25">
      <c r="A4692" s="1">
        <f t="shared" si="73"/>
        <v>44320</v>
      </c>
    </row>
    <row r="4693" spans="1:1" x14ac:dyDescent="0.25">
      <c r="A4693" s="1">
        <f t="shared" si="73"/>
        <v>44321</v>
      </c>
    </row>
    <row r="4694" spans="1:1" x14ac:dyDescent="0.25">
      <c r="A4694" s="1">
        <f t="shared" si="73"/>
        <v>44322</v>
      </c>
    </row>
    <row r="4695" spans="1:1" x14ac:dyDescent="0.25">
      <c r="A4695" s="1">
        <f t="shared" si="73"/>
        <v>44323</v>
      </c>
    </row>
    <row r="4696" spans="1:1" x14ac:dyDescent="0.25">
      <c r="A4696" s="1">
        <f t="shared" si="73"/>
        <v>44324</v>
      </c>
    </row>
    <row r="4697" spans="1:1" x14ac:dyDescent="0.25">
      <c r="A4697" s="1">
        <f t="shared" si="73"/>
        <v>44325</v>
      </c>
    </row>
    <row r="4698" spans="1:1" x14ac:dyDescent="0.25">
      <c r="A4698" s="1">
        <f t="shared" si="73"/>
        <v>44326</v>
      </c>
    </row>
    <row r="4699" spans="1:1" x14ac:dyDescent="0.25">
      <c r="A4699" s="1">
        <f t="shared" si="73"/>
        <v>44327</v>
      </c>
    </row>
    <row r="4700" spans="1:1" x14ac:dyDescent="0.25">
      <c r="A4700" s="1">
        <f t="shared" si="73"/>
        <v>44328</v>
      </c>
    </row>
    <row r="4701" spans="1:1" x14ac:dyDescent="0.25">
      <c r="A4701" s="1">
        <f t="shared" si="73"/>
        <v>44329</v>
      </c>
    </row>
    <row r="4702" spans="1:1" x14ac:dyDescent="0.25">
      <c r="A4702" s="1">
        <f t="shared" si="73"/>
        <v>44330</v>
      </c>
    </row>
    <row r="4703" spans="1:1" x14ac:dyDescent="0.25">
      <c r="A4703" s="1">
        <f t="shared" si="73"/>
        <v>44331</v>
      </c>
    </row>
    <row r="4704" spans="1:1" x14ac:dyDescent="0.25">
      <c r="A4704" s="1">
        <f t="shared" si="73"/>
        <v>44332</v>
      </c>
    </row>
    <row r="4705" spans="1:1" x14ac:dyDescent="0.25">
      <c r="A4705" s="1">
        <f t="shared" si="73"/>
        <v>44333</v>
      </c>
    </row>
    <row r="4706" spans="1:1" x14ac:dyDescent="0.25">
      <c r="A4706" s="1">
        <f t="shared" si="73"/>
        <v>44334</v>
      </c>
    </row>
    <row r="4707" spans="1:1" x14ac:dyDescent="0.25">
      <c r="A4707" s="1">
        <f t="shared" si="73"/>
        <v>44335</v>
      </c>
    </row>
    <row r="4708" spans="1:1" x14ac:dyDescent="0.25">
      <c r="A4708" s="1">
        <f t="shared" si="73"/>
        <v>44336</v>
      </c>
    </row>
    <row r="4709" spans="1:1" x14ac:dyDescent="0.25">
      <c r="A4709" s="1">
        <f t="shared" si="73"/>
        <v>44337</v>
      </c>
    </row>
    <row r="4710" spans="1:1" x14ac:dyDescent="0.25">
      <c r="A4710" s="1">
        <f t="shared" si="73"/>
        <v>44338</v>
      </c>
    </row>
    <row r="4711" spans="1:1" x14ac:dyDescent="0.25">
      <c r="A4711" s="1">
        <f t="shared" si="73"/>
        <v>44339</v>
      </c>
    </row>
    <row r="4712" spans="1:1" x14ac:dyDescent="0.25">
      <c r="A4712" s="1">
        <f t="shared" si="73"/>
        <v>44340</v>
      </c>
    </row>
    <row r="4713" spans="1:1" x14ac:dyDescent="0.25">
      <c r="A4713" s="1">
        <f t="shared" si="73"/>
        <v>44341</v>
      </c>
    </row>
    <row r="4714" spans="1:1" x14ac:dyDescent="0.25">
      <c r="A4714" s="1">
        <f t="shared" si="73"/>
        <v>44342</v>
      </c>
    </row>
    <row r="4715" spans="1:1" x14ac:dyDescent="0.25">
      <c r="A4715" s="1">
        <f t="shared" si="73"/>
        <v>44343</v>
      </c>
    </row>
    <row r="4716" spans="1:1" x14ac:dyDescent="0.25">
      <c r="A4716" s="1">
        <f t="shared" si="73"/>
        <v>44344</v>
      </c>
    </row>
    <row r="4717" spans="1:1" x14ac:dyDescent="0.25">
      <c r="A4717" s="1">
        <f t="shared" si="73"/>
        <v>44345</v>
      </c>
    </row>
    <row r="4718" spans="1:1" x14ac:dyDescent="0.25">
      <c r="A4718" s="1">
        <f t="shared" si="73"/>
        <v>44346</v>
      </c>
    </row>
    <row r="4719" spans="1:1" x14ac:dyDescent="0.25">
      <c r="A4719" s="1">
        <f t="shared" si="73"/>
        <v>44347</v>
      </c>
    </row>
    <row r="4720" spans="1:1" x14ac:dyDescent="0.25">
      <c r="A4720" s="1">
        <f t="shared" si="73"/>
        <v>44348</v>
      </c>
    </row>
    <row r="4721" spans="1:1" x14ac:dyDescent="0.25">
      <c r="A4721" s="1">
        <f t="shared" si="73"/>
        <v>44349</v>
      </c>
    </row>
    <row r="4722" spans="1:1" x14ac:dyDescent="0.25">
      <c r="A4722" s="1">
        <f t="shared" si="73"/>
        <v>44350</v>
      </c>
    </row>
    <row r="4723" spans="1:1" x14ac:dyDescent="0.25">
      <c r="A4723" s="1">
        <f t="shared" si="73"/>
        <v>44351</v>
      </c>
    </row>
    <row r="4724" spans="1:1" x14ac:dyDescent="0.25">
      <c r="A4724" s="1">
        <f t="shared" si="73"/>
        <v>44352</v>
      </c>
    </row>
    <row r="4725" spans="1:1" x14ac:dyDescent="0.25">
      <c r="A4725" s="1">
        <f t="shared" si="73"/>
        <v>44353</v>
      </c>
    </row>
    <row r="4726" spans="1:1" x14ac:dyDescent="0.25">
      <c r="A4726" s="1">
        <f t="shared" si="73"/>
        <v>44354</v>
      </c>
    </row>
    <row r="4727" spans="1:1" x14ac:dyDescent="0.25">
      <c r="A4727" s="1">
        <f t="shared" si="73"/>
        <v>44355</v>
      </c>
    </row>
    <row r="4728" spans="1:1" x14ac:dyDescent="0.25">
      <c r="A4728" s="1">
        <f t="shared" si="73"/>
        <v>44356</v>
      </c>
    </row>
    <row r="4729" spans="1:1" x14ac:dyDescent="0.25">
      <c r="A4729" s="1">
        <f t="shared" si="73"/>
        <v>44357</v>
      </c>
    </row>
    <row r="4730" spans="1:1" x14ac:dyDescent="0.25">
      <c r="A4730" s="1">
        <f t="shared" si="73"/>
        <v>44358</v>
      </c>
    </row>
    <row r="4731" spans="1:1" x14ac:dyDescent="0.25">
      <c r="A4731" s="1">
        <f t="shared" si="73"/>
        <v>44359</v>
      </c>
    </row>
    <row r="4732" spans="1:1" x14ac:dyDescent="0.25">
      <c r="A4732" s="1">
        <f t="shared" si="73"/>
        <v>44360</v>
      </c>
    </row>
    <row r="4733" spans="1:1" x14ac:dyDescent="0.25">
      <c r="A4733" s="1">
        <f t="shared" si="73"/>
        <v>44361</v>
      </c>
    </row>
    <row r="4734" spans="1:1" x14ac:dyDescent="0.25">
      <c r="A4734" s="1">
        <f t="shared" si="73"/>
        <v>44362</v>
      </c>
    </row>
    <row r="4735" spans="1:1" x14ac:dyDescent="0.25">
      <c r="A4735" s="1">
        <f t="shared" si="73"/>
        <v>44363</v>
      </c>
    </row>
    <row r="4736" spans="1:1" x14ac:dyDescent="0.25">
      <c r="A4736" s="1">
        <f t="shared" si="73"/>
        <v>44364</v>
      </c>
    </row>
    <row r="4737" spans="1:1" x14ac:dyDescent="0.25">
      <c r="A4737" s="1">
        <f t="shared" si="73"/>
        <v>44365</v>
      </c>
    </row>
    <row r="4738" spans="1:1" x14ac:dyDescent="0.25">
      <c r="A4738" s="1">
        <f t="shared" si="73"/>
        <v>44366</v>
      </c>
    </row>
    <row r="4739" spans="1:1" x14ac:dyDescent="0.25">
      <c r="A4739" s="1">
        <f t="shared" si="73"/>
        <v>44367</v>
      </c>
    </row>
    <row r="4740" spans="1:1" x14ac:dyDescent="0.25">
      <c r="A4740" s="1">
        <f t="shared" ref="A4740:A4803" si="74">A4739+1</f>
        <v>44368</v>
      </c>
    </row>
    <row r="4741" spans="1:1" x14ac:dyDescent="0.25">
      <c r="A4741" s="1">
        <f t="shared" si="74"/>
        <v>44369</v>
      </c>
    </row>
    <row r="4742" spans="1:1" x14ac:dyDescent="0.25">
      <c r="A4742" s="1">
        <f t="shared" si="74"/>
        <v>44370</v>
      </c>
    </row>
    <row r="4743" spans="1:1" x14ac:dyDescent="0.25">
      <c r="A4743" s="1">
        <f t="shared" si="74"/>
        <v>44371</v>
      </c>
    </row>
    <row r="4744" spans="1:1" x14ac:dyDescent="0.25">
      <c r="A4744" s="1">
        <f t="shared" si="74"/>
        <v>44372</v>
      </c>
    </row>
    <row r="4745" spans="1:1" x14ac:dyDescent="0.25">
      <c r="A4745" s="1">
        <f t="shared" si="74"/>
        <v>44373</v>
      </c>
    </row>
    <row r="4746" spans="1:1" x14ac:dyDescent="0.25">
      <c r="A4746" s="1">
        <f t="shared" si="74"/>
        <v>44374</v>
      </c>
    </row>
    <row r="4747" spans="1:1" x14ac:dyDescent="0.25">
      <c r="A4747" s="1">
        <f t="shared" si="74"/>
        <v>44375</v>
      </c>
    </row>
    <row r="4748" spans="1:1" x14ac:dyDescent="0.25">
      <c r="A4748" s="1">
        <f t="shared" si="74"/>
        <v>44376</v>
      </c>
    </row>
    <row r="4749" spans="1:1" x14ac:dyDescent="0.25">
      <c r="A4749" s="1">
        <f t="shared" si="74"/>
        <v>44377</v>
      </c>
    </row>
    <row r="4750" spans="1:1" x14ac:dyDescent="0.25">
      <c r="A4750" s="1">
        <f t="shared" si="74"/>
        <v>44378</v>
      </c>
    </row>
    <row r="4751" spans="1:1" x14ac:dyDescent="0.25">
      <c r="A4751" s="1">
        <f t="shared" si="74"/>
        <v>44379</v>
      </c>
    </row>
    <row r="4752" spans="1:1" x14ac:dyDescent="0.25">
      <c r="A4752" s="1">
        <f t="shared" si="74"/>
        <v>44380</v>
      </c>
    </row>
    <row r="4753" spans="1:1" x14ac:dyDescent="0.25">
      <c r="A4753" s="1">
        <f t="shared" si="74"/>
        <v>44381</v>
      </c>
    </row>
    <row r="4754" spans="1:1" x14ac:dyDescent="0.25">
      <c r="A4754" s="1">
        <f t="shared" si="74"/>
        <v>44382</v>
      </c>
    </row>
    <row r="4755" spans="1:1" x14ac:dyDescent="0.25">
      <c r="A4755" s="1">
        <f t="shared" si="74"/>
        <v>44383</v>
      </c>
    </row>
    <row r="4756" spans="1:1" x14ac:dyDescent="0.25">
      <c r="A4756" s="1">
        <f t="shared" si="74"/>
        <v>44384</v>
      </c>
    </row>
    <row r="4757" spans="1:1" x14ac:dyDescent="0.25">
      <c r="A4757" s="1">
        <f t="shared" si="74"/>
        <v>44385</v>
      </c>
    </row>
    <row r="4758" spans="1:1" x14ac:dyDescent="0.25">
      <c r="A4758" s="1">
        <f t="shared" si="74"/>
        <v>44386</v>
      </c>
    </row>
    <row r="4759" spans="1:1" x14ac:dyDescent="0.25">
      <c r="A4759" s="1">
        <f t="shared" si="74"/>
        <v>44387</v>
      </c>
    </row>
    <row r="4760" spans="1:1" x14ac:dyDescent="0.25">
      <c r="A4760" s="1">
        <f t="shared" si="74"/>
        <v>44388</v>
      </c>
    </row>
    <row r="4761" spans="1:1" x14ac:dyDescent="0.25">
      <c r="A4761" s="1">
        <f t="shared" si="74"/>
        <v>44389</v>
      </c>
    </row>
    <row r="4762" spans="1:1" x14ac:dyDescent="0.25">
      <c r="A4762" s="1">
        <f t="shared" si="74"/>
        <v>44390</v>
      </c>
    </row>
    <row r="4763" spans="1:1" x14ac:dyDescent="0.25">
      <c r="A4763" s="1">
        <f t="shared" si="74"/>
        <v>44391</v>
      </c>
    </row>
    <row r="4764" spans="1:1" x14ac:dyDescent="0.25">
      <c r="A4764" s="1">
        <f t="shared" si="74"/>
        <v>44392</v>
      </c>
    </row>
    <row r="4765" spans="1:1" x14ac:dyDescent="0.25">
      <c r="A4765" s="1">
        <f t="shared" si="74"/>
        <v>44393</v>
      </c>
    </row>
    <row r="4766" spans="1:1" x14ac:dyDescent="0.25">
      <c r="A4766" s="1">
        <f t="shared" si="74"/>
        <v>44394</v>
      </c>
    </row>
    <row r="4767" spans="1:1" x14ac:dyDescent="0.25">
      <c r="A4767" s="1">
        <f t="shared" si="74"/>
        <v>44395</v>
      </c>
    </row>
    <row r="4768" spans="1:1" x14ac:dyDescent="0.25">
      <c r="A4768" s="1">
        <f t="shared" si="74"/>
        <v>44396</v>
      </c>
    </row>
    <row r="4769" spans="1:1" x14ac:dyDescent="0.25">
      <c r="A4769" s="1">
        <f t="shared" si="74"/>
        <v>44397</v>
      </c>
    </row>
    <row r="4770" spans="1:1" x14ac:dyDescent="0.25">
      <c r="A4770" s="1">
        <f t="shared" si="74"/>
        <v>44398</v>
      </c>
    </row>
    <row r="4771" spans="1:1" x14ac:dyDescent="0.25">
      <c r="A4771" s="1">
        <f t="shared" si="74"/>
        <v>44399</v>
      </c>
    </row>
    <row r="4772" spans="1:1" x14ac:dyDescent="0.25">
      <c r="A4772" s="1">
        <f t="shared" si="74"/>
        <v>44400</v>
      </c>
    </row>
    <row r="4773" spans="1:1" x14ac:dyDescent="0.25">
      <c r="A4773" s="1">
        <f t="shared" si="74"/>
        <v>44401</v>
      </c>
    </row>
    <row r="4774" spans="1:1" x14ac:dyDescent="0.25">
      <c r="A4774" s="1">
        <f t="shared" si="74"/>
        <v>44402</v>
      </c>
    </row>
    <row r="4775" spans="1:1" x14ac:dyDescent="0.25">
      <c r="A4775" s="1">
        <f t="shared" si="74"/>
        <v>44403</v>
      </c>
    </row>
    <row r="4776" spans="1:1" x14ac:dyDescent="0.25">
      <c r="A4776" s="1">
        <f t="shared" si="74"/>
        <v>44404</v>
      </c>
    </row>
    <row r="4777" spans="1:1" x14ac:dyDescent="0.25">
      <c r="A4777" s="1">
        <f t="shared" si="74"/>
        <v>44405</v>
      </c>
    </row>
    <row r="4778" spans="1:1" x14ac:dyDescent="0.25">
      <c r="A4778" s="1">
        <f t="shared" si="74"/>
        <v>44406</v>
      </c>
    </row>
    <row r="4779" spans="1:1" x14ac:dyDescent="0.25">
      <c r="A4779" s="1">
        <f t="shared" si="74"/>
        <v>44407</v>
      </c>
    </row>
    <row r="4780" spans="1:1" x14ac:dyDescent="0.25">
      <c r="A4780" s="1">
        <f t="shared" si="74"/>
        <v>44408</v>
      </c>
    </row>
    <row r="4781" spans="1:1" x14ac:dyDescent="0.25">
      <c r="A4781" s="1">
        <f t="shared" si="74"/>
        <v>44409</v>
      </c>
    </row>
    <row r="4782" spans="1:1" x14ac:dyDescent="0.25">
      <c r="A4782" s="1">
        <f t="shared" si="74"/>
        <v>44410</v>
      </c>
    </row>
    <row r="4783" spans="1:1" x14ac:dyDescent="0.25">
      <c r="A4783" s="1">
        <f t="shared" si="74"/>
        <v>44411</v>
      </c>
    </row>
    <row r="4784" spans="1:1" x14ac:dyDescent="0.25">
      <c r="A4784" s="1">
        <f t="shared" si="74"/>
        <v>44412</v>
      </c>
    </row>
    <row r="4785" spans="1:1" x14ac:dyDescent="0.25">
      <c r="A4785" s="1">
        <f t="shared" si="74"/>
        <v>44413</v>
      </c>
    </row>
    <row r="4786" spans="1:1" x14ac:dyDescent="0.25">
      <c r="A4786" s="1">
        <f t="shared" si="74"/>
        <v>44414</v>
      </c>
    </row>
    <row r="4787" spans="1:1" x14ac:dyDescent="0.25">
      <c r="A4787" s="1">
        <f t="shared" si="74"/>
        <v>44415</v>
      </c>
    </row>
    <row r="4788" spans="1:1" x14ac:dyDescent="0.25">
      <c r="A4788" s="1">
        <f t="shared" si="74"/>
        <v>44416</v>
      </c>
    </row>
    <row r="4789" spans="1:1" x14ac:dyDescent="0.25">
      <c r="A4789" s="1">
        <f t="shared" si="74"/>
        <v>44417</v>
      </c>
    </row>
    <row r="4790" spans="1:1" x14ac:dyDescent="0.25">
      <c r="A4790" s="1">
        <f t="shared" si="74"/>
        <v>44418</v>
      </c>
    </row>
    <row r="4791" spans="1:1" x14ac:dyDescent="0.25">
      <c r="A4791" s="1">
        <f t="shared" si="74"/>
        <v>44419</v>
      </c>
    </row>
    <row r="4792" spans="1:1" x14ac:dyDescent="0.25">
      <c r="A4792" s="1">
        <f t="shared" si="74"/>
        <v>44420</v>
      </c>
    </row>
    <row r="4793" spans="1:1" x14ac:dyDescent="0.25">
      <c r="A4793" s="1">
        <f t="shared" si="74"/>
        <v>44421</v>
      </c>
    </row>
    <row r="4794" spans="1:1" x14ac:dyDescent="0.25">
      <c r="A4794" s="1">
        <f t="shared" si="74"/>
        <v>44422</v>
      </c>
    </row>
    <row r="4795" spans="1:1" x14ac:dyDescent="0.25">
      <c r="A4795" s="1">
        <f t="shared" si="74"/>
        <v>44423</v>
      </c>
    </row>
    <row r="4796" spans="1:1" x14ac:dyDescent="0.25">
      <c r="A4796" s="1">
        <f t="shared" si="74"/>
        <v>44424</v>
      </c>
    </row>
    <row r="4797" spans="1:1" x14ac:dyDescent="0.25">
      <c r="A4797" s="1">
        <f t="shared" si="74"/>
        <v>44425</v>
      </c>
    </row>
    <row r="4798" spans="1:1" x14ac:dyDescent="0.25">
      <c r="A4798" s="1">
        <f t="shared" si="74"/>
        <v>44426</v>
      </c>
    </row>
    <row r="4799" spans="1:1" x14ac:dyDescent="0.25">
      <c r="A4799" s="1">
        <f t="shared" si="74"/>
        <v>44427</v>
      </c>
    </row>
    <row r="4800" spans="1:1" x14ac:dyDescent="0.25">
      <c r="A4800" s="1">
        <f t="shared" si="74"/>
        <v>44428</v>
      </c>
    </row>
    <row r="4801" spans="1:1" x14ac:dyDescent="0.25">
      <c r="A4801" s="1">
        <f t="shared" si="74"/>
        <v>44429</v>
      </c>
    </row>
    <row r="4802" spans="1:1" x14ac:dyDescent="0.25">
      <c r="A4802" s="1">
        <f t="shared" si="74"/>
        <v>44430</v>
      </c>
    </row>
    <row r="4803" spans="1:1" x14ac:dyDescent="0.25">
      <c r="A4803" s="1">
        <f t="shared" si="74"/>
        <v>44431</v>
      </c>
    </row>
    <row r="4804" spans="1:1" x14ac:dyDescent="0.25">
      <c r="A4804" s="1">
        <f t="shared" ref="A4804:A4867" si="75">A4803+1</f>
        <v>44432</v>
      </c>
    </row>
    <row r="4805" spans="1:1" x14ac:dyDescent="0.25">
      <c r="A4805" s="1">
        <f t="shared" si="75"/>
        <v>44433</v>
      </c>
    </row>
    <row r="4806" spans="1:1" x14ac:dyDescent="0.25">
      <c r="A4806" s="1">
        <f t="shared" si="75"/>
        <v>44434</v>
      </c>
    </row>
    <row r="4807" spans="1:1" x14ac:dyDescent="0.25">
      <c r="A4807" s="1">
        <f t="shared" si="75"/>
        <v>44435</v>
      </c>
    </row>
    <row r="4808" spans="1:1" x14ac:dyDescent="0.25">
      <c r="A4808" s="1">
        <f t="shared" si="75"/>
        <v>44436</v>
      </c>
    </row>
    <row r="4809" spans="1:1" x14ac:dyDescent="0.25">
      <c r="A4809" s="1">
        <f t="shared" si="75"/>
        <v>44437</v>
      </c>
    </row>
    <row r="4810" spans="1:1" x14ac:dyDescent="0.25">
      <c r="A4810" s="1">
        <f t="shared" si="75"/>
        <v>44438</v>
      </c>
    </row>
    <row r="4811" spans="1:1" x14ac:dyDescent="0.25">
      <c r="A4811" s="1">
        <f t="shared" si="75"/>
        <v>44439</v>
      </c>
    </row>
    <row r="4812" spans="1:1" x14ac:dyDescent="0.25">
      <c r="A4812" s="1">
        <f t="shared" si="75"/>
        <v>44440</v>
      </c>
    </row>
    <row r="4813" spans="1:1" x14ac:dyDescent="0.25">
      <c r="A4813" s="1">
        <f t="shared" si="75"/>
        <v>44441</v>
      </c>
    </row>
    <row r="4814" spans="1:1" x14ac:dyDescent="0.25">
      <c r="A4814" s="1">
        <f t="shared" si="75"/>
        <v>44442</v>
      </c>
    </row>
    <row r="4815" spans="1:1" x14ac:dyDescent="0.25">
      <c r="A4815" s="1">
        <f t="shared" si="75"/>
        <v>44443</v>
      </c>
    </row>
    <row r="4816" spans="1:1" x14ac:dyDescent="0.25">
      <c r="A4816" s="1">
        <f t="shared" si="75"/>
        <v>44444</v>
      </c>
    </row>
    <row r="4817" spans="1:1" x14ac:dyDescent="0.25">
      <c r="A4817" s="1">
        <f t="shared" si="75"/>
        <v>44445</v>
      </c>
    </row>
    <row r="4818" spans="1:1" x14ac:dyDescent="0.25">
      <c r="A4818" s="1">
        <f t="shared" si="75"/>
        <v>44446</v>
      </c>
    </row>
    <row r="4819" spans="1:1" x14ac:dyDescent="0.25">
      <c r="A4819" s="1">
        <f t="shared" si="75"/>
        <v>44447</v>
      </c>
    </row>
    <row r="4820" spans="1:1" x14ac:dyDescent="0.25">
      <c r="A4820" s="1">
        <f t="shared" si="75"/>
        <v>44448</v>
      </c>
    </row>
    <row r="4821" spans="1:1" x14ac:dyDescent="0.25">
      <c r="A4821" s="1">
        <f t="shared" si="75"/>
        <v>44449</v>
      </c>
    </row>
    <row r="4822" spans="1:1" x14ac:dyDescent="0.25">
      <c r="A4822" s="1">
        <f t="shared" si="75"/>
        <v>44450</v>
      </c>
    </row>
    <row r="4823" spans="1:1" x14ac:dyDescent="0.25">
      <c r="A4823" s="1">
        <f t="shared" si="75"/>
        <v>44451</v>
      </c>
    </row>
    <row r="4824" spans="1:1" x14ac:dyDescent="0.25">
      <c r="A4824" s="1">
        <f t="shared" si="75"/>
        <v>44452</v>
      </c>
    </row>
    <row r="4825" spans="1:1" x14ac:dyDescent="0.25">
      <c r="A4825" s="1">
        <f t="shared" si="75"/>
        <v>44453</v>
      </c>
    </row>
    <row r="4826" spans="1:1" x14ac:dyDescent="0.25">
      <c r="A4826" s="1">
        <f t="shared" si="75"/>
        <v>44454</v>
      </c>
    </row>
    <row r="4827" spans="1:1" x14ac:dyDescent="0.25">
      <c r="A4827" s="1">
        <f t="shared" si="75"/>
        <v>44455</v>
      </c>
    </row>
    <row r="4828" spans="1:1" x14ac:dyDescent="0.25">
      <c r="A4828" s="1">
        <f t="shared" si="75"/>
        <v>44456</v>
      </c>
    </row>
    <row r="4829" spans="1:1" x14ac:dyDescent="0.25">
      <c r="A4829" s="1">
        <f t="shared" si="75"/>
        <v>44457</v>
      </c>
    </row>
    <row r="4830" spans="1:1" x14ac:dyDescent="0.25">
      <c r="A4830" s="1">
        <f t="shared" si="75"/>
        <v>44458</v>
      </c>
    </row>
    <row r="4831" spans="1:1" x14ac:dyDescent="0.25">
      <c r="A4831" s="1">
        <f t="shared" si="75"/>
        <v>44459</v>
      </c>
    </row>
    <row r="4832" spans="1:1" x14ac:dyDescent="0.25">
      <c r="A4832" s="1">
        <f t="shared" si="75"/>
        <v>44460</v>
      </c>
    </row>
    <row r="4833" spans="1:1" x14ac:dyDescent="0.25">
      <c r="A4833" s="1">
        <f t="shared" si="75"/>
        <v>44461</v>
      </c>
    </row>
    <row r="4834" spans="1:1" x14ac:dyDescent="0.25">
      <c r="A4834" s="1">
        <f t="shared" si="75"/>
        <v>44462</v>
      </c>
    </row>
    <row r="4835" spans="1:1" x14ac:dyDescent="0.25">
      <c r="A4835" s="1">
        <f t="shared" si="75"/>
        <v>44463</v>
      </c>
    </row>
    <row r="4836" spans="1:1" x14ac:dyDescent="0.25">
      <c r="A4836" s="1">
        <f t="shared" si="75"/>
        <v>44464</v>
      </c>
    </row>
    <row r="4837" spans="1:1" x14ac:dyDescent="0.25">
      <c r="A4837" s="1">
        <f t="shared" si="75"/>
        <v>44465</v>
      </c>
    </row>
    <row r="4838" spans="1:1" x14ac:dyDescent="0.25">
      <c r="A4838" s="1">
        <f t="shared" si="75"/>
        <v>44466</v>
      </c>
    </row>
    <row r="4839" spans="1:1" x14ac:dyDescent="0.25">
      <c r="A4839" s="1">
        <f t="shared" si="75"/>
        <v>44467</v>
      </c>
    </row>
    <row r="4840" spans="1:1" x14ac:dyDescent="0.25">
      <c r="A4840" s="1">
        <f t="shared" si="75"/>
        <v>44468</v>
      </c>
    </row>
    <row r="4841" spans="1:1" x14ac:dyDescent="0.25">
      <c r="A4841" s="1">
        <f t="shared" si="75"/>
        <v>44469</v>
      </c>
    </row>
    <row r="4842" spans="1:1" x14ac:dyDescent="0.25">
      <c r="A4842" s="1">
        <f t="shared" si="75"/>
        <v>44470</v>
      </c>
    </row>
    <row r="4843" spans="1:1" x14ac:dyDescent="0.25">
      <c r="A4843" s="1">
        <f t="shared" si="75"/>
        <v>44471</v>
      </c>
    </row>
    <row r="4844" spans="1:1" x14ac:dyDescent="0.25">
      <c r="A4844" s="1">
        <f t="shared" si="75"/>
        <v>44472</v>
      </c>
    </row>
    <row r="4845" spans="1:1" x14ac:dyDescent="0.25">
      <c r="A4845" s="1">
        <f t="shared" si="75"/>
        <v>44473</v>
      </c>
    </row>
    <row r="4846" spans="1:1" x14ac:dyDescent="0.25">
      <c r="A4846" s="1">
        <f t="shared" si="75"/>
        <v>44474</v>
      </c>
    </row>
    <row r="4847" spans="1:1" x14ac:dyDescent="0.25">
      <c r="A4847" s="1">
        <f t="shared" si="75"/>
        <v>44475</v>
      </c>
    </row>
    <row r="4848" spans="1:1" x14ac:dyDescent="0.25">
      <c r="A4848" s="1">
        <f t="shared" si="75"/>
        <v>44476</v>
      </c>
    </row>
    <row r="4849" spans="1:1" x14ac:dyDescent="0.25">
      <c r="A4849" s="1">
        <f t="shared" si="75"/>
        <v>44477</v>
      </c>
    </row>
    <row r="4850" spans="1:1" x14ac:dyDescent="0.25">
      <c r="A4850" s="1">
        <f t="shared" si="75"/>
        <v>44478</v>
      </c>
    </row>
    <row r="4851" spans="1:1" x14ac:dyDescent="0.25">
      <c r="A4851" s="1">
        <f t="shared" si="75"/>
        <v>44479</v>
      </c>
    </row>
    <row r="4852" spans="1:1" x14ac:dyDescent="0.25">
      <c r="A4852" s="1">
        <f t="shared" si="75"/>
        <v>44480</v>
      </c>
    </row>
    <row r="4853" spans="1:1" x14ac:dyDescent="0.25">
      <c r="A4853" s="1">
        <f t="shared" si="75"/>
        <v>44481</v>
      </c>
    </row>
    <row r="4854" spans="1:1" x14ac:dyDescent="0.25">
      <c r="A4854" s="1">
        <f t="shared" si="75"/>
        <v>44482</v>
      </c>
    </row>
    <row r="4855" spans="1:1" x14ac:dyDescent="0.25">
      <c r="A4855" s="1">
        <f t="shared" si="75"/>
        <v>44483</v>
      </c>
    </row>
    <row r="4856" spans="1:1" x14ac:dyDescent="0.25">
      <c r="A4856" s="1">
        <f t="shared" si="75"/>
        <v>44484</v>
      </c>
    </row>
    <row r="4857" spans="1:1" x14ac:dyDescent="0.25">
      <c r="A4857" s="1">
        <f t="shared" si="75"/>
        <v>44485</v>
      </c>
    </row>
    <row r="4858" spans="1:1" x14ac:dyDescent="0.25">
      <c r="A4858" s="1">
        <f t="shared" si="75"/>
        <v>44486</v>
      </c>
    </row>
    <row r="4859" spans="1:1" x14ac:dyDescent="0.25">
      <c r="A4859" s="1">
        <f t="shared" si="75"/>
        <v>44487</v>
      </c>
    </row>
    <row r="4860" spans="1:1" x14ac:dyDescent="0.25">
      <c r="A4860" s="1">
        <f t="shared" si="75"/>
        <v>44488</v>
      </c>
    </row>
    <row r="4861" spans="1:1" x14ac:dyDescent="0.25">
      <c r="A4861" s="1">
        <f t="shared" si="75"/>
        <v>44489</v>
      </c>
    </row>
    <row r="4862" spans="1:1" x14ac:dyDescent="0.25">
      <c r="A4862" s="1">
        <f t="shared" si="75"/>
        <v>44490</v>
      </c>
    </row>
    <row r="4863" spans="1:1" x14ac:dyDescent="0.25">
      <c r="A4863" s="1">
        <f t="shared" si="75"/>
        <v>44491</v>
      </c>
    </row>
    <row r="4864" spans="1:1" x14ac:dyDescent="0.25">
      <c r="A4864" s="1">
        <f t="shared" si="75"/>
        <v>44492</v>
      </c>
    </row>
    <row r="4865" spans="1:1" x14ac:dyDescent="0.25">
      <c r="A4865" s="1">
        <f t="shared" si="75"/>
        <v>44493</v>
      </c>
    </row>
    <row r="4866" spans="1:1" x14ac:dyDescent="0.25">
      <c r="A4866" s="1">
        <f t="shared" si="75"/>
        <v>44494</v>
      </c>
    </row>
    <row r="4867" spans="1:1" x14ac:dyDescent="0.25">
      <c r="A4867" s="1">
        <f t="shared" si="75"/>
        <v>44495</v>
      </c>
    </row>
    <row r="4868" spans="1:1" x14ac:dyDescent="0.25">
      <c r="A4868" s="1">
        <f t="shared" ref="A4868:A4931" si="76">A4867+1</f>
        <v>44496</v>
      </c>
    </row>
    <row r="4869" spans="1:1" x14ac:dyDescent="0.25">
      <c r="A4869" s="1">
        <f t="shared" si="76"/>
        <v>44497</v>
      </c>
    </row>
    <row r="4870" spans="1:1" x14ac:dyDescent="0.25">
      <c r="A4870" s="1">
        <f t="shared" si="76"/>
        <v>44498</v>
      </c>
    </row>
    <row r="4871" spans="1:1" x14ac:dyDescent="0.25">
      <c r="A4871" s="1">
        <f t="shared" si="76"/>
        <v>44499</v>
      </c>
    </row>
    <row r="4872" spans="1:1" x14ac:dyDescent="0.25">
      <c r="A4872" s="1">
        <f t="shared" si="76"/>
        <v>44500</v>
      </c>
    </row>
    <row r="4873" spans="1:1" x14ac:dyDescent="0.25">
      <c r="A4873" s="1">
        <f t="shared" si="76"/>
        <v>44501</v>
      </c>
    </row>
    <row r="4874" spans="1:1" x14ac:dyDescent="0.25">
      <c r="A4874" s="1">
        <f t="shared" si="76"/>
        <v>44502</v>
      </c>
    </row>
    <row r="4875" spans="1:1" x14ac:dyDescent="0.25">
      <c r="A4875" s="1">
        <f t="shared" si="76"/>
        <v>44503</v>
      </c>
    </row>
    <row r="4876" spans="1:1" x14ac:dyDescent="0.25">
      <c r="A4876" s="1">
        <f t="shared" si="76"/>
        <v>44504</v>
      </c>
    </row>
    <row r="4877" spans="1:1" x14ac:dyDescent="0.25">
      <c r="A4877" s="1">
        <f t="shared" si="76"/>
        <v>44505</v>
      </c>
    </row>
    <row r="4878" spans="1:1" x14ac:dyDescent="0.25">
      <c r="A4878" s="1">
        <f t="shared" si="76"/>
        <v>44506</v>
      </c>
    </row>
    <row r="4879" spans="1:1" x14ac:dyDescent="0.25">
      <c r="A4879" s="1">
        <f t="shared" si="76"/>
        <v>44507</v>
      </c>
    </row>
    <row r="4880" spans="1:1" x14ac:dyDescent="0.25">
      <c r="A4880" s="1">
        <f t="shared" si="76"/>
        <v>44508</v>
      </c>
    </row>
    <row r="4881" spans="1:1" x14ac:dyDescent="0.25">
      <c r="A4881" s="1">
        <f t="shared" si="76"/>
        <v>44509</v>
      </c>
    </row>
    <row r="4882" spans="1:1" x14ac:dyDescent="0.25">
      <c r="A4882" s="1">
        <f t="shared" si="76"/>
        <v>44510</v>
      </c>
    </row>
    <row r="4883" spans="1:1" x14ac:dyDescent="0.25">
      <c r="A4883" s="1">
        <f t="shared" si="76"/>
        <v>44511</v>
      </c>
    </row>
    <row r="4884" spans="1:1" x14ac:dyDescent="0.25">
      <c r="A4884" s="1">
        <f t="shared" si="76"/>
        <v>44512</v>
      </c>
    </row>
    <row r="4885" spans="1:1" x14ac:dyDescent="0.25">
      <c r="A4885" s="1">
        <f t="shared" si="76"/>
        <v>44513</v>
      </c>
    </row>
    <row r="4886" spans="1:1" x14ac:dyDescent="0.25">
      <c r="A4886" s="1">
        <f t="shared" si="76"/>
        <v>44514</v>
      </c>
    </row>
    <row r="4887" spans="1:1" x14ac:dyDescent="0.25">
      <c r="A4887" s="1">
        <f t="shared" si="76"/>
        <v>44515</v>
      </c>
    </row>
    <row r="4888" spans="1:1" x14ac:dyDescent="0.25">
      <c r="A4888" s="1">
        <f t="shared" si="76"/>
        <v>44516</v>
      </c>
    </row>
    <row r="4889" spans="1:1" x14ac:dyDescent="0.25">
      <c r="A4889" s="1">
        <f t="shared" si="76"/>
        <v>44517</v>
      </c>
    </row>
    <row r="4890" spans="1:1" x14ac:dyDescent="0.25">
      <c r="A4890" s="1">
        <f t="shared" si="76"/>
        <v>44518</v>
      </c>
    </row>
    <row r="4891" spans="1:1" x14ac:dyDescent="0.25">
      <c r="A4891" s="1">
        <f t="shared" si="76"/>
        <v>44519</v>
      </c>
    </row>
    <row r="4892" spans="1:1" x14ac:dyDescent="0.25">
      <c r="A4892" s="1">
        <f t="shared" si="76"/>
        <v>44520</v>
      </c>
    </row>
    <row r="4893" spans="1:1" x14ac:dyDescent="0.25">
      <c r="A4893" s="1">
        <f t="shared" si="76"/>
        <v>44521</v>
      </c>
    </row>
    <row r="4894" spans="1:1" x14ac:dyDescent="0.25">
      <c r="A4894" s="1">
        <f t="shared" si="76"/>
        <v>44522</v>
      </c>
    </row>
    <row r="4895" spans="1:1" x14ac:dyDescent="0.25">
      <c r="A4895" s="1">
        <f t="shared" si="76"/>
        <v>44523</v>
      </c>
    </row>
    <row r="4896" spans="1:1" x14ac:dyDescent="0.25">
      <c r="A4896" s="1">
        <f t="shared" si="76"/>
        <v>44524</v>
      </c>
    </row>
    <row r="4897" spans="1:1" x14ac:dyDescent="0.25">
      <c r="A4897" s="1">
        <f t="shared" si="76"/>
        <v>44525</v>
      </c>
    </row>
    <row r="4898" spans="1:1" x14ac:dyDescent="0.25">
      <c r="A4898" s="1">
        <f t="shared" si="76"/>
        <v>44526</v>
      </c>
    </row>
    <row r="4899" spans="1:1" x14ac:dyDescent="0.25">
      <c r="A4899" s="1">
        <f t="shared" si="76"/>
        <v>44527</v>
      </c>
    </row>
    <row r="4900" spans="1:1" x14ac:dyDescent="0.25">
      <c r="A4900" s="1">
        <f t="shared" si="76"/>
        <v>44528</v>
      </c>
    </row>
    <row r="4901" spans="1:1" x14ac:dyDescent="0.25">
      <c r="A4901" s="1">
        <f t="shared" si="76"/>
        <v>44529</v>
      </c>
    </row>
    <row r="4902" spans="1:1" x14ac:dyDescent="0.25">
      <c r="A4902" s="1">
        <f t="shared" si="76"/>
        <v>44530</v>
      </c>
    </row>
    <row r="4903" spans="1:1" x14ac:dyDescent="0.25">
      <c r="A4903" s="1">
        <f t="shared" si="76"/>
        <v>44531</v>
      </c>
    </row>
    <row r="4904" spans="1:1" x14ac:dyDescent="0.25">
      <c r="A4904" s="1">
        <f t="shared" si="76"/>
        <v>44532</v>
      </c>
    </row>
    <row r="4905" spans="1:1" x14ac:dyDescent="0.25">
      <c r="A4905" s="1">
        <f t="shared" si="76"/>
        <v>44533</v>
      </c>
    </row>
    <row r="4906" spans="1:1" x14ac:dyDescent="0.25">
      <c r="A4906" s="1">
        <f t="shared" si="76"/>
        <v>44534</v>
      </c>
    </row>
    <row r="4907" spans="1:1" x14ac:dyDescent="0.25">
      <c r="A4907" s="1">
        <f t="shared" si="76"/>
        <v>44535</v>
      </c>
    </row>
    <row r="4908" spans="1:1" x14ac:dyDescent="0.25">
      <c r="A4908" s="1">
        <f t="shared" si="76"/>
        <v>44536</v>
      </c>
    </row>
    <row r="4909" spans="1:1" x14ac:dyDescent="0.25">
      <c r="A4909" s="1">
        <f t="shared" si="76"/>
        <v>44537</v>
      </c>
    </row>
    <row r="4910" spans="1:1" x14ac:dyDescent="0.25">
      <c r="A4910" s="1">
        <f t="shared" si="76"/>
        <v>44538</v>
      </c>
    </row>
    <row r="4911" spans="1:1" x14ac:dyDescent="0.25">
      <c r="A4911" s="1">
        <f t="shared" si="76"/>
        <v>44539</v>
      </c>
    </row>
    <row r="4912" spans="1:1" x14ac:dyDescent="0.25">
      <c r="A4912" s="1">
        <f t="shared" si="76"/>
        <v>44540</v>
      </c>
    </row>
    <row r="4913" spans="1:1" x14ac:dyDescent="0.25">
      <c r="A4913" s="1">
        <f t="shared" si="76"/>
        <v>44541</v>
      </c>
    </row>
    <row r="4914" spans="1:1" x14ac:dyDescent="0.25">
      <c r="A4914" s="1">
        <f t="shared" si="76"/>
        <v>44542</v>
      </c>
    </row>
    <row r="4915" spans="1:1" x14ac:dyDescent="0.25">
      <c r="A4915" s="1">
        <f t="shared" si="76"/>
        <v>44543</v>
      </c>
    </row>
    <row r="4916" spans="1:1" x14ac:dyDescent="0.25">
      <c r="A4916" s="1">
        <f t="shared" si="76"/>
        <v>44544</v>
      </c>
    </row>
    <row r="4917" spans="1:1" x14ac:dyDescent="0.25">
      <c r="A4917" s="1">
        <f t="shared" si="76"/>
        <v>44545</v>
      </c>
    </row>
    <row r="4918" spans="1:1" x14ac:dyDescent="0.25">
      <c r="A4918" s="1">
        <f t="shared" si="76"/>
        <v>44546</v>
      </c>
    </row>
    <row r="4919" spans="1:1" x14ac:dyDescent="0.25">
      <c r="A4919" s="1">
        <f t="shared" si="76"/>
        <v>44547</v>
      </c>
    </row>
    <row r="4920" spans="1:1" x14ac:dyDescent="0.25">
      <c r="A4920" s="1">
        <f t="shared" si="76"/>
        <v>44548</v>
      </c>
    </row>
    <row r="4921" spans="1:1" x14ac:dyDescent="0.25">
      <c r="A4921" s="1">
        <f t="shared" si="76"/>
        <v>44549</v>
      </c>
    </row>
    <row r="4922" spans="1:1" x14ac:dyDescent="0.25">
      <c r="A4922" s="1">
        <f t="shared" si="76"/>
        <v>44550</v>
      </c>
    </row>
    <row r="4923" spans="1:1" x14ac:dyDescent="0.25">
      <c r="A4923" s="1">
        <f t="shared" si="76"/>
        <v>44551</v>
      </c>
    </row>
    <row r="4924" spans="1:1" x14ac:dyDescent="0.25">
      <c r="A4924" s="1">
        <f t="shared" si="76"/>
        <v>44552</v>
      </c>
    </row>
    <row r="4925" spans="1:1" x14ac:dyDescent="0.25">
      <c r="A4925" s="1">
        <f t="shared" si="76"/>
        <v>44553</v>
      </c>
    </row>
    <row r="4926" spans="1:1" x14ac:dyDescent="0.25">
      <c r="A4926" s="1">
        <f t="shared" si="76"/>
        <v>44554</v>
      </c>
    </row>
    <row r="4927" spans="1:1" x14ac:dyDescent="0.25">
      <c r="A4927" s="1">
        <f t="shared" si="76"/>
        <v>44555</v>
      </c>
    </row>
    <row r="4928" spans="1:1" x14ac:dyDescent="0.25">
      <c r="A4928" s="1">
        <f t="shared" si="76"/>
        <v>44556</v>
      </c>
    </row>
    <row r="4929" spans="1:1" x14ac:dyDescent="0.25">
      <c r="A4929" s="1">
        <f t="shared" si="76"/>
        <v>44557</v>
      </c>
    </row>
    <row r="4930" spans="1:1" x14ac:dyDescent="0.25">
      <c r="A4930" s="1">
        <f t="shared" si="76"/>
        <v>44558</v>
      </c>
    </row>
    <row r="4931" spans="1:1" x14ac:dyDescent="0.25">
      <c r="A4931" s="1">
        <f t="shared" si="76"/>
        <v>44559</v>
      </c>
    </row>
    <row r="4932" spans="1:1" x14ac:dyDescent="0.25">
      <c r="A4932" s="1">
        <f t="shared" ref="A4932:A4995" si="77">A4931+1</f>
        <v>44560</v>
      </c>
    </row>
    <row r="4933" spans="1:1" x14ac:dyDescent="0.25">
      <c r="A4933" s="1">
        <f t="shared" si="77"/>
        <v>44561</v>
      </c>
    </row>
    <row r="4934" spans="1:1" x14ac:dyDescent="0.25">
      <c r="A4934" s="1">
        <f t="shared" si="77"/>
        <v>44562</v>
      </c>
    </row>
    <row r="4935" spans="1:1" x14ac:dyDescent="0.25">
      <c r="A4935" s="1">
        <f t="shared" si="77"/>
        <v>44563</v>
      </c>
    </row>
    <row r="4936" spans="1:1" x14ac:dyDescent="0.25">
      <c r="A4936" s="1">
        <f t="shared" si="77"/>
        <v>44564</v>
      </c>
    </row>
    <row r="4937" spans="1:1" x14ac:dyDescent="0.25">
      <c r="A4937" s="1">
        <f t="shared" si="77"/>
        <v>44565</v>
      </c>
    </row>
    <row r="4938" spans="1:1" x14ac:dyDescent="0.25">
      <c r="A4938" s="1">
        <f t="shared" si="77"/>
        <v>44566</v>
      </c>
    </row>
    <row r="4939" spans="1:1" x14ac:dyDescent="0.25">
      <c r="A4939" s="1">
        <f t="shared" si="77"/>
        <v>44567</v>
      </c>
    </row>
    <row r="4940" spans="1:1" x14ac:dyDescent="0.25">
      <c r="A4940" s="1">
        <f t="shared" si="77"/>
        <v>44568</v>
      </c>
    </row>
    <row r="4941" spans="1:1" x14ac:dyDescent="0.25">
      <c r="A4941" s="1">
        <f t="shared" si="77"/>
        <v>44569</v>
      </c>
    </row>
    <row r="4942" spans="1:1" x14ac:dyDescent="0.25">
      <c r="A4942" s="1">
        <f t="shared" si="77"/>
        <v>44570</v>
      </c>
    </row>
    <row r="4943" spans="1:1" x14ac:dyDescent="0.25">
      <c r="A4943" s="1">
        <f t="shared" si="77"/>
        <v>44571</v>
      </c>
    </row>
    <row r="4944" spans="1:1" x14ac:dyDescent="0.25">
      <c r="A4944" s="1">
        <f t="shared" si="77"/>
        <v>44572</v>
      </c>
    </row>
    <row r="4945" spans="1:1" x14ac:dyDescent="0.25">
      <c r="A4945" s="1">
        <f t="shared" si="77"/>
        <v>44573</v>
      </c>
    </row>
    <row r="4946" spans="1:1" x14ac:dyDescent="0.25">
      <c r="A4946" s="1">
        <f t="shared" si="77"/>
        <v>44574</v>
      </c>
    </row>
    <row r="4947" spans="1:1" x14ac:dyDescent="0.25">
      <c r="A4947" s="1">
        <f t="shared" si="77"/>
        <v>44575</v>
      </c>
    </row>
    <row r="4948" spans="1:1" x14ac:dyDescent="0.25">
      <c r="A4948" s="1">
        <f t="shared" si="77"/>
        <v>44576</v>
      </c>
    </row>
    <row r="4949" spans="1:1" x14ac:dyDescent="0.25">
      <c r="A4949" s="1">
        <f t="shared" si="77"/>
        <v>44577</v>
      </c>
    </row>
    <row r="4950" spans="1:1" x14ac:dyDescent="0.25">
      <c r="A4950" s="1">
        <f t="shared" si="77"/>
        <v>44578</v>
      </c>
    </row>
    <row r="4951" spans="1:1" x14ac:dyDescent="0.25">
      <c r="A4951" s="1">
        <f t="shared" si="77"/>
        <v>44579</v>
      </c>
    </row>
    <row r="4952" spans="1:1" x14ac:dyDescent="0.25">
      <c r="A4952" s="1">
        <f t="shared" si="77"/>
        <v>44580</v>
      </c>
    </row>
    <row r="4953" spans="1:1" x14ac:dyDescent="0.25">
      <c r="A4953" s="1">
        <f t="shared" si="77"/>
        <v>44581</v>
      </c>
    </row>
    <row r="4954" spans="1:1" x14ac:dyDescent="0.25">
      <c r="A4954" s="1">
        <f t="shared" si="77"/>
        <v>44582</v>
      </c>
    </row>
    <row r="4955" spans="1:1" x14ac:dyDescent="0.25">
      <c r="A4955" s="1">
        <f t="shared" si="77"/>
        <v>44583</v>
      </c>
    </row>
    <row r="4956" spans="1:1" x14ac:dyDescent="0.25">
      <c r="A4956" s="1">
        <f t="shared" si="77"/>
        <v>44584</v>
      </c>
    </row>
    <row r="4957" spans="1:1" x14ac:dyDescent="0.25">
      <c r="A4957" s="1">
        <f t="shared" si="77"/>
        <v>44585</v>
      </c>
    </row>
    <row r="4958" spans="1:1" x14ac:dyDescent="0.25">
      <c r="A4958" s="1">
        <f t="shared" si="77"/>
        <v>44586</v>
      </c>
    </row>
    <row r="4959" spans="1:1" x14ac:dyDescent="0.25">
      <c r="A4959" s="1">
        <f t="shared" si="77"/>
        <v>44587</v>
      </c>
    </row>
    <row r="4960" spans="1:1" x14ac:dyDescent="0.25">
      <c r="A4960" s="1">
        <f t="shared" si="77"/>
        <v>44588</v>
      </c>
    </row>
    <row r="4961" spans="1:1" x14ac:dyDescent="0.25">
      <c r="A4961" s="1">
        <f t="shared" si="77"/>
        <v>44589</v>
      </c>
    </row>
    <row r="4962" spans="1:1" x14ac:dyDescent="0.25">
      <c r="A4962" s="1">
        <f t="shared" si="77"/>
        <v>44590</v>
      </c>
    </row>
    <row r="4963" spans="1:1" x14ac:dyDescent="0.25">
      <c r="A4963" s="1">
        <f t="shared" si="77"/>
        <v>44591</v>
      </c>
    </row>
    <row r="4964" spans="1:1" x14ac:dyDescent="0.25">
      <c r="A4964" s="1">
        <f t="shared" si="77"/>
        <v>44592</v>
      </c>
    </row>
    <row r="4965" spans="1:1" x14ac:dyDescent="0.25">
      <c r="A4965" s="1">
        <f t="shared" si="77"/>
        <v>44593</v>
      </c>
    </row>
    <row r="4966" spans="1:1" x14ac:dyDescent="0.25">
      <c r="A4966" s="1">
        <f t="shared" si="77"/>
        <v>44594</v>
      </c>
    </row>
    <row r="4967" spans="1:1" x14ac:dyDescent="0.25">
      <c r="A4967" s="1">
        <f t="shared" si="77"/>
        <v>44595</v>
      </c>
    </row>
    <row r="4968" spans="1:1" x14ac:dyDescent="0.25">
      <c r="A4968" s="1">
        <f t="shared" si="77"/>
        <v>44596</v>
      </c>
    </row>
    <row r="4969" spans="1:1" x14ac:dyDescent="0.25">
      <c r="A4969" s="1">
        <f t="shared" si="77"/>
        <v>44597</v>
      </c>
    </row>
    <row r="4970" spans="1:1" x14ac:dyDescent="0.25">
      <c r="A4970" s="1">
        <f t="shared" si="77"/>
        <v>44598</v>
      </c>
    </row>
    <row r="4971" spans="1:1" x14ac:dyDescent="0.25">
      <c r="A4971" s="1">
        <f t="shared" si="77"/>
        <v>44599</v>
      </c>
    </row>
    <row r="4972" spans="1:1" x14ac:dyDescent="0.25">
      <c r="A4972" s="1">
        <f t="shared" si="77"/>
        <v>44600</v>
      </c>
    </row>
    <row r="4973" spans="1:1" x14ac:dyDescent="0.25">
      <c r="A4973" s="1">
        <f t="shared" si="77"/>
        <v>44601</v>
      </c>
    </row>
    <row r="4974" spans="1:1" x14ac:dyDescent="0.25">
      <c r="A4974" s="1">
        <f t="shared" si="77"/>
        <v>44602</v>
      </c>
    </row>
    <row r="4975" spans="1:1" x14ac:dyDescent="0.25">
      <c r="A4975" s="1">
        <f t="shared" si="77"/>
        <v>44603</v>
      </c>
    </row>
    <row r="4976" spans="1:1" x14ac:dyDescent="0.25">
      <c r="A4976" s="1">
        <f t="shared" si="77"/>
        <v>44604</v>
      </c>
    </row>
    <row r="4977" spans="1:1" x14ac:dyDescent="0.25">
      <c r="A4977" s="1">
        <f t="shared" si="77"/>
        <v>44605</v>
      </c>
    </row>
    <row r="4978" spans="1:1" x14ac:dyDescent="0.25">
      <c r="A4978" s="1">
        <f t="shared" si="77"/>
        <v>44606</v>
      </c>
    </row>
    <row r="4979" spans="1:1" x14ac:dyDescent="0.25">
      <c r="A4979" s="1">
        <f t="shared" si="77"/>
        <v>44607</v>
      </c>
    </row>
    <row r="4980" spans="1:1" x14ac:dyDescent="0.25">
      <c r="A4980" s="1">
        <f t="shared" si="77"/>
        <v>44608</v>
      </c>
    </row>
    <row r="4981" spans="1:1" x14ac:dyDescent="0.25">
      <c r="A4981" s="1">
        <f t="shared" si="77"/>
        <v>44609</v>
      </c>
    </row>
    <row r="4982" spans="1:1" x14ac:dyDescent="0.25">
      <c r="A4982" s="1">
        <f t="shared" si="77"/>
        <v>44610</v>
      </c>
    </row>
    <row r="4983" spans="1:1" x14ac:dyDescent="0.25">
      <c r="A4983" s="1">
        <f t="shared" si="77"/>
        <v>44611</v>
      </c>
    </row>
    <row r="4984" spans="1:1" x14ac:dyDescent="0.25">
      <c r="A4984" s="1">
        <f t="shared" si="77"/>
        <v>44612</v>
      </c>
    </row>
    <row r="4985" spans="1:1" x14ac:dyDescent="0.25">
      <c r="A4985" s="1">
        <f t="shared" si="77"/>
        <v>44613</v>
      </c>
    </row>
    <row r="4986" spans="1:1" x14ac:dyDescent="0.25">
      <c r="A4986" s="1">
        <f t="shared" si="77"/>
        <v>44614</v>
      </c>
    </row>
    <row r="4987" spans="1:1" x14ac:dyDescent="0.25">
      <c r="A4987" s="1">
        <f t="shared" si="77"/>
        <v>44615</v>
      </c>
    </row>
    <row r="4988" spans="1:1" x14ac:dyDescent="0.25">
      <c r="A4988" s="1">
        <f t="shared" si="77"/>
        <v>44616</v>
      </c>
    </row>
    <row r="4989" spans="1:1" x14ac:dyDescent="0.25">
      <c r="A4989" s="1">
        <f t="shared" si="77"/>
        <v>44617</v>
      </c>
    </row>
    <row r="4990" spans="1:1" x14ac:dyDescent="0.25">
      <c r="A4990" s="1">
        <f t="shared" si="77"/>
        <v>44618</v>
      </c>
    </row>
    <row r="4991" spans="1:1" x14ac:dyDescent="0.25">
      <c r="A4991" s="1">
        <f t="shared" si="77"/>
        <v>44619</v>
      </c>
    </row>
    <row r="4992" spans="1:1" x14ac:dyDescent="0.25">
      <c r="A4992" s="1">
        <f t="shared" si="77"/>
        <v>44620</v>
      </c>
    </row>
    <row r="4993" spans="1:1" x14ac:dyDescent="0.25">
      <c r="A4993" s="1">
        <f t="shared" si="77"/>
        <v>44621</v>
      </c>
    </row>
    <row r="4994" spans="1:1" x14ac:dyDescent="0.25">
      <c r="A4994" s="1">
        <f t="shared" si="77"/>
        <v>44622</v>
      </c>
    </row>
    <row r="4995" spans="1:1" x14ac:dyDescent="0.25">
      <c r="A4995" s="1">
        <f t="shared" si="77"/>
        <v>44623</v>
      </c>
    </row>
    <row r="4996" spans="1:1" x14ac:dyDescent="0.25">
      <c r="A4996" s="1">
        <f t="shared" ref="A4996:A5059" si="78">A4995+1</f>
        <v>44624</v>
      </c>
    </row>
    <row r="4997" spans="1:1" x14ac:dyDescent="0.25">
      <c r="A4997" s="1">
        <f t="shared" si="78"/>
        <v>44625</v>
      </c>
    </row>
    <row r="4998" spans="1:1" x14ac:dyDescent="0.25">
      <c r="A4998" s="1">
        <f t="shared" si="78"/>
        <v>44626</v>
      </c>
    </row>
    <row r="4999" spans="1:1" x14ac:dyDescent="0.25">
      <c r="A4999" s="1">
        <f t="shared" si="78"/>
        <v>44627</v>
      </c>
    </row>
    <row r="5000" spans="1:1" x14ac:dyDescent="0.25">
      <c r="A5000" s="1">
        <f t="shared" si="78"/>
        <v>44628</v>
      </c>
    </row>
    <row r="5001" spans="1:1" x14ac:dyDescent="0.25">
      <c r="A5001" s="1">
        <f t="shared" si="78"/>
        <v>44629</v>
      </c>
    </row>
    <row r="5002" spans="1:1" x14ac:dyDescent="0.25">
      <c r="A5002" s="1">
        <f t="shared" si="78"/>
        <v>44630</v>
      </c>
    </row>
    <row r="5003" spans="1:1" x14ac:dyDescent="0.25">
      <c r="A5003" s="1">
        <f t="shared" si="78"/>
        <v>44631</v>
      </c>
    </row>
    <row r="5004" spans="1:1" x14ac:dyDescent="0.25">
      <c r="A5004" s="1">
        <f t="shared" si="78"/>
        <v>44632</v>
      </c>
    </row>
    <row r="5005" spans="1:1" x14ac:dyDescent="0.25">
      <c r="A5005" s="1">
        <f t="shared" si="78"/>
        <v>44633</v>
      </c>
    </row>
    <row r="5006" spans="1:1" x14ac:dyDescent="0.25">
      <c r="A5006" s="1">
        <f t="shared" si="78"/>
        <v>44634</v>
      </c>
    </row>
    <row r="5007" spans="1:1" x14ac:dyDescent="0.25">
      <c r="A5007" s="1">
        <f t="shared" si="78"/>
        <v>44635</v>
      </c>
    </row>
    <row r="5008" spans="1:1" x14ac:dyDescent="0.25">
      <c r="A5008" s="1">
        <f t="shared" si="78"/>
        <v>44636</v>
      </c>
    </row>
    <row r="5009" spans="1:1" x14ac:dyDescent="0.25">
      <c r="A5009" s="1">
        <f t="shared" si="78"/>
        <v>44637</v>
      </c>
    </row>
    <row r="5010" spans="1:1" x14ac:dyDescent="0.25">
      <c r="A5010" s="1">
        <f t="shared" si="78"/>
        <v>44638</v>
      </c>
    </row>
    <row r="5011" spans="1:1" x14ac:dyDescent="0.25">
      <c r="A5011" s="1">
        <f t="shared" si="78"/>
        <v>44639</v>
      </c>
    </row>
    <row r="5012" spans="1:1" x14ac:dyDescent="0.25">
      <c r="A5012" s="1">
        <f t="shared" si="78"/>
        <v>44640</v>
      </c>
    </row>
    <row r="5013" spans="1:1" x14ac:dyDescent="0.25">
      <c r="A5013" s="1">
        <f t="shared" si="78"/>
        <v>44641</v>
      </c>
    </row>
    <row r="5014" spans="1:1" x14ac:dyDescent="0.25">
      <c r="A5014" s="1">
        <f t="shared" si="78"/>
        <v>44642</v>
      </c>
    </row>
    <row r="5015" spans="1:1" x14ac:dyDescent="0.25">
      <c r="A5015" s="1">
        <f t="shared" si="78"/>
        <v>44643</v>
      </c>
    </row>
    <row r="5016" spans="1:1" x14ac:dyDescent="0.25">
      <c r="A5016" s="1">
        <f t="shared" si="78"/>
        <v>44644</v>
      </c>
    </row>
    <row r="5017" spans="1:1" x14ac:dyDescent="0.25">
      <c r="A5017" s="1">
        <f t="shared" si="78"/>
        <v>44645</v>
      </c>
    </row>
    <row r="5018" spans="1:1" x14ac:dyDescent="0.25">
      <c r="A5018" s="1">
        <f t="shared" si="78"/>
        <v>44646</v>
      </c>
    </row>
    <row r="5019" spans="1:1" x14ac:dyDescent="0.25">
      <c r="A5019" s="1">
        <f t="shared" si="78"/>
        <v>44647</v>
      </c>
    </row>
    <row r="5020" spans="1:1" x14ac:dyDescent="0.25">
      <c r="A5020" s="1">
        <f t="shared" si="78"/>
        <v>44648</v>
      </c>
    </row>
    <row r="5021" spans="1:1" x14ac:dyDescent="0.25">
      <c r="A5021" s="1">
        <f t="shared" si="78"/>
        <v>44649</v>
      </c>
    </row>
    <row r="5022" spans="1:1" x14ac:dyDescent="0.25">
      <c r="A5022" s="1">
        <f t="shared" si="78"/>
        <v>44650</v>
      </c>
    </row>
    <row r="5023" spans="1:1" x14ac:dyDescent="0.25">
      <c r="A5023" s="1">
        <f t="shared" si="78"/>
        <v>44651</v>
      </c>
    </row>
    <row r="5024" spans="1:1" x14ac:dyDescent="0.25">
      <c r="A5024" s="1">
        <f t="shared" si="78"/>
        <v>44652</v>
      </c>
    </row>
    <row r="5025" spans="1:1" x14ac:dyDescent="0.25">
      <c r="A5025" s="1">
        <f t="shared" si="78"/>
        <v>44653</v>
      </c>
    </row>
    <row r="5026" spans="1:1" x14ac:dyDescent="0.25">
      <c r="A5026" s="1">
        <f t="shared" si="78"/>
        <v>44654</v>
      </c>
    </row>
    <row r="5027" spans="1:1" x14ac:dyDescent="0.25">
      <c r="A5027" s="1">
        <f t="shared" si="78"/>
        <v>44655</v>
      </c>
    </row>
    <row r="5028" spans="1:1" x14ac:dyDescent="0.25">
      <c r="A5028" s="1">
        <f t="shared" si="78"/>
        <v>44656</v>
      </c>
    </row>
    <row r="5029" spans="1:1" x14ac:dyDescent="0.25">
      <c r="A5029" s="1">
        <f t="shared" si="78"/>
        <v>44657</v>
      </c>
    </row>
    <row r="5030" spans="1:1" x14ac:dyDescent="0.25">
      <c r="A5030" s="1">
        <f t="shared" si="78"/>
        <v>44658</v>
      </c>
    </row>
    <row r="5031" spans="1:1" x14ac:dyDescent="0.25">
      <c r="A5031" s="1">
        <f t="shared" si="78"/>
        <v>44659</v>
      </c>
    </row>
    <row r="5032" spans="1:1" x14ac:dyDescent="0.25">
      <c r="A5032" s="1">
        <f t="shared" si="78"/>
        <v>44660</v>
      </c>
    </row>
    <row r="5033" spans="1:1" x14ac:dyDescent="0.25">
      <c r="A5033" s="1">
        <f t="shared" si="78"/>
        <v>44661</v>
      </c>
    </row>
    <row r="5034" spans="1:1" x14ac:dyDescent="0.25">
      <c r="A5034" s="1">
        <f t="shared" si="78"/>
        <v>44662</v>
      </c>
    </row>
    <row r="5035" spans="1:1" x14ac:dyDescent="0.25">
      <c r="A5035" s="1">
        <f t="shared" si="78"/>
        <v>44663</v>
      </c>
    </row>
    <row r="5036" spans="1:1" x14ac:dyDescent="0.25">
      <c r="A5036" s="1">
        <f t="shared" si="78"/>
        <v>44664</v>
      </c>
    </row>
    <row r="5037" spans="1:1" x14ac:dyDescent="0.25">
      <c r="A5037" s="1">
        <f t="shared" si="78"/>
        <v>44665</v>
      </c>
    </row>
    <row r="5038" spans="1:1" x14ac:dyDescent="0.25">
      <c r="A5038" s="1">
        <f t="shared" si="78"/>
        <v>44666</v>
      </c>
    </row>
    <row r="5039" spans="1:1" x14ac:dyDescent="0.25">
      <c r="A5039" s="1">
        <f t="shared" si="78"/>
        <v>44667</v>
      </c>
    </row>
    <row r="5040" spans="1:1" x14ac:dyDescent="0.25">
      <c r="A5040" s="1">
        <f t="shared" si="78"/>
        <v>44668</v>
      </c>
    </row>
    <row r="5041" spans="1:1" x14ac:dyDescent="0.25">
      <c r="A5041" s="1">
        <f t="shared" si="78"/>
        <v>44669</v>
      </c>
    </row>
    <row r="5042" spans="1:1" x14ac:dyDescent="0.25">
      <c r="A5042" s="1">
        <f t="shared" si="78"/>
        <v>44670</v>
      </c>
    </row>
    <row r="5043" spans="1:1" x14ac:dyDescent="0.25">
      <c r="A5043" s="1">
        <f t="shared" si="78"/>
        <v>44671</v>
      </c>
    </row>
    <row r="5044" spans="1:1" x14ac:dyDescent="0.25">
      <c r="A5044" s="1">
        <f t="shared" si="78"/>
        <v>44672</v>
      </c>
    </row>
    <row r="5045" spans="1:1" x14ac:dyDescent="0.25">
      <c r="A5045" s="1">
        <f t="shared" si="78"/>
        <v>44673</v>
      </c>
    </row>
    <row r="5046" spans="1:1" x14ac:dyDescent="0.25">
      <c r="A5046" s="1">
        <f t="shared" si="78"/>
        <v>44674</v>
      </c>
    </row>
    <row r="5047" spans="1:1" x14ac:dyDescent="0.25">
      <c r="A5047" s="1">
        <f t="shared" si="78"/>
        <v>44675</v>
      </c>
    </row>
    <row r="5048" spans="1:1" x14ac:dyDescent="0.25">
      <c r="A5048" s="1">
        <f t="shared" si="78"/>
        <v>44676</v>
      </c>
    </row>
    <row r="5049" spans="1:1" x14ac:dyDescent="0.25">
      <c r="A5049" s="1">
        <f t="shared" si="78"/>
        <v>44677</v>
      </c>
    </row>
    <row r="5050" spans="1:1" x14ac:dyDescent="0.25">
      <c r="A5050" s="1">
        <f t="shared" si="78"/>
        <v>44678</v>
      </c>
    </row>
    <row r="5051" spans="1:1" x14ac:dyDescent="0.25">
      <c r="A5051" s="1">
        <f t="shared" si="78"/>
        <v>44679</v>
      </c>
    </row>
    <row r="5052" spans="1:1" x14ac:dyDescent="0.25">
      <c r="A5052" s="1">
        <f t="shared" si="78"/>
        <v>44680</v>
      </c>
    </row>
    <row r="5053" spans="1:1" x14ac:dyDescent="0.25">
      <c r="A5053" s="1">
        <f t="shared" si="78"/>
        <v>44681</v>
      </c>
    </row>
    <row r="5054" spans="1:1" x14ac:dyDescent="0.25">
      <c r="A5054" s="1">
        <f t="shared" si="78"/>
        <v>44682</v>
      </c>
    </row>
    <row r="5055" spans="1:1" x14ac:dyDescent="0.25">
      <c r="A5055" s="1">
        <f t="shared" si="78"/>
        <v>44683</v>
      </c>
    </row>
    <row r="5056" spans="1:1" x14ac:dyDescent="0.25">
      <c r="A5056" s="1">
        <f t="shared" si="78"/>
        <v>44684</v>
      </c>
    </row>
    <row r="5057" spans="1:1" x14ac:dyDescent="0.25">
      <c r="A5057" s="1">
        <f t="shared" si="78"/>
        <v>44685</v>
      </c>
    </row>
    <row r="5058" spans="1:1" x14ac:dyDescent="0.25">
      <c r="A5058" s="1">
        <f t="shared" si="78"/>
        <v>44686</v>
      </c>
    </row>
    <row r="5059" spans="1:1" x14ac:dyDescent="0.25">
      <c r="A5059" s="1">
        <f t="shared" si="78"/>
        <v>44687</v>
      </c>
    </row>
    <row r="5060" spans="1:1" x14ac:dyDescent="0.25">
      <c r="A5060" s="1">
        <f t="shared" ref="A5060:A5123" si="79">A5059+1</f>
        <v>44688</v>
      </c>
    </row>
    <row r="5061" spans="1:1" x14ac:dyDescent="0.25">
      <c r="A5061" s="1">
        <f t="shared" si="79"/>
        <v>44689</v>
      </c>
    </row>
    <row r="5062" spans="1:1" x14ac:dyDescent="0.25">
      <c r="A5062" s="1">
        <f t="shared" si="79"/>
        <v>44690</v>
      </c>
    </row>
    <row r="5063" spans="1:1" x14ac:dyDescent="0.25">
      <c r="A5063" s="1">
        <f t="shared" si="79"/>
        <v>44691</v>
      </c>
    </row>
    <row r="5064" spans="1:1" x14ac:dyDescent="0.25">
      <c r="A5064" s="1">
        <f t="shared" si="79"/>
        <v>44692</v>
      </c>
    </row>
    <row r="5065" spans="1:1" x14ac:dyDescent="0.25">
      <c r="A5065" s="1">
        <f t="shared" si="79"/>
        <v>44693</v>
      </c>
    </row>
    <row r="5066" spans="1:1" x14ac:dyDescent="0.25">
      <c r="A5066" s="1">
        <f t="shared" si="79"/>
        <v>44694</v>
      </c>
    </row>
    <row r="5067" spans="1:1" x14ac:dyDescent="0.25">
      <c r="A5067" s="1">
        <f t="shared" si="79"/>
        <v>44695</v>
      </c>
    </row>
    <row r="5068" spans="1:1" x14ac:dyDescent="0.25">
      <c r="A5068" s="1">
        <f t="shared" si="79"/>
        <v>44696</v>
      </c>
    </row>
    <row r="5069" spans="1:1" x14ac:dyDescent="0.25">
      <c r="A5069" s="1">
        <f t="shared" si="79"/>
        <v>44697</v>
      </c>
    </row>
    <row r="5070" spans="1:1" x14ac:dyDescent="0.25">
      <c r="A5070" s="1">
        <f t="shared" si="79"/>
        <v>44698</v>
      </c>
    </row>
    <row r="5071" spans="1:1" x14ac:dyDescent="0.25">
      <c r="A5071" s="1">
        <f t="shared" si="79"/>
        <v>44699</v>
      </c>
    </row>
    <row r="5072" spans="1:1" x14ac:dyDescent="0.25">
      <c r="A5072" s="1">
        <f t="shared" si="79"/>
        <v>44700</v>
      </c>
    </row>
    <row r="5073" spans="1:1" x14ac:dyDescent="0.25">
      <c r="A5073" s="1">
        <f t="shared" si="79"/>
        <v>44701</v>
      </c>
    </row>
    <row r="5074" spans="1:1" x14ac:dyDescent="0.25">
      <c r="A5074" s="1">
        <f t="shared" si="79"/>
        <v>44702</v>
      </c>
    </row>
    <row r="5075" spans="1:1" x14ac:dyDescent="0.25">
      <c r="A5075" s="1">
        <f t="shared" si="79"/>
        <v>44703</v>
      </c>
    </row>
    <row r="5076" spans="1:1" x14ac:dyDescent="0.25">
      <c r="A5076" s="1">
        <f t="shared" si="79"/>
        <v>44704</v>
      </c>
    </row>
    <row r="5077" spans="1:1" x14ac:dyDescent="0.25">
      <c r="A5077" s="1">
        <f t="shared" si="79"/>
        <v>44705</v>
      </c>
    </row>
    <row r="5078" spans="1:1" x14ac:dyDescent="0.25">
      <c r="A5078" s="1">
        <f t="shared" si="79"/>
        <v>44706</v>
      </c>
    </row>
    <row r="5079" spans="1:1" x14ac:dyDescent="0.25">
      <c r="A5079" s="1">
        <f t="shared" si="79"/>
        <v>44707</v>
      </c>
    </row>
    <row r="5080" spans="1:1" x14ac:dyDescent="0.25">
      <c r="A5080" s="1">
        <f t="shared" si="79"/>
        <v>44708</v>
      </c>
    </row>
    <row r="5081" spans="1:1" x14ac:dyDescent="0.25">
      <c r="A5081" s="1">
        <f t="shared" si="79"/>
        <v>44709</v>
      </c>
    </row>
    <row r="5082" spans="1:1" x14ac:dyDescent="0.25">
      <c r="A5082" s="1">
        <f t="shared" si="79"/>
        <v>44710</v>
      </c>
    </row>
    <row r="5083" spans="1:1" x14ac:dyDescent="0.25">
      <c r="A5083" s="1">
        <f t="shared" si="79"/>
        <v>44711</v>
      </c>
    </row>
    <row r="5084" spans="1:1" x14ac:dyDescent="0.25">
      <c r="A5084" s="1">
        <f t="shared" si="79"/>
        <v>44712</v>
      </c>
    </row>
    <row r="5085" spans="1:1" x14ac:dyDescent="0.25">
      <c r="A5085" s="1">
        <f t="shared" si="79"/>
        <v>44713</v>
      </c>
    </row>
    <row r="5086" spans="1:1" x14ac:dyDescent="0.25">
      <c r="A5086" s="1">
        <f t="shared" si="79"/>
        <v>44714</v>
      </c>
    </row>
    <row r="5087" spans="1:1" x14ac:dyDescent="0.25">
      <c r="A5087" s="1">
        <f t="shared" si="79"/>
        <v>44715</v>
      </c>
    </row>
    <row r="5088" spans="1:1" x14ac:dyDescent="0.25">
      <c r="A5088" s="1">
        <f t="shared" si="79"/>
        <v>44716</v>
      </c>
    </row>
    <row r="5089" spans="1:1" x14ac:dyDescent="0.25">
      <c r="A5089" s="1">
        <f t="shared" si="79"/>
        <v>44717</v>
      </c>
    </row>
    <row r="5090" spans="1:1" x14ac:dyDescent="0.25">
      <c r="A5090" s="1">
        <f t="shared" si="79"/>
        <v>44718</v>
      </c>
    </row>
    <row r="5091" spans="1:1" x14ac:dyDescent="0.25">
      <c r="A5091" s="1">
        <f t="shared" si="79"/>
        <v>44719</v>
      </c>
    </row>
    <row r="5092" spans="1:1" x14ac:dyDescent="0.25">
      <c r="A5092" s="1">
        <f t="shared" si="79"/>
        <v>44720</v>
      </c>
    </row>
    <row r="5093" spans="1:1" x14ac:dyDescent="0.25">
      <c r="A5093" s="1">
        <f t="shared" si="79"/>
        <v>44721</v>
      </c>
    </row>
    <row r="5094" spans="1:1" x14ac:dyDescent="0.25">
      <c r="A5094" s="1">
        <f t="shared" si="79"/>
        <v>44722</v>
      </c>
    </row>
    <row r="5095" spans="1:1" x14ac:dyDescent="0.25">
      <c r="A5095" s="1">
        <f t="shared" si="79"/>
        <v>44723</v>
      </c>
    </row>
    <row r="5096" spans="1:1" x14ac:dyDescent="0.25">
      <c r="A5096" s="1">
        <f t="shared" si="79"/>
        <v>44724</v>
      </c>
    </row>
    <row r="5097" spans="1:1" x14ac:dyDescent="0.25">
      <c r="A5097" s="1">
        <f t="shared" si="79"/>
        <v>44725</v>
      </c>
    </row>
    <row r="5098" spans="1:1" x14ac:dyDescent="0.25">
      <c r="A5098" s="1">
        <f t="shared" si="79"/>
        <v>44726</v>
      </c>
    </row>
    <row r="5099" spans="1:1" x14ac:dyDescent="0.25">
      <c r="A5099" s="1">
        <f t="shared" si="79"/>
        <v>44727</v>
      </c>
    </row>
    <row r="5100" spans="1:1" x14ac:dyDescent="0.25">
      <c r="A5100" s="1">
        <f t="shared" si="79"/>
        <v>44728</v>
      </c>
    </row>
    <row r="5101" spans="1:1" x14ac:dyDescent="0.25">
      <c r="A5101" s="1">
        <f t="shared" si="79"/>
        <v>44729</v>
      </c>
    </row>
    <row r="5102" spans="1:1" x14ac:dyDescent="0.25">
      <c r="A5102" s="1">
        <f t="shared" si="79"/>
        <v>44730</v>
      </c>
    </row>
    <row r="5103" spans="1:1" x14ac:dyDescent="0.25">
      <c r="A5103" s="1">
        <f t="shared" si="79"/>
        <v>44731</v>
      </c>
    </row>
    <row r="5104" spans="1:1" x14ac:dyDescent="0.25">
      <c r="A5104" s="1">
        <f t="shared" si="79"/>
        <v>44732</v>
      </c>
    </row>
    <row r="5105" spans="1:1" x14ac:dyDescent="0.25">
      <c r="A5105" s="1">
        <f t="shared" si="79"/>
        <v>44733</v>
      </c>
    </row>
    <row r="5106" spans="1:1" x14ac:dyDescent="0.25">
      <c r="A5106" s="1">
        <f t="shared" si="79"/>
        <v>44734</v>
      </c>
    </row>
    <row r="5107" spans="1:1" x14ac:dyDescent="0.25">
      <c r="A5107" s="1">
        <f t="shared" si="79"/>
        <v>44735</v>
      </c>
    </row>
    <row r="5108" spans="1:1" x14ac:dyDescent="0.25">
      <c r="A5108" s="1">
        <f t="shared" si="79"/>
        <v>44736</v>
      </c>
    </row>
    <row r="5109" spans="1:1" x14ac:dyDescent="0.25">
      <c r="A5109" s="1">
        <f t="shared" si="79"/>
        <v>44737</v>
      </c>
    </row>
    <row r="5110" spans="1:1" x14ac:dyDescent="0.25">
      <c r="A5110" s="1">
        <f t="shared" si="79"/>
        <v>44738</v>
      </c>
    </row>
    <row r="5111" spans="1:1" x14ac:dyDescent="0.25">
      <c r="A5111" s="1">
        <f t="shared" si="79"/>
        <v>44739</v>
      </c>
    </row>
    <row r="5112" spans="1:1" x14ac:dyDescent="0.25">
      <c r="A5112" s="1">
        <f t="shared" si="79"/>
        <v>44740</v>
      </c>
    </row>
    <row r="5113" spans="1:1" x14ac:dyDescent="0.25">
      <c r="A5113" s="1">
        <f t="shared" si="79"/>
        <v>44741</v>
      </c>
    </row>
    <row r="5114" spans="1:1" x14ac:dyDescent="0.25">
      <c r="A5114" s="1">
        <f t="shared" si="79"/>
        <v>44742</v>
      </c>
    </row>
    <row r="5115" spans="1:1" x14ac:dyDescent="0.25">
      <c r="A5115" s="1">
        <f t="shared" si="79"/>
        <v>44743</v>
      </c>
    </row>
    <row r="5116" spans="1:1" x14ac:dyDescent="0.25">
      <c r="A5116" s="1">
        <f t="shared" si="79"/>
        <v>44744</v>
      </c>
    </row>
    <row r="5117" spans="1:1" x14ac:dyDescent="0.25">
      <c r="A5117" s="1">
        <f t="shared" si="79"/>
        <v>44745</v>
      </c>
    </row>
    <row r="5118" spans="1:1" x14ac:dyDescent="0.25">
      <c r="A5118" s="1">
        <f t="shared" si="79"/>
        <v>44746</v>
      </c>
    </row>
    <row r="5119" spans="1:1" x14ac:dyDescent="0.25">
      <c r="A5119" s="1">
        <f t="shared" si="79"/>
        <v>44747</v>
      </c>
    </row>
    <row r="5120" spans="1:1" x14ac:dyDescent="0.25">
      <c r="A5120" s="1">
        <f t="shared" si="79"/>
        <v>44748</v>
      </c>
    </row>
    <row r="5121" spans="1:1" x14ac:dyDescent="0.25">
      <c r="A5121" s="1">
        <f t="shared" si="79"/>
        <v>44749</v>
      </c>
    </row>
    <row r="5122" spans="1:1" x14ac:dyDescent="0.25">
      <c r="A5122" s="1">
        <f t="shared" si="79"/>
        <v>44750</v>
      </c>
    </row>
    <row r="5123" spans="1:1" x14ac:dyDescent="0.25">
      <c r="A5123" s="1">
        <f t="shared" si="79"/>
        <v>44751</v>
      </c>
    </row>
    <row r="5124" spans="1:1" x14ac:dyDescent="0.25">
      <c r="A5124" s="1">
        <f t="shared" ref="A5124:A5187" si="80">A5123+1</f>
        <v>44752</v>
      </c>
    </row>
    <row r="5125" spans="1:1" x14ac:dyDescent="0.25">
      <c r="A5125" s="1">
        <f t="shared" si="80"/>
        <v>44753</v>
      </c>
    </row>
    <row r="5126" spans="1:1" x14ac:dyDescent="0.25">
      <c r="A5126" s="1">
        <f t="shared" si="80"/>
        <v>44754</v>
      </c>
    </row>
    <row r="5127" spans="1:1" x14ac:dyDescent="0.25">
      <c r="A5127" s="1">
        <f t="shared" si="80"/>
        <v>44755</v>
      </c>
    </row>
    <row r="5128" spans="1:1" x14ac:dyDescent="0.25">
      <c r="A5128" s="1">
        <f t="shared" si="80"/>
        <v>44756</v>
      </c>
    </row>
    <row r="5129" spans="1:1" x14ac:dyDescent="0.25">
      <c r="A5129" s="1">
        <f t="shared" si="80"/>
        <v>44757</v>
      </c>
    </row>
    <row r="5130" spans="1:1" x14ac:dyDescent="0.25">
      <c r="A5130" s="1">
        <f t="shared" si="80"/>
        <v>44758</v>
      </c>
    </row>
    <row r="5131" spans="1:1" x14ac:dyDescent="0.25">
      <c r="A5131" s="1">
        <f t="shared" si="80"/>
        <v>44759</v>
      </c>
    </row>
    <row r="5132" spans="1:1" x14ac:dyDescent="0.25">
      <c r="A5132" s="1">
        <f t="shared" si="80"/>
        <v>44760</v>
      </c>
    </row>
    <row r="5133" spans="1:1" x14ac:dyDescent="0.25">
      <c r="A5133" s="1">
        <f t="shared" si="80"/>
        <v>44761</v>
      </c>
    </row>
    <row r="5134" spans="1:1" x14ac:dyDescent="0.25">
      <c r="A5134" s="1">
        <f t="shared" si="80"/>
        <v>44762</v>
      </c>
    </row>
    <row r="5135" spans="1:1" x14ac:dyDescent="0.25">
      <c r="A5135" s="1">
        <f t="shared" si="80"/>
        <v>44763</v>
      </c>
    </row>
    <row r="5136" spans="1:1" x14ac:dyDescent="0.25">
      <c r="A5136" s="1">
        <f t="shared" si="80"/>
        <v>44764</v>
      </c>
    </row>
    <row r="5137" spans="1:1" x14ac:dyDescent="0.25">
      <c r="A5137" s="1">
        <f t="shared" si="80"/>
        <v>44765</v>
      </c>
    </row>
    <row r="5138" spans="1:1" x14ac:dyDescent="0.25">
      <c r="A5138" s="1">
        <f t="shared" si="80"/>
        <v>44766</v>
      </c>
    </row>
    <row r="5139" spans="1:1" x14ac:dyDescent="0.25">
      <c r="A5139" s="1">
        <f t="shared" si="80"/>
        <v>44767</v>
      </c>
    </row>
    <row r="5140" spans="1:1" x14ac:dyDescent="0.25">
      <c r="A5140" s="1">
        <f t="shared" si="80"/>
        <v>44768</v>
      </c>
    </row>
    <row r="5141" spans="1:1" x14ac:dyDescent="0.25">
      <c r="A5141" s="1">
        <f t="shared" si="80"/>
        <v>44769</v>
      </c>
    </row>
    <row r="5142" spans="1:1" x14ac:dyDescent="0.25">
      <c r="A5142" s="1">
        <f t="shared" si="80"/>
        <v>44770</v>
      </c>
    </row>
    <row r="5143" spans="1:1" x14ac:dyDescent="0.25">
      <c r="A5143" s="1">
        <f t="shared" si="80"/>
        <v>44771</v>
      </c>
    </row>
    <row r="5144" spans="1:1" x14ac:dyDescent="0.25">
      <c r="A5144" s="1">
        <f t="shared" si="80"/>
        <v>44772</v>
      </c>
    </row>
    <row r="5145" spans="1:1" x14ac:dyDescent="0.25">
      <c r="A5145" s="1">
        <f t="shared" si="80"/>
        <v>44773</v>
      </c>
    </row>
    <row r="5146" spans="1:1" x14ac:dyDescent="0.25">
      <c r="A5146" s="1">
        <f t="shared" si="80"/>
        <v>44774</v>
      </c>
    </row>
    <row r="5147" spans="1:1" x14ac:dyDescent="0.25">
      <c r="A5147" s="1">
        <f t="shared" si="80"/>
        <v>44775</v>
      </c>
    </row>
    <row r="5148" spans="1:1" x14ac:dyDescent="0.25">
      <c r="A5148" s="1">
        <f t="shared" si="80"/>
        <v>44776</v>
      </c>
    </row>
    <row r="5149" spans="1:1" x14ac:dyDescent="0.25">
      <c r="A5149" s="1">
        <f t="shared" si="80"/>
        <v>44777</v>
      </c>
    </row>
    <row r="5150" spans="1:1" x14ac:dyDescent="0.25">
      <c r="A5150" s="1">
        <f t="shared" si="80"/>
        <v>44778</v>
      </c>
    </row>
    <row r="5151" spans="1:1" x14ac:dyDescent="0.25">
      <c r="A5151" s="1">
        <f t="shared" si="80"/>
        <v>44779</v>
      </c>
    </row>
    <row r="5152" spans="1:1" x14ac:dyDescent="0.25">
      <c r="A5152" s="1">
        <f t="shared" si="80"/>
        <v>44780</v>
      </c>
    </row>
    <row r="5153" spans="1:1" x14ac:dyDescent="0.25">
      <c r="A5153" s="1">
        <f t="shared" si="80"/>
        <v>44781</v>
      </c>
    </row>
    <row r="5154" spans="1:1" x14ac:dyDescent="0.25">
      <c r="A5154" s="1">
        <f t="shared" si="80"/>
        <v>44782</v>
      </c>
    </row>
    <row r="5155" spans="1:1" x14ac:dyDescent="0.25">
      <c r="A5155" s="1">
        <f t="shared" si="80"/>
        <v>44783</v>
      </c>
    </row>
    <row r="5156" spans="1:1" x14ac:dyDescent="0.25">
      <c r="A5156" s="1">
        <f t="shared" si="80"/>
        <v>44784</v>
      </c>
    </row>
    <row r="5157" spans="1:1" x14ac:dyDescent="0.25">
      <c r="A5157" s="1">
        <f t="shared" si="80"/>
        <v>44785</v>
      </c>
    </row>
    <row r="5158" spans="1:1" x14ac:dyDescent="0.25">
      <c r="A5158" s="1">
        <f t="shared" si="80"/>
        <v>44786</v>
      </c>
    </row>
    <row r="5159" spans="1:1" x14ac:dyDescent="0.25">
      <c r="A5159" s="1">
        <f t="shared" si="80"/>
        <v>44787</v>
      </c>
    </row>
    <row r="5160" spans="1:1" x14ac:dyDescent="0.25">
      <c r="A5160" s="1">
        <f t="shared" si="80"/>
        <v>44788</v>
      </c>
    </row>
    <row r="5161" spans="1:1" x14ac:dyDescent="0.25">
      <c r="A5161" s="1">
        <f t="shared" si="80"/>
        <v>44789</v>
      </c>
    </row>
    <row r="5162" spans="1:1" x14ac:dyDescent="0.25">
      <c r="A5162" s="1">
        <f t="shared" si="80"/>
        <v>44790</v>
      </c>
    </row>
    <row r="5163" spans="1:1" x14ac:dyDescent="0.25">
      <c r="A5163" s="1">
        <f t="shared" si="80"/>
        <v>44791</v>
      </c>
    </row>
    <row r="5164" spans="1:1" x14ac:dyDescent="0.25">
      <c r="A5164" s="1">
        <f t="shared" si="80"/>
        <v>44792</v>
      </c>
    </row>
    <row r="5165" spans="1:1" x14ac:dyDescent="0.25">
      <c r="A5165" s="1">
        <f t="shared" si="80"/>
        <v>44793</v>
      </c>
    </row>
    <row r="5166" spans="1:1" x14ac:dyDescent="0.25">
      <c r="A5166" s="1">
        <f t="shared" si="80"/>
        <v>44794</v>
      </c>
    </row>
    <row r="5167" spans="1:1" x14ac:dyDescent="0.25">
      <c r="A5167" s="1">
        <f t="shared" si="80"/>
        <v>44795</v>
      </c>
    </row>
    <row r="5168" spans="1:1" x14ac:dyDescent="0.25">
      <c r="A5168" s="1">
        <f t="shared" si="80"/>
        <v>44796</v>
      </c>
    </row>
    <row r="5169" spans="1:1" x14ac:dyDescent="0.25">
      <c r="A5169" s="1">
        <f t="shared" si="80"/>
        <v>44797</v>
      </c>
    </row>
    <row r="5170" spans="1:1" x14ac:dyDescent="0.25">
      <c r="A5170" s="1">
        <f t="shared" si="80"/>
        <v>44798</v>
      </c>
    </row>
    <row r="5171" spans="1:1" x14ac:dyDescent="0.25">
      <c r="A5171" s="1">
        <f t="shared" si="80"/>
        <v>44799</v>
      </c>
    </row>
    <row r="5172" spans="1:1" x14ac:dyDescent="0.25">
      <c r="A5172" s="1">
        <f t="shared" si="80"/>
        <v>44800</v>
      </c>
    </row>
    <row r="5173" spans="1:1" x14ac:dyDescent="0.25">
      <c r="A5173" s="1">
        <f t="shared" si="80"/>
        <v>44801</v>
      </c>
    </row>
    <row r="5174" spans="1:1" x14ac:dyDescent="0.25">
      <c r="A5174" s="1">
        <f t="shared" si="80"/>
        <v>44802</v>
      </c>
    </row>
    <row r="5175" spans="1:1" x14ac:dyDescent="0.25">
      <c r="A5175" s="1">
        <f t="shared" si="80"/>
        <v>44803</v>
      </c>
    </row>
    <row r="5176" spans="1:1" x14ac:dyDescent="0.25">
      <c r="A5176" s="1">
        <f t="shared" si="80"/>
        <v>44804</v>
      </c>
    </row>
    <row r="5177" spans="1:1" x14ac:dyDescent="0.25">
      <c r="A5177" s="1">
        <f t="shared" si="80"/>
        <v>44805</v>
      </c>
    </row>
    <row r="5178" spans="1:1" x14ac:dyDescent="0.25">
      <c r="A5178" s="1">
        <f t="shared" si="80"/>
        <v>44806</v>
      </c>
    </row>
    <row r="5179" spans="1:1" x14ac:dyDescent="0.25">
      <c r="A5179" s="1">
        <f t="shared" si="80"/>
        <v>44807</v>
      </c>
    </row>
    <row r="5180" spans="1:1" x14ac:dyDescent="0.25">
      <c r="A5180" s="1">
        <f t="shared" si="80"/>
        <v>44808</v>
      </c>
    </row>
    <row r="5181" spans="1:1" x14ac:dyDescent="0.25">
      <c r="A5181" s="1">
        <f t="shared" si="80"/>
        <v>44809</v>
      </c>
    </row>
    <row r="5182" spans="1:1" x14ac:dyDescent="0.25">
      <c r="A5182" s="1">
        <f t="shared" si="80"/>
        <v>44810</v>
      </c>
    </row>
    <row r="5183" spans="1:1" x14ac:dyDescent="0.25">
      <c r="A5183" s="1">
        <f t="shared" si="80"/>
        <v>44811</v>
      </c>
    </row>
    <row r="5184" spans="1:1" x14ac:dyDescent="0.25">
      <c r="A5184" s="1">
        <f t="shared" si="80"/>
        <v>44812</v>
      </c>
    </row>
    <row r="5185" spans="1:1" x14ac:dyDescent="0.25">
      <c r="A5185" s="1">
        <f t="shared" si="80"/>
        <v>44813</v>
      </c>
    </row>
    <row r="5186" spans="1:1" x14ac:dyDescent="0.25">
      <c r="A5186" s="1">
        <f t="shared" si="80"/>
        <v>44814</v>
      </c>
    </row>
    <row r="5187" spans="1:1" x14ac:dyDescent="0.25">
      <c r="A5187" s="1">
        <f t="shared" si="80"/>
        <v>44815</v>
      </c>
    </row>
    <row r="5188" spans="1:1" x14ac:dyDescent="0.25">
      <c r="A5188" s="1">
        <f t="shared" ref="A5188:A5251" si="81">A5187+1</f>
        <v>44816</v>
      </c>
    </row>
    <row r="5189" spans="1:1" x14ac:dyDescent="0.25">
      <c r="A5189" s="1">
        <f t="shared" si="81"/>
        <v>44817</v>
      </c>
    </row>
    <row r="5190" spans="1:1" x14ac:dyDescent="0.25">
      <c r="A5190" s="1">
        <f t="shared" si="81"/>
        <v>44818</v>
      </c>
    </row>
    <row r="5191" spans="1:1" x14ac:dyDescent="0.25">
      <c r="A5191" s="1">
        <f t="shared" si="81"/>
        <v>44819</v>
      </c>
    </row>
    <row r="5192" spans="1:1" x14ac:dyDescent="0.25">
      <c r="A5192" s="1">
        <f t="shared" si="81"/>
        <v>44820</v>
      </c>
    </row>
    <row r="5193" spans="1:1" x14ac:dyDescent="0.25">
      <c r="A5193" s="1">
        <f t="shared" si="81"/>
        <v>44821</v>
      </c>
    </row>
    <row r="5194" spans="1:1" x14ac:dyDescent="0.25">
      <c r="A5194" s="1">
        <f t="shared" si="81"/>
        <v>44822</v>
      </c>
    </row>
    <row r="5195" spans="1:1" x14ac:dyDescent="0.25">
      <c r="A5195" s="1">
        <f t="shared" si="81"/>
        <v>44823</v>
      </c>
    </row>
    <row r="5196" spans="1:1" x14ac:dyDescent="0.25">
      <c r="A5196" s="1">
        <f t="shared" si="81"/>
        <v>44824</v>
      </c>
    </row>
    <row r="5197" spans="1:1" x14ac:dyDescent="0.25">
      <c r="A5197" s="1">
        <f t="shared" si="81"/>
        <v>44825</v>
      </c>
    </row>
    <row r="5198" spans="1:1" x14ac:dyDescent="0.25">
      <c r="A5198" s="1">
        <f t="shared" si="81"/>
        <v>44826</v>
      </c>
    </row>
    <row r="5199" spans="1:1" x14ac:dyDescent="0.25">
      <c r="A5199" s="1">
        <f t="shared" si="81"/>
        <v>44827</v>
      </c>
    </row>
    <row r="5200" spans="1:1" x14ac:dyDescent="0.25">
      <c r="A5200" s="1">
        <f t="shared" si="81"/>
        <v>44828</v>
      </c>
    </row>
    <row r="5201" spans="1:1" x14ac:dyDescent="0.25">
      <c r="A5201" s="1">
        <f t="shared" si="81"/>
        <v>44829</v>
      </c>
    </row>
    <row r="5202" spans="1:1" x14ac:dyDescent="0.25">
      <c r="A5202" s="1">
        <f t="shared" si="81"/>
        <v>44830</v>
      </c>
    </row>
    <row r="5203" spans="1:1" x14ac:dyDescent="0.25">
      <c r="A5203" s="1">
        <f t="shared" si="81"/>
        <v>44831</v>
      </c>
    </row>
    <row r="5204" spans="1:1" x14ac:dyDescent="0.25">
      <c r="A5204" s="1">
        <f t="shared" si="81"/>
        <v>44832</v>
      </c>
    </row>
    <row r="5205" spans="1:1" x14ac:dyDescent="0.25">
      <c r="A5205" s="1">
        <f t="shared" si="81"/>
        <v>44833</v>
      </c>
    </row>
    <row r="5206" spans="1:1" x14ac:dyDescent="0.25">
      <c r="A5206" s="1">
        <f t="shared" si="81"/>
        <v>44834</v>
      </c>
    </row>
    <row r="5207" spans="1:1" x14ac:dyDescent="0.25">
      <c r="A5207" s="1">
        <f t="shared" si="81"/>
        <v>44835</v>
      </c>
    </row>
    <row r="5208" spans="1:1" x14ac:dyDescent="0.25">
      <c r="A5208" s="1">
        <f t="shared" si="81"/>
        <v>44836</v>
      </c>
    </row>
    <row r="5209" spans="1:1" x14ac:dyDescent="0.25">
      <c r="A5209" s="1">
        <f t="shared" si="81"/>
        <v>44837</v>
      </c>
    </row>
    <row r="5210" spans="1:1" x14ac:dyDescent="0.25">
      <c r="A5210" s="1">
        <f t="shared" si="81"/>
        <v>44838</v>
      </c>
    </row>
    <row r="5211" spans="1:1" x14ac:dyDescent="0.25">
      <c r="A5211" s="1">
        <f t="shared" si="81"/>
        <v>44839</v>
      </c>
    </row>
    <row r="5212" spans="1:1" x14ac:dyDescent="0.25">
      <c r="A5212" s="1">
        <f t="shared" si="81"/>
        <v>44840</v>
      </c>
    </row>
    <row r="5213" spans="1:1" x14ac:dyDescent="0.25">
      <c r="A5213" s="1">
        <f t="shared" si="81"/>
        <v>44841</v>
      </c>
    </row>
    <row r="5214" spans="1:1" x14ac:dyDescent="0.25">
      <c r="A5214" s="1">
        <f t="shared" si="81"/>
        <v>44842</v>
      </c>
    </row>
    <row r="5215" spans="1:1" x14ac:dyDescent="0.25">
      <c r="A5215" s="1">
        <f t="shared" si="81"/>
        <v>44843</v>
      </c>
    </row>
    <row r="5216" spans="1:1" x14ac:dyDescent="0.25">
      <c r="A5216" s="1">
        <f t="shared" si="81"/>
        <v>44844</v>
      </c>
    </row>
    <row r="5217" spans="1:1" x14ac:dyDescent="0.25">
      <c r="A5217" s="1">
        <f t="shared" si="81"/>
        <v>44845</v>
      </c>
    </row>
    <row r="5218" spans="1:1" x14ac:dyDescent="0.25">
      <c r="A5218" s="1">
        <f t="shared" si="81"/>
        <v>44846</v>
      </c>
    </row>
    <row r="5219" spans="1:1" x14ac:dyDescent="0.25">
      <c r="A5219" s="1">
        <f t="shared" si="81"/>
        <v>44847</v>
      </c>
    </row>
    <row r="5220" spans="1:1" x14ac:dyDescent="0.25">
      <c r="A5220" s="1">
        <f t="shared" si="81"/>
        <v>44848</v>
      </c>
    </row>
    <row r="5221" spans="1:1" x14ac:dyDescent="0.25">
      <c r="A5221" s="1">
        <f t="shared" si="81"/>
        <v>44849</v>
      </c>
    </row>
    <row r="5222" spans="1:1" x14ac:dyDescent="0.25">
      <c r="A5222" s="1">
        <f t="shared" si="81"/>
        <v>44850</v>
      </c>
    </row>
    <row r="5223" spans="1:1" x14ac:dyDescent="0.25">
      <c r="A5223" s="1">
        <f t="shared" si="81"/>
        <v>44851</v>
      </c>
    </row>
    <row r="5224" spans="1:1" x14ac:dyDescent="0.25">
      <c r="A5224" s="1">
        <f t="shared" si="81"/>
        <v>44852</v>
      </c>
    </row>
    <row r="5225" spans="1:1" x14ac:dyDescent="0.25">
      <c r="A5225" s="1">
        <f t="shared" si="81"/>
        <v>44853</v>
      </c>
    </row>
    <row r="5226" spans="1:1" x14ac:dyDescent="0.25">
      <c r="A5226" s="1">
        <f t="shared" si="81"/>
        <v>44854</v>
      </c>
    </row>
    <row r="5227" spans="1:1" x14ac:dyDescent="0.25">
      <c r="A5227" s="1">
        <f t="shared" si="81"/>
        <v>44855</v>
      </c>
    </row>
    <row r="5228" spans="1:1" x14ac:dyDescent="0.25">
      <c r="A5228" s="1">
        <f t="shared" si="81"/>
        <v>44856</v>
      </c>
    </row>
    <row r="5229" spans="1:1" x14ac:dyDescent="0.25">
      <c r="A5229" s="1">
        <f t="shared" si="81"/>
        <v>44857</v>
      </c>
    </row>
    <row r="5230" spans="1:1" x14ac:dyDescent="0.25">
      <c r="A5230" s="1">
        <f t="shared" si="81"/>
        <v>44858</v>
      </c>
    </row>
    <row r="5231" spans="1:1" x14ac:dyDescent="0.25">
      <c r="A5231" s="1">
        <f t="shared" si="81"/>
        <v>44859</v>
      </c>
    </row>
    <row r="5232" spans="1:1" x14ac:dyDescent="0.25">
      <c r="A5232" s="1">
        <f t="shared" si="81"/>
        <v>44860</v>
      </c>
    </row>
    <row r="5233" spans="1:1" x14ac:dyDescent="0.25">
      <c r="A5233" s="1">
        <f t="shared" si="81"/>
        <v>44861</v>
      </c>
    </row>
    <row r="5234" spans="1:1" x14ac:dyDescent="0.25">
      <c r="A5234" s="1">
        <f t="shared" si="81"/>
        <v>44862</v>
      </c>
    </row>
    <row r="5235" spans="1:1" x14ac:dyDescent="0.25">
      <c r="A5235" s="1">
        <f t="shared" si="81"/>
        <v>44863</v>
      </c>
    </row>
    <row r="5236" spans="1:1" x14ac:dyDescent="0.25">
      <c r="A5236" s="1">
        <f t="shared" si="81"/>
        <v>44864</v>
      </c>
    </row>
    <row r="5237" spans="1:1" x14ac:dyDescent="0.25">
      <c r="A5237" s="1">
        <f t="shared" si="81"/>
        <v>44865</v>
      </c>
    </row>
    <row r="5238" spans="1:1" x14ac:dyDescent="0.25">
      <c r="A5238" s="1">
        <f t="shared" si="81"/>
        <v>44866</v>
      </c>
    </row>
    <row r="5239" spans="1:1" x14ac:dyDescent="0.25">
      <c r="A5239" s="1">
        <f t="shared" si="81"/>
        <v>44867</v>
      </c>
    </row>
    <row r="5240" spans="1:1" x14ac:dyDescent="0.25">
      <c r="A5240" s="1">
        <f t="shared" si="81"/>
        <v>44868</v>
      </c>
    </row>
    <row r="5241" spans="1:1" x14ac:dyDescent="0.25">
      <c r="A5241" s="1">
        <f t="shared" si="81"/>
        <v>44869</v>
      </c>
    </row>
    <row r="5242" spans="1:1" x14ac:dyDescent="0.25">
      <c r="A5242" s="1">
        <f t="shared" si="81"/>
        <v>44870</v>
      </c>
    </row>
    <row r="5243" spans="1:1" x14ac:dyDescent="0.25">
      <c r="A5243" s="1">
        <f t="shared" si="81"/>
        <v>44871</v>
      </c>
    </row>
    <row r="5244" spans="1:1" x14ac:dyDescent="0.25">
      <c r="A5244" s="1">
        <f t="shared" si="81"/>
        <v>44872</v>
      </c>
    </row>
    <row r="5245" spans="1:1" x14ac:dyDescent="0.25">
      <c r="A5245" s="1">
        <f t="shared" si="81"/>
        <v>44873</v>
      </c>
    </row>
    <row r="5246" spans="1:1" x14ac:dyDescent="0.25">
      <c r="A5246" s="1">
        <f t="shared" si="81"/>
        <v>44874</v>
      </c>
    </row>
    <row r="5247" spans="1:1" x14ac:dyDescent="0.25">
      <c r="A5247" s="1">
        <f t="shared" si="81"/>
        <v>44875</v>
      </c>
    </row>
    <row r="5248" spans="1:1" x14ac:dyDescent="0.25">
      <c r="A5248" s="1">
        <f t="shared" si="81"/>
        <v>44876</v>
      </c>
    </row>
    <row r="5249" spans="1:1" x14ac:dyDescent="0.25">
      <c r="A5249" s="1">
        <f t="shared" si="81"/>
        <v>44877</v>
      </c>
    </row>
    <row r="5250" spans="1:1" x14ac:dyDescent="0.25">
      <c r="A5250" s="1">
        <f t="shared" si="81"/>
        <v>44878</v>
      </c>
    </row>
    <row r="5251" spans="1:1" x14ac:dyDescent="0.25">
      <c r="A5251" s="1">
        <f t="shared" si="81"/>
        <v>44879</v>
      </c>
    </row>
    <row r="5252" spans="1:1" x14ac:dyDescent="0.25">
      <c r="A5252" s="1">
        <f t="shared" ref="A5252:A5315" si="82">A5251+1</f>
        <v>44880</v>
      </c>
    </row>
    <row r="5253" spans="1:1" x14ac:dyDescent="0.25">
      <c r="A5253" s="1">
        <f t="shared" si="82"/>
        <v>44881</v>
      </c>
    </row>
    <row r="5254" spans="1:1" x14ac:dyDescent="0.25">
      <c r="A5254" s="1">
        <f t="shared" si="82"/>
        <v>44882</v>
      </c>
    </row>
    <row r="5255" spans="1:1" x14ac:dyDescent="0.25">
      <c r="A5255" s="1">
        <f t="shared" si="82"/>
        <v>44883</v>
      </c>
    </row>
    <row r="5256" spans="1:1" x14ac:dyDescent="0.25">
      <c r="A5256" s="1">
        <f t="shared" si="82"/>
        <v>44884</v>
      </c>
    </row>
    <row r="5257" spans="1:1" x14ac:dyDescent="0.25">
      <c r="A5257" s="1">
        <f t="shared" si="82"/>
        <v>44885</v>
      </c>
    </row>
    <row r="5258" spans="1:1" x14ac:dyDescent="0.25">
      <c r="A5258" s="1">
        <f t="shared" si="82"/>
        <v>44886</v>
      </c>
    </row>
    <row r="5259" spans="1:1" x14ac:dyDescent="0.25">
      <c r="A5259" s="1">
        <f t="shared" si="82"/>
        <v>44887</v>
      </c>
    </row>
    <row r="5260" spans="1:1" x14ac:dyDescent="0.25">
      <c r="A5260" s="1">
        <f t="shared" si="82"/>
        <v>44888</v>
      </c>
    </row>
    <row r="5261" spans="1:1" x14ac:dyDescent="0.25">
      <c r="A5261" s="1">
        <f t="shared" si="82"/>
        <v>44889</v>
      </c>
    </row>
    <row r="5262" spans="1:1" x14ac:dyDescent="0.25">
      <c r="A5262" s="1">
        <f t="shared" si="82"/>
        <v>44890</v>
      </c>
    </row>
    <row r="5263" spans="1:1" x14ac:dyDescent="0.25">
      <c r="A5263" s="1">
        <f t="shared" si="82"/>
        <v>44891</v>
      </c>
    </row>
    <row r="5264" spans="1:1" x14ac:dyDescent="0.25">
      <c r="A5264" s="1">
        <f t="shared" si="82"/>
        <v>44892</v>
      </c>
    </row>
    <row r="5265" spans="1:1" x14ac:dyDescent="0.25">
      <c r="A5265" s="1">
        <f t="shared" si="82"/>
        <v>44893</v>
      </c>
    </row>
    <row r="5266" spans="1:1" x14ac:dyDescent="0.25">
      <c r="A5266" s="1">
        <f t="shared" si="82"/>
        <v>44894</v>
      </c>
    </row>
    <row r="5267" spans="1:1" x14ac:dyDescent="0.25">
      <c r="A5267" s="1">
        <f t="shared" si="82"/>
        <v>44895</v>
      </c>
    </row>
    <row r="5268" spans="1:1" x14ac:dyDescent="0.25">
      <c r="A5268" s="1">
        <f t="shared" si="82"/>
        <v>44896</v>
      </c>
    </row>
    <row r="5269" spans="1:1" x14ac:dyDescent="0.25">
      <c r="A5269" s="1">
        <f t="shared" si="82"/>
        <v>44897</v>
      </c>
    </row>
    <row r="5270" spans="1:1" x14ac:dyDescent="0.25">
      <c r="A5270" s="1">
        <f t="shared" si="82"/>
        <v>44898</v>
      </c>
    </row>
    <row r="5271" spans="1:1" x14ac:dyDescent="0.25">
      <c r="A5271" s="1">
        <f t="shared" si="82"/>
        <v>44899</v>
      </c>
    </row>
    <row r="5272" spans="1:1" x14ac:dyDescent="0.25">
      <c r="A5272" s="1">
        <f t="shared" si="82"/>
        <v>44900</v>
      </c>
    </row>
    <row r="5273" spans="1:1" x14ac:dyDescent="0.25">
      <c r="A5273" s="1">
        <f t="shared" si="82"/>
        <v>44901</v>
      </c>
    </row>
    <row r="5274" spans="1:1" x14ac:dyDescent="0.25">
      <c r="A5274" s="1">
        <f t="shared" si="82"/>
        <v>44902</v>
      </c>
    </row>
    <row r="5275" spans="1:1" x14ac:dyDescent="0.25">
      <c r="A5275" s="1">
        <f t="shared" si="82"/>
        <v>44903</v>
      </c>
    </row>
    <row r="5276" spans="1:1" x14ac:dyDescent="0.25">
      <c r="A5276" s="1">
        <f t="shared" si="82"/>
        <v>44904</v>
      </c>
    </row>
    <row r="5277" spans="1:1" x14ac:dyDescent="0.25">
      <c r="A5277" s="1">
        <f t="shared" si="82"/>
        <v>44905</v>
      </c>
    </row>
    <row r="5278" spans="1:1" x14ac:dyDescent="0.25">
      <c r="A5278" s="1">
        <f t="shared" si="82"/>
        <v>44906</v>
      </c>
    </row>
    <row r="5279" spans="1:1" x14ac:dyDescent="0.25">
      <c r="A5279" s="1">
        <f t="shared" si="82"/>
        <v>44907</v>
      </c>
    </row>
    <row r="5280" spans="1:1" x14ac:dyDescent="0.25">
      <c r="A5280" s="1">
        <f t="shared" si="82"/>
        <v>44908</v>
      </c>
    </row>
    <row r="5281" spans="1:1" x14ac:dyDescent="0.25">
      <c r="A5281" s="1">
        <f t="shared" si="82"/>
        <v>44909</v>
      </c>
    </row>
    <row r="5282" spans="1:1" x14ac:dyDescent="0.25">
      <c r="A5282" s="1">
        <f t="shared" si="82"/>
        <v>44910</v>
      </c>
    </row>
    <row r="5283" spans="1:1" x14ac:dyDescent="0.25">
      <c r="A5283" s="1">
        <f t="shared" si="82"/>
        <v>44911</v>
      </c>
    </row>
    <row r="5284" spans="1:1" x14ac:dyDescent="0.25">
      <c r="A5284" s="1">
        <f t="shared" si="82"/>
        <v>44912</v>
      </c>
    </row>
    <row r="5285" spans="1:1" x14ac:dyDescent="0.25">
      <c r="A5285" s="1">
        <f t="shared" si="82"/>
        <v>44913</v>
      </c>
    </row>
    <row r="5286" spans="1:1" x14ac:dyDescent="0.25">
      <c r="A5286" s="1">
        <f t="shared" si="82"/>
        <v>44914</v>
      </c>
    </row>
    <row r="5287" spans="1:1" x14ac:dyDescent="0.25">
      <c r="A5287" s="1">
        <f t="shared" si="82"/>
        <v>44915</v>
      </c>
    </row>
    <row r="5288" spans="1:1" x14ac:dyDescent="0.25">
      <c r="A5288" s="1">
        <f t="shared" si="82"/>
        <v>44916</v>
      </c>
    </row>
    <row r="5289" spans="1:1" x14ac:dyDescent="0.25">
      <c r="A5289" s="1">
        <f t="shared" si="82"/>
        <v>44917</v>
      </c>
    </row>
    <row r="5290" spans="1:1" x14ac:dyDescent="0.25">
      <c r="A5290" s="1">
        <f t="shared" si="82"/>
        <v>44918</v>
      </c>
    </row>
    <row r="5291" spans="1:1" x14ac:dyDescent="0.25">
      <c r="A5291" s="1">
        <f t="shared" si="82"/>
        <v>44919</v>
      </c>
    </row>
    <row r="5292" spans="1:1" x14ac:dyDescent="0.25">
      <c r="A5292" s="1">
        <f t="shared" si="82"/>
        <v>44920</v>
      </c>
    </row>
    <row r="5293" spans="1:1" x14ac:dyDescent="0.25">
      <c r="A5293" s="1">
        <f t="shared" si="82"/>
        <v>44921</v>
      </c>
    </row>
    <row r="5294" spans="1:1" x14ac:dyDescent="0.25">
      <c r="A5294" s="1">
        <f t="shared" si="82"/>
        <v>44922</v>
      </c>
    </row>
    <row r="5295" spans="1:1" x14ac:dyDescent="0.25">
      <c r="A5295" s="1">
        <f t="shared" si="82"/>
        <v>44923</v>
      </c>
    </row>
    <row r="5296" spans="1:1" x14ac:dyDescent="0.25">
      <c r="A5296" s="1">
        <f t="shared" si="82"/>
        <v>44924</v>
      </c>
    </row>
    <row r="5297" spans="1:1" x14ac:dyDescent="0.25">
      <c r="A5297" s="1">
        <f t="shared" si="82"/>
        <v>44925</v>
      </c>
    </row>
    <row r="5298" spans="1:1" x14ac:dyDescent="0.25">
      <c r="A5298" s="1">
        <f t="shared" si="82"/>
        <v>44926</v>
      </c>
    </row>
    <row r="5299" spans="1:1" x14ac:dyDescent="0.25">
      <c r="A5299" s="1">
        <f t="shared" si="82"/>
        <v>44927</v>
      </c>
    </row>
    <row r="5300" spans="1:1" x14ac:dyDescent="0.25">
      <c r="A5300" s="1">
        <f t="shared" si="82"/>
        <v>44928</v>
      </c>
    </row>
    <row r="5301" spans="1:1" x14ac:dyDescent="0.25">
      <c r="A5301" s="1">
        <f t="shared" si="82"/>
        <v>44929</v>
      </c>
    </row>
    <row r="5302" spans="1:1" x14ac:dyDescent="0.25">
      <c r="A5302" s="1">
        <f t="shared" si="82"/>
        <v>44930</v>
      </c>
    </row>
    <row r="5303" spans="1:1" x14ac:dyDescent="0.25">
      <c r="A5303" s="1">
        <f t="shared" si="82"/>
        <v>44931</v>
      </c>
    </row>
    <row r="5304" spans="1:1" x14ac:dyDescent="0.25">
      <c r="A5304" s="1">
        <f t="shared" si="82"/>
        <v>44932</v>
      </c>
    </row>
    <row r="5305" spans="1:1" x14ac:dyDescent="0.25">
      <c r="A5305" s="1">
        <f t="shared" si="82"/>
        <v>44933</v>
      </c>
    </row>
    <row r="5306" spans="1:1" x14ac:dyDescent="0.25">
      <c r="A5306" s="1">
        <f t="shared" si="82"/>
        <v>44934</v>
      </c>
    </row>
    <row r="5307" spans="1:1" x14ac:dyDescent="0.25">
      <c r="A5307" s="1">
        <f t="shared" si="82"/>
        <v>44935</v>
      </c>
    </row>
    <row r="5308" spans="1:1" x14ac:dyDescent="0.25">
      <c r="A5308" s="1">
        <f t="shared" si="82"/>
        <v>44936</v>
      </c>
    </row>
    <row r="5309" spans="1:1" x14ac:dyDescent="0.25">
      <c r="A5309" s="1">
        <f t="shared" si="82"/>
        <v>44937</v>
      </c>
    </row>
    <row r="5310" spans="1:1" x14ac:dyDescent="0.25">
      <c r="A5310" s="1">
        <f t="shared" si="82"/>
        <v>44938</v>
      </c>
    </row>
    <row r="5311" spans="1:1" x14ac:dyDescent="0.25">
      <c r="A5311" s="1">
        <f t="shared" si="82"/>
        <v>44939</v>
      </c>
    </row>
    <row r="5312" spans="1:1" x14ac:dyDescent="0.25">
      <c r="A5312" s="1">
        <f t="shared" si="82"/>
        <v>44940</v>
      </c>
    </row>
    <row r="5313" spans="1:1" x14ac:dyDescent="0.25">
      <c r="A5313" s="1">
        <f t="shared" si="82"/>
        <v>44941</v>
      </c>
    </row>
    <row r="5314" spans="1:1" x14ac:dyDescent="0.25">
      <c r="A5314" s="1">
        <f t="shared" si="82"/>
        <v>44942</v>
      </c>
    </row>
    <row r="5315" spans="1:1" x14ac:dyDescent="0.25">
      <c r="A5315" s="1">
        <f t="shared" si="82"/>
        <v>44943</v>
      </c>
    </row>
    <row r="5316" spans="1:1" x14ac:dyDescent="0.25">
      <c r="A5316" s="1">
        <f t="shared" ref="A5316:A5379" si="83">A5315+1</f>
        <v>44944</v>
      </c>
    </row>
    <row r="5317" spans="1:1" x14ac:dyDescent="0.25">
      <c r="A5317" s="1">
        <f t="shared" si="83"/>
        <v>44945</v>
      </c>
    </row>
    <row r="5318" spans="1:1" x14ac:dyDescent="0.25">
      <c r="A5318" s="1">
        <f t="shared" si="83"/>
        <v>44946</v>
      </c>
    </row>
    <row r="5319" spans="1:1" x14ac:dyDescent="0.25">
      <c r="A5319" s="1">
        <f t="shared" si="83"/>
        <v>44947</v>
      </c>
    </row>
    <row r="5320" spans="1:1" x14ac:dyDescent="0.25">
      <c r="A5320" s="1">
        <f t="shared" si="83"/>
        <v>44948</v>
      </c>
    </row>
    <row r="5321" spans="1:1" x14ac:dyDescent="0.25">
      <c r="A5321" s="1">
        <f t="shared" si="83"/>
        <v>44949</v>
      </c>
    </row>
    <row r="5322" spans="1:1" x14ac:dyDescent="0.25">
      <c r="A5322" s="1">
        <f t="shared" si="83"/>
        <v>44950</v>
      </c>
    </row>
    <row r="5323" spans="1:1" x14ac:dyDescent="0.25">
      <c r="A5323" s="1">
        <f t="shared" si="83"/>
        <v>44951</v>
      </c>
    </row>
    <row r="5324" spans="1:1" x14ac:dyDescent="0.25">
      <c r="A5324" s="1">
        <f t="shared" si="83"/>
        <v>44952</v>
      </c>
    </row>
    <row r="5325" spans="1:1" x14ac:dyDescent="0.25">
      <c r="A5325" s="1">
        <f t="shared" si="83"/>
        <v>44953</v>
      </c>
    </row>
    <row r="5326" spans="1:1" x14ac:dyDescent="0.25">
      <c r="A5326" s="1">
        <f t="shared" si="83"/>
        <v>44954</v>
      </c>
    </row>
    <row r="5327" spans="1:1" x14ac:dyDescent="0.25">
      <c r="A5327" s="1">
        <f t="shared" si="83"/>
        <v>44955</v>
      </c>
    </row>
    <row r="5328" spans="1:1" x14ac:dyDescent="0.25">
      <c r="A5328" s="1">
        <f t="shared" si="83"/>
        <v>44956</v>
      </c>
    </row>
    <row r="5329" spans="1:1" x14ac:dyDescent="0.25">
      <c r="A5329" s="1">
        <f t="shared" si="83"/>
        <v>44957</v>
      </c>
    </row>
    <row r="5330" spans="1:1" x14ac:dyDescent="0.25">
      <c r="A5330" s="1">
        <f t="shared" si="83"/>
        <v>44958</v>
      </c>
    </row>
    <row r="5331" spans="1:1" x14ac:dyDescent="0.25">
      <c r="A5331" s="1">
        <f t="shared" si="83"/>
        <v>44959</v>
      </c>
    </row>
    <row r="5332" spans="1:1" x14ac:dyDescent="0.25">
      <c r="A5332" s="1">
        <f t="shared" si="83"/>
        <v>44960</v>
      </c>
    </row>
    <row r="5333" spans="1:1" x14ac:dyDescent="0.25">
      <c r="A5333" s="1">
        <f t="shared" si="83"/>
        <v>44961</v>
      </c>
    </row>
    <row r="5334" spans="1:1" x14ac:dyDescent="0.25">
      <c r="A5334" s="1">
        <f t="shared" si="83"/>
        <v>44962</v>
      </c>
    </row>
    <row r="5335" spans="1:1" x14ac:dyDescent="0.25">
      <c r="A5335" s="1">
        <f t="shared" si="83"/>
        <v>44963</v>
      </c>
    </row>
    <row r="5336" spans="1:1" x14ac:dyDescent="0.25">
      <c r="A5336" s="1">
        <f t="shared" si="83"/>
        <v>44964</v>
      </c>
    </row>
    <row r="5337" spans="1:1" x14ac:dyDescent="0.25">
      <c r="A5337" s="1">
        <f t="shared" si="83"/>
        <v>44965</v>
      </c>
    </row>
    <row r="5338" spans="1:1" x14ac:dyDescent="0.25">
      <c r="A5338" s="1">
        <f t="shared" si="83"/>
        <v>44966</v>
      </c>
    </row>
    <row r="5339" spans="1:1" x14ac:dyDescent="0.25">
      <c r="A5339" s="1">
        <f t="shared" si="83"/>
        <v>44967</v>
      </c>
    </row>
    <row r="5340" spans="1:1" x14ac:dyDescent="0.25">
      <c r="A5340" s="1">
        <f t="shared" si="83"/>
        <v>44968</v>
      </c>
    </row>
    <row r="5341" spans="1:1" x14ac:dyDescent="0.25">
      <c r="A5341" s="1">
        <f t="shared" si="83"/>
        <v>44969</v>
      </c>
    </row>
    <row r="5342" spans="1:1" x14ac:dyDescent="0.25">
      <c r="A5342" s="1">
        <f t="shared" si="83"/>
        <v>44970</v>
      </c>
    </row>
    <row r="5343" spans="1:1" x14ac:dyDescent="0.25">
      <c r="A5343" s="1">
        <f t="shared" si="83"/>
        <v>44971</v>
      </c>
    </row>
    <row r="5344" spans="1:1" x14ac:dyDescent="0.25">
      <c r="A5344" s="1">
        <f t="shared" si="83"/>
        <v>44972</v>
      </c>
    </row>
    <row r="5345" spans="1:1" x14ac:dyDescent="0.25">
      <c r="A5345" s="1">
        <f t="shared" si="83"/>
        <v>44973</v>
      </c>
    </row>
    <row r="5346" spans="1:1" x14ac:dyDescent="0.25">
      <c r="A5346" s="1">
        <f t="shared" si="83"/>
        <v>44974</v>
      </c>
    </row>
    <row r="5347" spans="1:1" x14ac:dyDescent="0.25">
      <c r="A5347" s="1">
        <f t="shared" si="83"/>
        <v>44975</v>
      </c>
    </row>
    <row r="5348" spans="1:1" x14ac:dyDescent="0.25">
      <c r="A5348" s="1">
        <f t="shared" si="83"/>
        <v>44976</v>
      </c>
    </row>
    <row r="5349" spans="1:1" x14ac:dyDescent="0.25">
      <c r="A5349" s="1">
        <f t="shared" si="83"/>
        <v>44977</v>
      </c>
    </row>
    <row r="5350" spans="1:1" x14ac:dyDescent="0.25">
      <c r="A5350" s="1">
        <f t="shared" si="83"/>
        <v>44978</v>
      </c>
    </row>
    <row r="5351" spans="1:1" x14ac:dyDescent="0.25">
      <c r="A5351" s="1">
        <f t="shared" si="83"/>
        <v>44979</v>
      </c>
    </row>
    <row r="5352" spans="1:1" x14ac:dyDescent="0.25">
      <c r="A5352" s="1">
        <f t="shared" si="83"/>
        <v>44980</v>
      </c>
    </row>
    <row r="5353" spans="1:1" x14ac:dyDescent="0.25">
      <c r="A5353" s="1">
        <f t="shared" si="83"/>
        <v>44981</v>
      </c>
    </row>
    <row r="5354" spans="1:1" x14ac:dyDescent="0.25">
      <c r="A5354" s="1">
        <f t="shared" si="83"/>
        <v>44982</v>
      </c>
    </row>
    <row r="5355" spans="1:1" x14ac:dyDescent="0.25">
      <c r="A5355" s="1">
        <f t="shared" si="83"/>
        <v>44983</v>
      </c>
    </row>
    <row r="5356" spans="1:1" x14ac:dyDescent="0.25">
      <c r="A5356" s="1">
        <f t="shared" si="83"/>
        <v>44984</v>
      </c>
    </row>
    <row r="5357" spans="1:1" x14ac:dyDescent="0.25">
      <c r="A5357" s="1">
        <f t="shared" si="83"/>
        <v>44985</v>
      </c>
    </row>
    <row r="5358" spans="1:1" x14ac:dyDescent="0.25">
      <c r="A5358" s="1">
        <f t="shared" si="83"/>
        <v>44986</v>
      </c>
    </row>
    <row r="5359" spans="1:1" x14ac:dyDescent="0.25">
      <c r="A5359" s="1">
        <f t="shared" si="83"/>
        <v>44987</v>
      </c>
    </row>
    <row r="5360" spans="1:1" x14ac:dyDescent="0.25">
      <c r="A5360" s="1">
        <f t="shared" si="83"/>
        <v>44988</v>
      </c>
    </row>
    <row r="5361" spans="1:1" x14ac:dyDescent="0.25">
      <c r="A5361" s="1">
        <f t="shared" si="83"/>
        <v>44989</v>
      </c>
    </row>
    <row r="5362" spans="1:1" x14ac:dyDescent="0.25">
      <c r="A5362" s="1">
        <f t="shared" si="83"/>
        <v>44990</v>
      </c>
    </row>
    <row r="5363" spans="1:1" x14ac:dyDescent="0.25">
      <c r="A5363" s="1">
        <f t="shared" si="83"/>
        <v>44991</v>
      </c>
    </row>
    <row r="5364" spans="1:1" x14ac:dyDescent="0.25">
      <c r="A5364" s="1">
        <f t="shared" si="83"/>
        <v>44992</v>
      </c>
    </row>
    <row r="5365" spans="1:1" x14ac:dyDescent="0.25">
      <c r="A5365" s="1">
        <f t="shared" si="83"/>
        <v>44993</v>
      </c>
    </row>
    <row r="5366" spans="1:1" x14ac:dyDescent="0.25">
      <c r="A5366" s="1">
        <f t="shared" si="83"/>
        <v>44994</v>
      </c>
    </row>
    <row r="5367" spans="1:1" x14ac:dyDescent="0.25">
      <c r="A5367" s="1">
        <f t="shared" si="83"/>
        <v>44995</v>
      </c>
    </row>
    <row r="5368" spans="1:1" x14ac:dyDescent="0.25">
      <c r="A5368" s="1">
        <f t="shared" si="83"/>
        <v>44996</v>
      </c>
    </row>
    <row r="5369" spans="1:1" x14ac:dyDescent="0.25">
      <c r="A5369" s="1">
        <f t="shared" si="83"/>
        <v>44997</v>
      </c>
    </row>
    <row r="5370" spans="1:1" x14ac:dyDescent="0.25">
      <c r="A5370" s="1">
        <f t="shared" si="83"/>
        <v>44998</v>
      </c>
    </row>
    <row r="5371" spans="1:1" x14ac:dyDescent="0.25">
      <c r="A5371" s="1">
        <f t="shared" si="83"/>
        <v>44999</v>
      </c>
    </row>
    <row r="5372" spans="1:1" x14ac:dyDescent="0.25">
      <c r="A5372" s="1">
        <f t="shared" si="83"/>
        <v>45000</v>
      </c>
    </row>
    <row r="5373" spans="1:1" x14ac:dyDescent="0.25">
      <c r="A5373" s="1">
        <f t="shared" si="83"/>
        <v>45001</v>
      </c>
    </row>
    <row r="5374" spans="1:1" x14ac:dyDescent="0.25">
      <c r="A5374" s="1">
        <f t="shared" si="83"/>
        <v>45002</v>
      </c>
    </row>
    <row r="5375" spans="1:1" x14ac:dyDescent="0.25">
      <c r="A5375" s="1">
        <f t="shared" si="83"/>
        <v>45003</v>
      </c>
    </row>
    <row r="5376" spans="1:1" x14ac:dyDescent="0.25">
      <c r="A5376" s="1">
        <f t="shared" si="83"/>
        <v>45004</v>
      </c>
    </row>
    <row r="5377" spans="1:1" x14ac:dyDescent="0.25">
      <c r="A5377" s="1">
        <f t="shared" si="83"/>
        <v>45005</v>
      </c>
    </row>
    <row r="5378" spans="1:1" x14ac:dyDescent="0.25">
      <c r="A5378" s="1">
        <f t="shared" si="83"/>
        <v>45006</v>
      </c>
    </row>
    <row r="5379" spans="1:1" x14ac:dyDescent="0.25">
      <c r="A5379" s="1">
        <f t="shared" si="83"/>
        <v>45007</v>
      </c>
    </row>
    <row r="5380" spans="1:1" x14ac:dyDescent="0.25">
      <c r="A5380" s="1">
        <f t="shared" ref="A5380:A5443" si="84">A5379+1</f>
        <v>45008</v>
      </c>
    </row>
    <row r="5381" spans="1:1" x14ac:dyDescent="0.25">
      <c r="A5381" s="1">
        <f t="shared" si="84"/>
        <v>45009</v>
      </c>
    </row>
    <row r="5382" spans="1:1" x14ac:dyDescent="0.25">
      <c r="A5382" s="1">
        <f t="shared" si="84"/>
        <v>45010</v>
      </c>
    </row>
    <row r="5383" spans="1:1" x14ac:dyDescent="0.25">
      <c r="A5383" s="1">
        <f t="shared" si="84"/>
        <v>45011</v>
      </c>
    </row>
    <row r="5384" spans="1:1" x14ac:dyDescent="0.25">
      <c r="A5384" s="1">
        <f t="shared" si="84"/>
        <v>45012</v>
      </c>
    </row>
    <row r="5385" spans="1:1" x14ac:dyDescent="0.25">
      <c r="A5385" s="1">
        <f t="shared" si="84"/>
        <v>45013</v>
      </c>
    </row>
    <row r="5386" spans="1:1" x14ac:dyDescent="0.25">
      <c r="A5386" s="1">
        <f t="shared" si="84"/>
        <v>45014</v>
      </c>
    </row>
    <row r="5387" spans="1:1" x14ac:dyDescent="0.25">
      <c r="A5387" s="1">
        <f t="shared" si="84"/>
        <v>45015</v>
      </c>
    </row>
    <row r="5388" spans="1:1" x14ac:dyDescent="0.25">
      <c r="A5388" s="1">
        <f t="shared" si="84"/>
        <v>45016</v>
      </c>
    </row>
    <row r="5389" spans="1:1" x14ac:dyDescent="0.25">
      <c r="A5389" s="1">
        <f t="shared" si="84"/>
        <v>45017</v>
      </c>
    </row>
    <row r="5390" spans="1:1" x14ac:dyDescent="0.25">
      <c r="A5390" s="1">
        <f t="shared" si="84"/>
        <v>45018</v>
      </c>
    </row>
    <row r="5391" spans="1:1" x14ac:dyDescent="0.25">
      <c r="A5391" s="1">
        <f t="shared" si="84"/>
        <v>45019</v>
      </c>
    </row>
    <row r="5392" spans="1:1" x14ac:dyDescent="0.25">
      <c r="A5392" s="1">
        <f t="shared" si="84"/>
        <v>45020</v>
      </c>
    </row>
    <row r="5393" spans="1:1" x14ac:dyDescent="0.25">
      <c r="A5393" s="1">
        <f t="shared" si="84"/>
        <v>45021</v>
      </c>
    </row>
    <row r="5394" spans="1:1" x14ac:dyDescent="0.25">
      <c r="A5394" s="1">
        <f t="shared" si="84"/>
        <v>45022</v>
      </c>
    </row>
    <row r="5395" spans="1:1" x14ac:dyDescent="0.25">
      <c r="A5395" s="1">
        <f t="shared" si="84"/>
        <v>45023</v>
      </c>
    </row>
    <row r="5396" spans="1:1" x14ac:dyDescent="0.25">
      <c r="A5396" s="1">
        <f t="shared" si="84"/>
        <v>45024</v>
      </c>
    </row>
    <row r="5397" spans="1:1" x14ac:dyDescent="0.25">
      <c r="A5397" s="1">
        <f t="shared" si="84"/>
        <v>45025</v>
      </c>
    </row>
    <row r="5398" spans="1:1" x14ac:dyDescent="0.25">
      <c r="A5398" s="1">
        <f t="shared" si="84"/>
        <v>45026</v>
      </c>
    </row>
    <row r="5399" spans="1:1" x14ac:dyDescent="0.25">
      <c r="A5399" s="1">
        <f t="shared" si="84"/>
        <v>45027</v>
      </c>
    </row>
    <row r="5400" spans="1:1" x14ac:dyDescent="0.25">
      <c r="A5400" s="1">
        <f t="shared" si="84"/>
        <v>45028</v>
      </c>
    </row>
    <row r="5401" spans="1:1" x14ac:dyDescent="0.25">
      <c r="A5401" s="1">
        <f t="shared" si="84"/>
        <v>45029</v>
      </c>
    </row>
    <row r="5402" spans="1:1" x14ac:dyDescent="0.25">
      <c r="A5402" s="1">
        <f t="shared" si="84"/>
        <v>45030</v>
      </c>
    </row>
    <row r="5403" spans="1:1" x14ac:dyDescent="0.25">
      <c r="A5403" s="1">
        <f t="shared" si="84"/>
        <v>45031</v>
      </c>
    </row>
    <row r="5404" spans="1:1" x14ac:dyDescent="0.25">
      <c r="A5404" s="1">
        <f t="shared" si="84"/>
        <v>45032</v>
      </c>
    </row>
    <row r="5405" spans="1:1" x14ac:dyDescent="0.25">
      <c r="A5405" s="1">
        <f t="shared" si="84"/>
        <v>45033</v>
      </c>
    </row>
    <row r="5406" spans="1:1" x14ac:dyDescent="0.25">
      <c r="A5406" s="1">
        <f t="shared" si="84"/>
        <v>45034</v>
      </c>
    </row>
    <row r="5407" spans="1:1" x14ac:dyDescent="0.25">
      <c r="A5407" s="1">
        <f t="shared" si="84"/>
        <v>45035</v>
      </c>
    </row>
    <row r="5408" spans="1:1" x14ac:dyDescent="0.25">
      <c r="A5408" s="1">
        <f t="shared" si="84"/>
        <v>45036</v>
      </c>
    </row>
    <row r="5409" spans="1:1" x14ac:dyDescent="0.25">
      <c r="A5409" s="1">
        <f t="shared" si="84"/>
        <v>45037</v>
      </c>
    </row>
    <row r="5410" spans="1:1" x14ac:dyDescent="0.25">
      <c r="A5410" s="1">
        <f t="shared" si="84"/>
        <v>45038</v>
      </c>
    </row>
    <row r="5411" spans="1:1" x14ac:dyDescent="0.25">
      <c r="A5411" s="1">
        <f t="shared" si="84"/>
        <v>45039</v>
      </c>
    </row>
    <row r="5412" spans="1:1" x14ac:dyDescent="0.25">
      <c r="A5412" s="1">
        <f t="shared" si="84"/>
        <v>45040</v>
      </c>
    </row>
    <row r="5413" spans="1:1" x14ac:dyDescent="0.25">
      <c r="A5413" s="1">
        <f t="shared" si="84"/>
        <v>45041</v>
      </c>
    </row>
    <row r="5414" spans="1:1" x14ac:dyDescent="0.25">
      <c r="A5414" s="1">
        <f t="shared" si="84"/>
        <v>45042</v>
      </c>
    </row>
    <row r="5415" spans="1:1" x14ac:dyDescent="0.25">
      <c r="A5415" s="1">
        <f t="shared" si="84"/>
        <v>45043</v>
      </c>
    </row>
    <row r="5416" spans="1:1" x14ac:dyDescent="0.25">
      <c r="A5416" s="1">
        <f t="shared" si="84"/>
        <v>45044</v>
      </c>
    </row>
    <row r="5417" spans="1:1" x14ac:dyDescent="0.25">
      <c r="A5417" s="1">
        <f t="shared" si="84"/>
        <v>45045</v>
      </c>
    </row>
    <row r="5418" spans="1:1" x14ac:dyDescent="0.25">
      <c r="A5418" s="1">
        <f t="shared" si="84"/>
        <v>45046</v>
      </c>
    </row>
    <row r="5419" spans="1:1" x14ac:dyDescent="0.25">
      <c r="A5419" s="1">
        <f t="shared" si="84"/>
        <v>45047</v>
      </c>
    </row>
    <row r="5420" spans="1:1" x14ac:dyDescent="0.25">
      <c r="A5420" s="1">
        <f t="shared" si="84"/>
        <v>45048</v>
      </c>
    </row>
    <row r="5421" spans="1:1" x14ac:dyDescent="0.25">
      <c r="A5421" s="1">
        <f t="shared" si="84"/>
        <v>45049</v>
      </c>
    </row>
    <row r="5422" spans="1:1" x14ac:dyDescent="0.25">
      <c r="A5422" s="1">
        <f t="shared" si="84"/>
        <v>45050</v>
      </c>
    </row>
    <row r="5423" spans="1:1" x14ac:dyDescent="0.25">
      <c r="A5423" s="1">
        <f t="shared" si="84"/>
        <v>45051</v>
      </c>
    </row>
    <row r="5424" spans="1:1" x14ac:dyDescent="0.25">
      <c r="A5424" s="1">
        <f t="shared" si="84"/>
        <v>45052</v>
      </c>
    </row>
    <row r="5425" spans="1:1" x14ac:dyDescent="0.25">
      <c r="A5425" s="1">
        <f t="shared" si="84"/>
        <v>45053</v>
      </c>
    </row>
    <row r="5426" spans="1:1" x14ac:dyDescent="0.25">
      <c r="A5426" s="1">
        <f t="shared" si="84"/>
        <v>45054</v>
      </c>
    </row>
    <row r="5427" spans="1:1" x14ac:dyDescent="0.25">
      <c r="A5427" s="1">
        <f t="shared" si="84"/>
        <v>45055</v>
      </c>
    </row>
    <row r="5428" spans="1:1" x14ac:dyDescent="0.25">
      <c r="A5428" s="1">
        <f t="shared" si="84"/>
        <v>45056</v>
      </c>
    </row>
    <row r="5429" spans="1:1" x14ac:dyDescent="0.25">
      <c r="A5429" s="1">
        <f t="shared" si="84"/>
        <v>45057</v>
      </c>
    </row>
    <row r="5430" spans="1:1" x14ac:dyDescent="0.25">
      <c r="A5430" s="1">
        <f t="shared" si="84"/>
        <v>45058</v>
      </c>
    </row>
    <row r="5431" spans="1:1" x14ac:dyDescent="0.25">
      <c r="A5431" s="1">
        <f t="shared" si="84"/>
        <v>45059</v>
      </c>
    </row>
    <row r="5432" spans="1:1" x14ac:dyDescent="0.25">
      <c r="A5432" s="1">
        <f t="shared" si="84"/>
        <v>45060</v>
      </c>
    </row>
    <row r="5433" spans="1:1" x14ac:dyDescent="0.25">
      <c r="A5433" s="1">
        <f t="shared" si="84"/>
        <v>45061</v>
      </c>
    </row>
    <row r="5434" spans="1:1" x14ac:dyDescent="0.25">
      <c r="A5434" s="1">
        <f t="shared" si="84"/>
        <v>45062</v>
      </c>
    </row>
    <row r="5435" spans="1:1" x14ac:dyDescent="0.25">
      <c r="A5435" s="1">
        <f t="shared" si="84"/>
        <v>45063</v>
      </c>
    </row>
    <row r="5436" spans="1:1" x14ac:dyDescent="0.25">
      <c r="A5436" s="1">
        <f t="shared" si="84"/>
        <v>45064</v>
      </c>
    </row>
    <row r="5437" spans="1:1" x14ac:dyDescent="0.25">
      <c r="A5437" s="1">
        <f t="shared" si="84"/>
        <v>45065</v>
      </c>
    </row>
    <row r="5438" spans="1:1" x14ac:dyDescent="0.25">
      <c r="A5438" s="1">
        <f t="shared" si="84"/>
        <v>45066</v>
      </c>
    </row>
    <row r="5439" spans="1:1" x14ac:dyDescent="0.25">
      <c r="A5439" s="1">
        <f t="shared" si="84"/>
        <v>45067</v>
      </c>
    </row>
    <row r="5440" spans="1:1" x14ac:dyDescent="0.25">
      <c r="A5440" s="1">
        <f t="shared" si="84"/>
        <v>45068</v>
      </c>
    </row>
    <row r="5441" spans="1:1" x14ac:dyDescent="0.25">
      <c r="A5441" s="1">
        <f t="shared" si="84"/>
        <v>45069</v>
      </c>
    </row>
    <row r="5442" spans="1:1" x14ac:dyDescent="0.25">
      <c r="A5442" s="1">
        <f t="shared" si="84"/>
        <v>45070</v>
      </c>
    </row>
    <row r="5443" spans="1:1" x14ac:dyDescent="0.25">
      <c r="A5443" s="1">
        <f t="shared" si="84"/>
        <v>45071</v>
      </c>
    </row>
    <row r="5444" spans="1:1" x14ac:dyDescent="0.25">
      <c r="A5444" s="1">
        <f t="shared" ref="A5444:A5507" si="85">A5443+1</f>
        <v>45072</v>
      </c>
    </row>
    <row r="5445" spans="1:1" x14ac:dyDescent="0.25">
      <c r="A5445" s="1">
        <f t="shared" si="85"/>
        <v>45073</v>
      </c>
    </row>
    <row r="5446" spans="1:1" x14ac:dyDescent="0.25">
      <c r="A5446" s="1">
        <f t="shared" si="85"/>
        <v>45074</v>
      </c>
    </row>
    <row r="5447" spans="1:1" x14ac:dyDescent="0.25">
      <c r="A5447" s="1">
        <f t="shared" si="85"/>
        <v>45075</v>
      </c>
    </row>
    <row r="5448" spans="1:1" x14ac:dyDescent="0.25">
      <c r="A5448" s="1">
        <f t="shared" si="85"/>
        <v>45076</v>
      </c>
    </row>
    <row r="5449" spans="1:1" x14ac:dyDescent="0.25">
      <c r="A5449" s="1">
        <f t="shared" si="85"/>
        <v>45077</v>
      </c>
    </row>
    <row r="5450" spans="1:1" x14ac:dyDescent="0.25">
      <c r="A5450" s="1">
        <f t="shared" si="85"/>
        <v>45078</v>
      </c>
    </row>
    <row r="5451" spans="1:1" x14ac:dyDescent="0.25">
      <c r="A5451" s="1">
        <f t="shared" si="85"/>
        <v>45079</v>
      </c>
    </row>
    <row r="5452" spans="1:1" x14ac:dyDescent="0.25">
      <c r="A5452" s="1">
        <f t="shared" si="85"/>
        <v>45080</v>
      </c>
    </row>
    <row r="5453" spans="1:1" x14ac:dyDescent="0.25">
      <c r="A5453" s="1">
        <f t="shared" si="85"/>
        <v>45081</v>
      </c>
    </row>
    <row r="5454" spans="1:1" x14ac:dyDescent="0.25">
      <c r="A5454" s="1">
        <f t="shared" si="85"/>
        <v>45082</v>
      </c>
    </row>
    <row r="5455" spans="1:1" x14ac:dyDescent="0.25">
      <c r="A5455" s="1">
        <f t="shared" si="85"/>
        <v>45083</v>
      </c>
    </row>
    <row r="5456" spans="1:1" x14ac:dyDescent="0.25">
      <c r="A5456" s="1">
        <f t="shared" si="85"/>
        <v>45084</v>
      </c>
    </row>
    <row r="5457" spans="1:1" x14ac:dyDescent="0.25">
      <c r="A5457" s="1">
        <f t="shared" si="85"/>
        <v>45085</v>
      </c>
    </row>
    <row r="5458" spans="1:1" x14ac:dyDescent="0.25">
      <c r="A5458" s="1">
        <f t="shared" si="85"/>
        <v>45086</v>
      </c>
    </row>
    <row r="5459" spans="1:1" x14ac:dyDescent="0.25">
      <c r="A5459" s="1">
        <f t="shared" si="85"/>
        <v>45087</v>
      </c>
    </row>
    <row r="5460" spans="1:1" x14ac:dyDescent="0.25">
      <c r="A5460" s="1">
        <f t="shared" si="85"/>
        <v>45088</v>
      </c>
    </row>
    <row r="5461" spans="1:1" x14ac:dyDescent="0.25">
      <c r="A5461" s="1">
        <f t="shared" si="85"/>
        <v>45089</v>
      </c>
    </row>
    <row r="5462" spans="1:1" x14ac:dyDescent="0.25">
      <c r="A5462" s="1">
        <f t="shared" si="85"/>
        <v>45090</v>
      </c>
    </row>
    <row r="5463" spans="1:1" x14ac:dyDescent="0.25">
      <c r="A5463" s="1">
        <f t="shared" si="85"/>
        <v>45091</v>
      </c>
    </row>
    <row r="5464" spans="1:1" x14ac:dyDescent="0.25">
      <c r="A5464" s="1">
        <f t="shared" si="85"/>
        <v>45092</v>
      </c>
    </row>
    <row r="5465" spans="1:1" x14ac:dyDescent="0.25">
      <c r="A5465" s="1">
        <f t="shared" si="85"/>
        <v>45093</v>
      </c>
    </row>
    <row r="5466" spans="1:1" x14ac:dyDescent="0.25">
      <c r="A5466" s="1">
        <f t="shared" si="85"/>
        <v>45094</v>
      </c>
    </row>
    <row r="5467" spans="1:1" x14ac:dyDescent="0.25">
      <c r="A5467" s="1">
        <f t="shared" si="85"/>
        <v>45095</v>
      </c>
    </row>
    <row r="5468" spans="1:1" x14ac:dyDescent="0.25">
      <c r="A5468" s="1">
        <f t="shared" si="85"/>
        <v>45096</v>
      </c>
    </row>
    <row r="5469" spans="1:1" x14ac:dyDescent="0.25">
      <c r="A5469" s="1">
        <f t="shared" si="85"/>
        <v>45097</v>
      </c>
    </row>
    <row r="5470" spans="1:1" x14ac:dyDescent="0.25">
      <c r="A5470" s="1">
        <f t="shared" si="85"/>
        <v>45098</v>
      </c>
    </row>
    <row r="5471" spans="1:1" x14ac:dyDescent="0.25">
      <c r="A5471" s="1">
        <f t="shared" si="85"/>
        <v>45099</v>
      </c>
    </row>
    <row r="5472" spans="1:1" x14ac:dyDescent="0.25">
      <c r="A5472" s="1">
        <f t="shared" si="85"/>
        <v>45100</v>
      </c>
    </row>
    <row r="5473" spans="1:1" x14ac:dyDescent="0.25">
      <c r="A5473" s="1">
        <f t="shared" si="85"/>
        <v>45101</v>
      </c>
    </row>
    <row r="5474" spans="1:1" x14ac:dyDescent="0.25">
      <c r="A5474" s="1">
        <f t="shared" si="85"/>
        <v>45102</v>
      </c>
    </row>
    <row r="5475" spans="1:1" x14ac:dyDescent="0.25">
      <c r="A5475" s="1">
        <f t="shared" si="85"/>
        <v>45103</v>
      </c>
    </row>
    <row r="5476" spans="1:1" x14ac:dyDescent="0.25">
      <c r="A5476" s="1">
        <f t="shared" si="85"/>
        <v>45104</v>
      </c>
    </row>
    <row r="5477" spans="1:1" x14ac:dyDescent="0.25">
      <c r="A5477" s="1">
        <f t="shared" si="85"/>
        <v>45105</v>
      </c>
    </row>
    <row r="5478" spans="1:1" x14ac:dyDescent="0.25">
      <c r="A5478" s="1">
        <f t="shared" si="85"/>
        <v>45106</v>
      </c>
    </row>
    <row r="5479" spans="1:1" x14ac:dyDescent="0.25">
      <c r="A5479" s="1">
        <f t="shared" si="85"/>
        <v>45107</v>
      </c>
    </row>
    <row r="5480" spans="1:1" x14ac:dyDescent="0.25">
      <c r="A5480" s="1">
        <f t="shared" si="85"/>
        <v>45108</v>
      </c>
    </row>
    <row r="5481" spans="1:1" x14ac:dyDescent="0.25">
      <c r="A5481" s="1">
        <f t="shared" si="85"/>
        <v>45109</v>
      </c>
    </row>
    <row r="5482" spans="1:1" x14ac:dyDescent="0.25">
      <c r="A5482" s="1">
        <f t="shared" si="85"/>
        <v>45110</v>
      </c>
    </row>
    <row r="5483" spans="1:1" x14ac:dyDescent="0.25">
      <c r="A5483" s="1">
        <f t="shared" si="85"/>
        <v>45111</v>
      </c>
    </row>
    <row r="5484" spans="1:1" x14ac:dyDescent="0.25">
      <c r="A5484" s="1">
        <f t="shared" si="85"/>
        <v>45112</v>
      </c>
    </row>
    <row r="5485" spans="1:1" x14ac:dyDescent="0.25">
      <c r="A5485" s="1">
        <f t="shared" si="85"/>
        <v>45113</v>
      </c>
    </row>
    <row r="5486" spans="1:1" x14ac:dyDescent="0.25">
      <c r="A5486" s="1">
        <f t="shared" si="85"/>
        <v>45114</v>
      </c>
    </row>
    <row r="5487" spans="1:1" x14ac:dyDescent="0.25">
      <c r="A5487" s="1">
        <f t="shared" si="85"/>
        <v>45115</v>
      </c>
    </row>
    <row r="5488" spans="1:1" x14ac:dyDescent="0.25">
      <c r="A5488" s="1">
        <f t="shared" si="85"/>
        <v>45116</v>
      </c>
    </row>
    <row r="5489" spans="1:1" x14ac:dyDescent="0.25">
      <c r="A5489" s="1">
        <f t="shared" si="85"/>
        <v>45117</v>
      </c>
    </row>
    <row r="5490" spans="1:1" x14ac:dyDescent="0.25">
      <c r="A5490" s="1">
        <f t="shared" si="85"/>
        <v>45118</v>
      </c>
    </row>
    <row r="5491" spans="1:1" x14ac:dyDescent="0.25">
      <c r="A5491" s="1">
        <f t="shared" si="85"/>
        <v>45119</v>
      </c>
    </row>
    <row r="5492" spans="1:1" x14ac:dyDescent="0.25">
      <c r="A5492" s="1">
        <f t="shared" si="85"/>
        <v>45120</v>
      </c>
    </row>
    <row r="5493" spans="1:1" x14ac:dyDescent="0.25">
      <c r="A5493" s="1">
        <f t="shared" si="85"/>
        <v>45121</v>
      </c>
    </row>
    <row r="5494" spans="1:1" x14ac:dyDescent="0.25">
      <c r="A5494" s="1">
        <f t="shared" si="85"/>
        <v>45122</v>
      </c>
    </row>
    <row r="5495" spans="1:1" x14ac:dyDescent="0.25">
      <c r="A5495" s="1">
        <f t="shared" si="85"/>
        <v>45123</v>
      </c>
    </row>
    <row r="5496" spans="1:1" x14ac:dyDescent="0.25">
      <c r="A5496" s="1">
        <f t="shared" si="85"/>
        <v>45124</v>
      </c>
    </row>
    <row r="5497" spans="1:1" x14ac:dyDescent="0.25">
      <c r="A5497" s="1">
        <f t="shared" si="85"/>
        <v>45125</v>
      </c>
    </row>
    <row r="5498" spans="1:1" x14ac:dyDescent="0.25">
      <c r="A5498" s="1">
        <f t="shared" si="85"/>
        <v>45126</v>
      </c>
    </row>
    <row r="5499" spans="1:1" x14ac:dyDescent="0.25">
      <c r="A5499" s="1">
        <f t="shared" si="85"/>
        <v>45127</v>
      </c>
    </row>
    <row r="5500" spans="1:1" x14ac:dyDescent="0.25">
      <c r="A5500" s="1">
        <f t="shared" si="85"/>
        <v>45128</v>
      </c>
    </row>
    <row r="5501" spans="1:1" x14ac:dyDescent="0.25">
      <c r="A5501" s="1">
        <f t="shared" si="85"/>
        <v>45129</v>
      </c>
    </row>
    <row r="5502" spans="1:1" x14ac:dyDescent="0.25">
      <c r="A5502" s="1">
        <f t="shared" si="85"/>
        <v>45130</v>
      </c>
    </row>
    <row r="5503" spans="1:1" x14ac:dyDescent="0.25">
      <c r="A5503" s="1">
        <f t="shared" si="85"/>
        <v>45131</v>
      </c>
    </row>
    <row r="5504" spans="1:1" x14ac:dyDescent="0.25">
      <c r="A5504" s="1">
        <f t="shared" si="85"/>
        <v>45132</v>
      </c>
    </row>
    <row r="5505" spans="1:1" x14ac:dyDescent="0.25">
      <c r="A5505" s="1">
        <f t="shared" si="85"/>
        <v>45133</v>
      </c>
    </row>
    <row r="5506" spans="1:1" x14ac:dyDescent="0.25">
      <c r="A5506" s="1">
        <f t="shared" si="85"/>
        <v>45134</v>
      </c>
    </row>
    <row r="5507" spans="1:1" x14ac:dyDescent="0.25">
      <c r="A5507" s="1">
        <f t="shared" si="85"/>
        <v>45135</v>
      </c>
    </row>
    <row r="5508" spans="1:1" x14ac:dyDescent="0.25">
      <c r="A5508" s="1">
        <f t="shared" ref="A5508:A5571" si="86">A5507+1</f>
        <v>45136</v>
      </c>
    </row>
    <row r="5509" spans="1:1" x14ac:dyDescent="0.25">
      <c r="A5509" s="1">
        <f t="shared" si="86"/>
        <v>45137</v>
      </c>
    </row>
    <row r="5510" spans="1:1" x14ac:dyDescent="0.25">
      <c r="A5510" s="1">
        <f t="shared" si="86"/>
        <v>45138</v>
      </c>
    </row>
    <row r="5511" spans="1:1" x14ac:dyDescent="0.25">
      <c r="A5511" s="1">
        <f t="shared" si="86"/>
        <v>45139</v>
      </c>
    </row>
    <row r="5512" spans="1:1" x14ac:dyDescent="0.25">
      <c r="A5512" s="1">
        <f t="shared" si="86"/>
        <v>45140</v>
      </c>
    </row>
    <row r="5513" spans="1:1" x14ac:dyDescent="0.25">
      <c r="A5513" s="1">
        <f t="shared" si="86"/>
        <v>45141</v>
      </c>
    </row>
    <row r="5514" spans="1:1" x14ac:dyDescent="0.25">
      <c r="A5514" s="1">
        <f t="shared" si="86"/>
        <v>45142</v>
      </c>
    </row>
    <row r="5515" spans="1:1" x14ac:dyDescent="0.25">
      <c r="A5515" s="1">
        <f t="shared" si="86"/>
        <v>45143</v>
      </c>
    </row>
    <row r="5516" spans="1:1" x14ac:dyDescent="0.25">
      <c r="A5516" s="1">
        <f t="shared" si="86"/>
        <v>45144</v>
      </c>
    </row>
    <row r="5517" spans="1:1" x14ac:dyDescent="0.25">
      <c r="A5517" s="1">
        <f t="shared" si="86"/>
        <v>45145</v>
      </c>
    </row>
    <row r="5518" spans="1:1" x14ac:dyDescent="0.25">
      <c r="A5518" s="1">
        <f t="shared" si="86"/>
        <v>45146</v>
      </c>
    </row>
    <row r="5519" spans="1:1" x14ac:dyDescent="0.25">
      <c r="A5519" s="1">
        <f t="shared" si="86"/>
        <v>45147</v>
      </c>
    </row>
    <row r="5520" spans="1:1" x14ac:dyDescent="0.25">
      <c r="A5520" s="1">
        <f t="shared" si="86"/>
        <v>45148</v>
      </c>
    </row>
    <row r="5521" spans="1:1" x14ac:dyDescent="0.25">
      <c r="A5521" s="1">
        <f t="shared" si="86"/>
        <v>45149</v>
      </c>
    </row>
    <row r="5522" spans="1:1" x14ac:dyDescent="0.25">
      <c r="A5522" s="1">
        <f t="shared" si="86"/>
        <v>45150</v>
      </c>
    </row>
    <row r="5523" spans="1:1" x14ac:dyDescent="0.25">
      <c r="A5523" s="1">
        <f t="shared" si="86"/>
        <v>45151</v>
      </c>
    </row>
    <row r="5524" spans="1:1" x14ac:dyDescent="0.25">
      <c r="A5524" s="1">
        <f t="shared" si="86"/>
        <v>45152</v>
      </c>
    </row>
    <row r="5525" spans="1:1" x14ac:dyDescent="0.25">
      <c r="A5525" s="1">
        <f t="shared" si="86"/>
        <v>45153</v>
      </c>
    </row>
    <row r="5526" spans="1:1" x14ac:dyDescent="0.25">
      <c r="A5526" s="1">
        <f t="shared" si="86"/>
        <v>45154</v>
      </c>
    </row>
    <row r="5527" spans="1:1" x14ac:dyDescent="0.25">
      <c r="A5527" s="1">
        <f t="shared" si="86"/>
        <v>45155</v>
      </c>
    </row>
    <row r="5528" spans="1:1" x14ac:dyDescent="0.25">
      <c r="A5528" s="1">
        <f t="shared" si="86"/>
        <v>45156</v>
      </c>
    </row>
    <row r="5529" spans="1:1" x14ac:dyDescent="0.25">
      <c r="A5529" s="1">
        <f t="shared" si="86"/>
        <v>45157</v>
      </c>
    </row>
    <row r="5530" spans="1:1" x14ac:dyDescent="0.25">
      <c r="A5530" s="1">
        <f t="shared" si="86"/>
        <v>45158</v>
      </c>
    </row>
    <row r="5531" spans="1:1" x14ac:dyDescent="0.25">
      <c r="A5531" s="1">
        <f t="shared" si="86"/>
        <v>45159</v>
      </c>
    </row>
    <row r="5532" spans="1:1" x14ac:dyDescent="0.25">
      <c r="A5532" s="1">
        <f t="shared" si="86"/>
        <v>45160</v>
      </c>
    </row>
    <row r="5533" spans="1:1" x14ac:dyDescent="0.25">
      <c r="A5533" s="1">
        <f t="shared" si="86"/>
        <v>45161</v>
      </c>
    </row>
    <row r="5534" spans="1:1" x14ac:dyDescent="0.25">
      <c r="A5534" s="1">
        <f t="shared" si="86"/>
        <v>45162</v>
      </c>
    </row>
    <row r="5535" spans="1:1" x14ac:dyDescent="0.25">
      <c r="A5535" s="1">
        <f t="shared" si="86"/>
        <v>45163</v>
      </c>
    </row>
    <row r="5536" spans="1:1" x14ac:dyDescent="0.25">
      <c r="A5536" s="1">
        <f t="shared" si="86"/>
        <v>45164</v>
      </c>
    </row>
    <row r="5537" spans="1:1" x14ac:dyDescent="0.25">
      <c r="A5537" s="1">
        <f t="shared" si="86"/>
        <v>45165</v>
      </c>
    </row>
    <row r="5538" spans="1:1" x14ac:dyDescent="0.25">
      <c r="A5538" s="1">
        <f t="shared" si="86"/>
        <v>45166</v>
      </c>
    </row>
    <row r="5539" spans="1:1" x14ac:dyDescent="0.25">
      <c r="A5539" s="1">
        <f t="shared" si="86"/>
        <v>45167</v>
      </c>
    </row>
    <row r="5540" spans="1:1" x14ac:dyDescent="0.25">
      <c r="A5540" s="1">
        <f t="shared" si="86"/>
        <v>45168</v>
      </c>
    </row>
    <row r="5541" spans="1:1" x14ac:dyDescent="0.25">
      <c r="A5541" s="1">
        <f t="shared" si="86"/>
        <v>45169</v>
      </c>
    </row>
    <row r="5542" spans="1:1" x14ac:dyDescent="0.25">
      <c r="A5542" s="1">
        <f t="shared" si="86"/>
        <v>45170</v>
      </c>
    </row>
    <row r="5543" spans="1:1" x14ac:dyDescent="0.25">
      <c r="A5543" s="1">
        <f t="shared" si="86"/>
        <v>45171</v>
      </c>
    </row>
    <row r="5544" spans="1:1" x14ac:dyDescent="0.25">
      <c r="A5544" s="1">
        <f t="shared" si="86"/>
        <v>45172</v>
      </c>
    </row>
    <row r="5545" spans="1:1" x14ac:dyDescent="0.25">
      <c r="A5545" s="1">
        <f t="shared" si="86"/>
        <v>45173</v>
      </c>
    </row>
    <row r="5546" spans="1:1" x14ac:dyDescent="0.25">
      <c r="A5546" s="1">
        <f t="shared" si="86"/>
        <v>45174</v>
      </c>
    </row>
    <row r="5547" spans="1:1" x14ac:dyDescent="0.25">
      <c r="A5547" s="1">
        <f t="shared" si="86"/>
        <v>45175</v>
      </c>
    </row>
    <row r="5548" spans="1:1" x14ac:dyDescent="0.25">
      <c r="A5548" s="1">
        <f t="shared" si="86"/>
        <v>45176</v>
      </c>
    </row>
    <row r="5549" spans="1:1" x14ac:dyDescent="0.25">
      <c r="A5549" s="1">
        <f t="shared" si="86"/>
        <v>45177</v>
      </c>
    </row>
    <row r="5550" spans="1:1" x14ac:dyDescent="0.25">
      <c r="A5550" s="1">
        <f t="shared" si="86"/>
        <v>45178</v>
      </c>
    </row>
    <row r="5551" spans="1:1" x14ac:dyDescent="0.25">
      <c r="A5551" s="1">
        <f t="shared" si="86"/>
        <v>45179</v>
      </c>
    </row>
    <row r="5552" spans="1:1" x14ac:dyDescent="0.25">
      <c r="A5552" s="1">
        <f t="shared" si="86"/>
        <v>45180</v>
      </c>
    </row>
    <row r="5553" spans="1:1" x14ac:dyDescent="0.25">
      <c r="A5553" s="1">
        <f t="shared" si="86"/>
        <v>45181</v>
      </c>
    </row>
    <row r="5554" spans="1:1" x14ac:dyDescent="0.25">
      <c r="A5554" s="1">
        <f t="shared" si="86"/>
        <v>45182</v>
      </c>
    </row>
    <row r="5555" spans="1:1" x14ac:dyDescent="0.25">
      <c r="A5555" s="1">
        <f t="shared" si="86"/>
        <v>45183</v>
      </c>
    </row>
    <row r="5556" spans="1:1" x14ac:dyDescent="0.25">
      <c r="A5556" s="1">
        <f t="shared" si="86"/>
        <v>45184</v>
      </c>
    </row>
    <row r="5557" spans="1:1" x14ac:dyDescent="0.25">
      <c r="A5557" s="1">
        <f t="shared" si="86"/>
        <v>45185</v>
      </c>
    </row>
    <row r="5558" spans="1:1" x14ac:dyDescent="0.25">
      <c r="A5558" s="1">
        <f t="shared" si="86"/>
        <v>45186</v>
      </c>
    </row>
    <row r="5559" spans="1:1" x14ac:dyDescent="0.25">
      <c r="A5559" s="1">
        <f t="shared" si="86"/>
        <v>45187</v>
      </c>
    </row>
    <row r="5560" spans="1:1" x14ac:dyDescent="0.25">
      <c r="A5560" s="1">
        <f t="shared" si="86"/>
        <v>45188</v>
      </c>
    </row>
    <row r="5561" spans="1:1" x14ac:dyDescent="0.25">
      <c r="A5561" s="1">
        <f t="shared" si="86"/>
        <v>45189</v>
      </c>
    </row>
    <row r="5562" spans="1:1" x14ac:dyDescent="0.25">
      <c r="A5562" s="1">
        <f t="shared" si="86"/>
        <v>45190</v>
      </c>
    </row>
    <row r="5563" spans="1:1" x14ac:dyDescent="0.25">
      <c r="A5563" s="1">
        <f t="shared" si="86"/>
        <v>45191</v>
      </c>
    </row>
    <row r="5564" spans="1:1" x14ac:dyDescent="0.25">
      <c r="A5564" s="1">
        <f t="shared" si="86"/>
        <v>45192</v>
      </c>
    </row>
    <row r="5565" spans="1:1" x14ac:dyDescent="0.25">
      <c r="A5565" s="1">
        <f t="shared" si="86"/>
        <v>45193</v>
      </c>
    </row>
    <row r="5566" spans="1:1" x14ac:dyDescent="0.25">
      <c r="A5566" s="1">
        <f t="shared" si="86"/>
        <v>45194</v>
      </c>
    </row>
    <row r="5567" spans="1:1" x14ac:dyDescent="0.25">
      <c r="A5567" s="1">
        <f t="shared" si="86"/>
        <v>45195</v>
      </c>
    </row>
    <row r="5568" spans="1:1" x14ac:dyDescent="0.25">
      <c r="A5568" s="1">
        <f t="shared" si="86"/>
        <v>45196</v>
      </c>
    </row>
    <row r="5569" spans="1:1" x14ac:dyDescent="0.25">
      <c r="A5569" s="1">
        <f t="shared" si="86"/>
        <v>45197</v>
      </c>
    </row>
    <row r="5570" spans="1:1" x14ac:dyDescent="0.25">
      <c r="A5570" s="1">
        <f t="shared" si="86"/>
        <v>45198</v>
      </c>
    </row>
    <row r="5571" spans="1:1" x14ac:dyDescent="0.25">
      <c r="A5571" s="1">
        <f t="shared" si="86"/>
        <v>45199</v>
      </c>
    </row>
    <row r="5572" spans="1:1" x14ac:dyDescent="0.25">
      <c r="A5572" s="1">
        <f t="shared" ref="A5572:A5635" si="87">A5571+1</f>
        <v>45200</v>
      </c>
    </row>
    <row r="5573" spans="1:1" x14ac:dyDescent="0.25">
      <c r="A5573" s="1">
        <f t="shared" si="87"/>
        <v>45201</v>
      </c>
    </row>
    <row r="5574" spans="1:1" x14ac:dyDescent="0.25">
      <c r="A5574" s="1">
        <f t="shared" si="87"/>
        <v>45202</v>
      </c>
    </row>
    <row r="5575" spans="1:1" x14ac:dyDescent="0.25">
      <c r="A5575" s="1">
        <f t="shared" si="87"/>
        <v>45203</v>
      </c>
    </row>
    <row r="5576" spans="1:1" x14ac:dyDescent="0.25">
      <c r="A5576" s="1">
        <f t="shared" si="87"/>
        <v>45204</v>
      </c>
    </row>
    <row r="5577" spans="1:1" x14ac:dyDescent="0.25">
      <c r="A5577" s="1">
        <f t="shared" si="87"/>
        <v>45205</v>
      </c>
    </row>
    <row r="5578" spans="1:1" x14ac:dyDescent="0.25">
      <c r="A5578" s="1">
        <f t="shared" si="87"/>
        <v>45206</v>
      </c>
    </row>
    <row r="5579" spans="1:1" x14ac:dyDescent="0.25">
      <c r="A5579" s="1">
        <f t="shared" si="87"/>
        <v>45207</v>
      </c>
    </row>
    <row r="5580" spans="1:1" x14ac:dyDescent="0.25">
      <c r="A5580" s="1">
        <f t="shared" si="87"/>
        <v>45208</v>
      </c>
    </row>
    <row r="5581" spans="1:1" x14ac:dyDescent="0.25">
      <c r="A5581" s="1">
        <f t="shared" si="87"/>
        <v>45209</v>
      </c>
    </row>
    <row r="5582" spans="1:1" x14ac:dyDescent="0.25">
      <c r="A5582" s="1">
        <f t="shared" si="87"/>
        <v>45210</v>
      </c>
    </row>
    <row r="5583" spans="1:1" x14ac:dyDescent="0.25">
      <c r="A5583" s="1">
        <f t="shared" si="87"/>
        <v>45211</v>
      </c>
    </row>
    <row r="5584" spans="1:1" x14ac:dyDescent="0.25">
      <c r="A5584" s="1">
        <f t="shared" si="87"/>
        <v>45212</v>
      </c>
    </row>
    <row r="5585" spans="1:1" x14ac:dyDescent="0.25">
      <c r="A5585" s="1">
        <f t="shared" si="87"/>
        <v>45213</v>
      </c>
    </row>
    <row r="5586" spans="1:1" x14ac:dyDescent="0.25">
      <c r="A5586" s="1">
        <f t="shared" si="87"/>
        <v>45214</v>
      </c>
    </row>
    <row r="5587" spans="1:1" x14ac:dyDescent="0.25">
      <c r="A5587" s="1">
        <f t="shared" si="87"/>
        <v>45215</v>
      </c>
    </row>
    <row r="5588" spans="1:1" x14ac:dyDescent="0.25">
      <c r="A5588" s="1">
        <f t="shared" si="87"/>
        <v>45216</v>
      </c>
    </row>
    <row r="5589" spans="1:1" x14ac:dyDescent="0.25">
      <c r="A5589" s="1">
        <f t="shared" si="87"/>
        <v>45217</v>
      </c>
    </row>
    <row r="5590" spans="1:1" x14ac:dyDescent="0.25">
      <c r="A5590" s="1">
        <f t="shared" si="87"/>
        <v>45218</v>
      </c>
    </row>
    <row r="5591" spans="1:1" x14ac:dyDescent="0.25">
      <c r="A5591" s="1">
        <f t="shared" si="87"/>
        <v>45219</v>
      </c>
    </row>
    <row r="5592" spans="1:1" x14ac:dyDescent="0.25">
      <c r="A5592" s="1">
        <f t="shared" si="87"/>
        <v>45220</v>
      </c>
    </row>
    <row r="5593" spans="1:1" x14ac:dyDescent="0.25">
      <c r="A5593" s="1">
        <f t="shared" si="87"/>
        <v>45221</v>
      </c>
    </row>
    <row r="5594" spans="1:1" x14ac:dyDescent="0.25">
      <c r="A5594" s="1">
        <f t="shared" si="87"/>
        <v>45222</v>
      </c>
    </row>
    <row r="5595" spans="1:1" x14ac:dyDescent="0.25">
      <c r="A5595" s="1">
        <f t="shared" si="87"/>
        <v>45223</v>
      </c>
    </row>
    <row r="5596" spans="1:1" x14ac:dyDescent="0.25">
      <c r="A5596" s="1">
        <f t="shared" si="87"/>
        <v>45224</v>
      </c>
    </row>
    <row r="5597" spans="1:1" x14ac:dyDescent="0.25">
      <c r="A5597" s="1">
        <f t="shared" si="87"/>
        <v>45225</v>
      </c>
    </row>
    <row r="5598" spans="1:1" x14ac:dyDescent="0.25">
      <c r="A5598" s="1">
        <f t="shared" si="87"/>
        <v>45226</v>
      </c>
    </row>
    <row r="5599" spans="1:1" x14ac:dyDescent="0.25">
      <c r="A5599" s="1">
        <f t="shared" si="87"/>
        <v>45227</v>
      </c>
    </row>
    <row r="5600" spans="1:1" x14ac:dyDescent="0.25">
      <c r="A5600" s="1">
        <f t="shared" si="87"/>
        <v>45228</v>
      </c>
    </row>
    <row r="5601" spans="1:1" x14ac:dyDescent="0.25">
      <c r="A5601" s="1">
        <f t="shared" si="87"/>
        <v>45229</v>
      </c>
    </row>
    <row r="5602" spans="1:1" x14ac:dyDescent="0.25">
      <c r="A5602" s="1">
        <f t="shared" si="87"/>
        <v>45230</v>
      </c>
    </row>
    <row r="5603" spans="1:1" x14ac:dyDescent="0.25">
      <c r="A5603" s="1">
        <f t="shared" si="87"/>
        <v>45231</v>
      </c>
    </row>
    <row r="5604" spans="1:1" x14ac:dyDescent="0.25">
      <c r="A5604" s="1">
        <f t="shared" si="87"/>
        <v>45232</v>
      </c>
    </row>
    <row r="5605" spans="1:1" x14ac:dyDescent="0.25">
      <c r="A5605" s="1">
        <f t="shared" si="87"/>
        <v>45233</v>
      </c>
    </row>
    <row r="5606" spans="1:1" x14ac:dyDescent="0.25">
      <c r="A5606" s="1">
        <f t="shared" si="87"/>
        <v>45234</v>
      </c>
    </row>
    <row r="5607" spans="1:1" x14ac:dyDescent="0.25">
      <c r="A5607" s="1">
        <f t="shared" si="87"/>
        <v>45235</v>
      </c>
    </row>
    <row r="5608" spans="1:1" x14ac:dyDescent="0.25">
      <c r="A5608" s="1">
        <f t="shared" si="87"/>
        <v>45236</v>
      </c>
    </row>
    <row r="5609" spans="1:1" x14ac:dyDescent="0.25">
      <c r="A5609" s="1">
        <f t="shared" si="87"/>
        <v>45237</v>
      </c>
    </row>
    <row r="5610" spans="1:1" x14ac:dyDescent="0.25">
      <c r="A5610" s="1">
        <f t="shared" si="87"/>
        <v>45238</v>
      </c>
    </row>
    <row r="5611" spans="1:1" x14ac:dyDescent="0.25">
      <c r="A5611" s="1">
        <f t="shared" si="87"/>
        <v>45239</v>
      </c>
    </row>
    <row r="5612" spans="1:1" x14ac:dyDescent="0.25">
      <c r="A5612" s="1">
        <f t="shared" si="87"/>
        <v>45240</v>
      </c>
    </row>
    <row r="5613" spans="1:1" x14ac:dyDescent="0.25">
      <c r="A5613" s="1">
        <f t="shared" si="87"/>
        <v>45241</v>
      </c>
    </row>
    <row r="5614" spans="1:1" x14ac:dyDescent="0.25">
      <c r="A5614" s="1">
        <f t="shared" si="87"/>
        <v>45242</v>
      </c>
    </row>
    <row r="5615" spans="1:1" x14ac:dyDescent="0.25">
      <c r="A5615" s="1">
        <f t="shared" si="87"/>
        <v>45243</v>
      </c>
    </row>
    <row r="5616" spans="1:1" x14ac:dyDescent="0.25">
      <c r="A5616" s="1">
        <f t="shared" si="87"/>
        <v>45244</v>
      </c>
    </row>
    <row r="5617" spans="1:1" x14ac:dyDescent="0.25">
      <c r="A5617" s="1">
        <f t="shared" si="87"/>
        <v>45245</v>
      </c>
    </row>
    <row r="5618" spans="1:1" x14ac:dyDescent="0.25">
      <c r="A5618" s="1">
        <f t="shared" si="87"/>
        <v>45246</v>
      </c>
    </row>
    <row r="5619" spans="1:1" x14ac:dyDescent="0.25">
      <c r="A5619" s="1">
        <f t="shared" si="87"/>
        <v>45247</v>
      </c>
    </row>
    <row r="5620" spans="1:1" x14ac:dyDescent="0.25">
      <c r="A5620" s="1">
        <f t="shared" si="87"/>
        <v>45248</v>
      </c>
    </row>
    <row r="5621" spans="1:1" x14ac:dyDescent="0.25">
      <c r="A5621" s="1">
        <f t="shared" si="87"/>
        <v>45249</v>
      </c>
    </row>
    <row r="5622" spans="1:1" x14ac:dyDescent="0.25">
      <c r="A5622" s="1">
        <f t="shared" si="87"/>
        <v>45250</v>
      </c>
    </row>
    <row r="5623" spans="1:1" x14ac:dyDescent="0.25">
      <c r="A5623" s="1">
        <f t="shared" si="87"/>
        <v>45251</v>
      </c>
    </row>
    <row r="5624" spans="1:1" x14ac:dyDescent="0.25">
      <c r="A5624" s="1">
        <f t="shared" si="87"/>
        <v>45252</v>
      </c>
    </row>
    <row r="5625" spans="1:1" x14ac:dyDescent="0.25">
      <c r="A5625" s="1">
        <f t="shared" si="87"/>
        <v>45253</v>
      </c>
    </row>
    <row r="5626" spans="1:1" x14ac:dyDescent="0.25">
      <c r="A5626" s="1">
        <f t="shared" si="87"/>
        <v>45254</v>
      </c>
    </row>
    <row r="5627" spans="1:1" x14ac:dyDescent="0.25">
      <c r="A5627" s="1">
        <f t="shared" si="87"/>
        <v>45255</v>
      </c>
    </row>
    <row r="5628" spans="1:1" x14ac:dyDescent="0.25">
      <c r="A5628" s="1">
        <f t="shared" si="87"/>
        <v>45256</v>
      </c>
    </row>
    <row r="5629" spans="1:1" x14ac:dyDescent="0.25">
      <c r="A5629" s="1">
        <f t="shared" si="87"/>
        <v>45257</v>
      </c>
    </row>
    <row r="5630" spans="1:1" x14ac:dyDescent="0.25">
      <c r="A5630" s="1">
        <f t="shared" si="87"/>
        <v>45258</v>
      </c>
    </row>
    <row r="5631" spans="1:1" x14ac:dyDescent="0.25">
      <c r="A5631" s="1">
        <f t="shared" si="87"/>
        <v>45259</v>
      </c>
    </row>
    <row r="5632" spans="1:1" x14ac:dyDescent="0.25">
      <c r="A5632" s="1">
        <f t="shared" si="87"/>
        <v>45260</v>
      </c>
    </row>
    <row r="5633" spans="1:1" x14ac:dyDescent="0.25">
      <c r="A5633" s="1">
        <f t="shared" si="87"/>
        <v>45261</v>
      </c>
    </row>
    <row r="5634" spans="1:1" x14ac:dyDescent="0.25">
      <c r="A5634" s="1">
        <f t="shared" si="87"/>
        <v>45262</v>
      </c>
    </row>
    <row r="5635" spans="1:1" x14ac:dyDescent="0.25">
      <c r="A5635" s="1">
        <f t="shared" si="87"/>
        <v>45263</v>
      </c>
    </row>
    <row r="5636" spans="1:1" x14ac:dyDescent="0.25">
      <c r="A5636" s="1">
        <f t="shared" ref="A5636:A5699" si="88">A5635+1</f>
        <v>45264</v>
      </c>
    </row>
    <row r="5637" spans="1:1" x14ac:dyDescent="0.25">
      <c r="A5637" s="1">
        <f t="shared" si="88"/>
        <v>45265</v>
      </c>
    </row>
    <row r="5638" spans="1:1" x14ac:dyDescent="0.25">
      <c r="A5638" s="1">
        <f t="shared" si="88"/>
        <v>45266</v>
      </c>
    </row>
    <row r="5639" spans="1:1" x14ac:dyDescent="0.25">
      <c r="A5639" s="1">
        <f t="shared" si="88"/>
        <v>45267</v>
      </c>
    </row>
    <row r="5640" spans="1:1" x14ac:dyDescent="0.25">
      <c r="A5640" s="1">
        <f t="shared" si="88"/>
        <v>45268</v>
      </c>
    </row>
    <row r="5641" spans="1:1" x14ac:dyDescent="0.25">
      <c r="A5641" s="1">
        <f t="shared" si="88"/>
        <v>45269</v>
      </c>
    </row>
    <row r="5642" spans="1:1" x14ac:dyDescent="0.25">
      <c r="A5642" s="1">
        <f t="shared" si="88"/>
        <v>45270</v>
      </c>
    </row>
    <row r="5643" spans="1:1" x14ac:dyDescent="0.25">
      <c r="A5643" s="1">
        <f t="shared" si="88"/>
        <v>45271</v>
      </c>
    </row>
    <row r="5644" spans="1:1" x14ac:dyDescent="0.25">
      <c r="A5644" s="1">
        <f t="shared" si="88"/>
        <v>45272</v>
      </c>
    </row>
    <row r="5645" spans="1:1" x14ac:dyDescent="0.25">
      <c r="A5645" s="1">
        <f t="shared" si="88"/>
        <v>45273</v>
      </c>
    </row>
    <row r="5646" spans="1:1" x14ac:dyDescent="0.25">
      <c r="A5646" s="1">
        <f t="shared" si="88"/>
        <v>45274</v>
      </c>
    </row>
    <row r="5647" spans="1:1" x14ac:dyDescent="0.25">
      <c r="A5647" s="1">
        <f t="shared" si="88"/>
        <v>45275</v>
      </c>
    </row>
    <row r="5648" spans="1:1" x14ac:dyDescent="0.25">
      <c r="A5648" s="1">
        <f t="shared" si="88"/>
        <v>45276</v>
      </c>
    </row>
    <row r="5649" spans="1:1" x14ac:dyDescent="0.25">
      <c r="A5649" s="1">
        <f t="shared" si="88"/>
        <v>45277</v>
      </c>
    </row>
    <row r="5650" spans="1:1" x14ac:dyDescent="0.25">
      <c r="A5650" s="1">
        <f t="shared" si="88"/>
        <v>45278</v>
      </c>
    </row>
    <row r="5651" spans="1:1" x14ac:dyDescent="0.25">
      <c r="A5651" s="1">
        <f t="shared" si="88"/>
        <v>45279</v>
      </c>
    </row>
    <row r="5652" spans="1:1" x14ac:dyDescent="0.25">
      <c r="A5652" s="1">
        <f t="shared" si="88"/>
        <v>45280</v>
      </c>
    </row>
    <row r="5653" spans="1:1" x14ac:dyDescent="0.25">
      <c r="A5653" s="1">
        <f t="shared" si="88"/>
        <v>45281</v>
      </c>
    </row>
    <row r="5654" spans="1:1" x14ac:dyDescent="0.25">
      <c r="A5654" s="1">
        <f t="shared" si="88"/>
        <v>45282</v>
      </c>
    </row>
    <row r="5655" spans="1:1" x14ac:dyDescent="0.25">
      <c r="A5655" s="1">
        <f t="shared" si="88"/>
        <v>45283</v>
      </c>
    </row>
    <row r="5656" spans="1:1" x14ac:dyDescent="0.25">
      <c r="A5656" s="1">
        <f t="shared" si="88"/>
        <v>45284</v>
      </c>
    </row>
    <row r="5657" spans="1:1" x14ac:dyDescent="0.25">
      <c r="A5657" s="1">
        <f t="shared" si="88"/>
        <v>45285</v>
      </c>
    </row>
    <row r="5658" spans="1:1" x14ac:dyDescent="0.25">
      <c r="A5658" s="1">
        <f t="shared" si="88"/>
        <v>45286</v>
      </c>
    </row>
    <row r="5659" spans="1:1" x14ac:dyDescent="0.25">
      <c r="A5659" s="1">
        <f t="shared" si="88"/>
        <v>45287</v>
      </c>
    </row>
    <row r="5660" spans="1:1" x14ac:dyDescent="0.25">
      <c r="A5660" s="1">
        <f t="shared" si="88"/>
        <v>45288</v>
      </c>
    </row>
    <row r="5661" spans="1:1" x14ac:dyDescent="0.25">
      <c r="A5661" s="1">
        <f t="shared" si="88"/>
        <v>45289</v>
      </c>
    </row>
    <row r="5662" spans="1:1" x14ac:dyDescent="0.25">
      <c r="A5662" s="1">
        <f t="shared" si="88"/>
        <v>45290</v>
      </c>
    </row>
    <row r="5663" spans="1:1" x14ac:dyDescent="0.25">
      <c r="A5663" s="1">
        <f t="shared" si="88"/>
        <v>45291</v>
      </c>
    </row>
    <row r="5664" spans="1:1" x14ac:dyDescent="0.25">
      <c r="A5664" s="1">
        <f t="shared" si="88"/>
        <v>45292</v>
      </c>
    </row>
    <row r="5665" spans="1:1" x14ac:dyDescent="0.25">
      <c r="A5665" s="1">
        <f t="shared" si="88"/>
        <v>45293</v>
      </c>
    </row>
    <row r="5666" spans="1:1" x14ac:dyDescent="0.25">
      <c r="A5666" s="1">
        <f t="shared" si="88"/>
        <v>45294</v>
      </c>
    </row>
    <row r="5667" spans="1:1" x14ac:dyDescent="0.25">
      <c r="A5667" s="1">
        <f t="shared" si="88"/>
        <v>45295</v>
      </c>
    </row>
    <row r="5668" spans="1:1" x14ac:dyDescent="0.25">
      <c r="A5668" s="1">
        <f t="shared" si="88"/>
        <v>45296</v>
      </c>
    </row>
    <row r="5669" spans="1:1" x14ac:dyDescent="0.25">
      <c r="A5669" s="1">
        <f t="shared" si="88"/>
        <v>45297</v>
      </c>
    </row>
    <row r="5670" spans="1:1" x14ac:dyDescent="0.25">
      <c r="A5670" s="1">
        <f t="shared" si="88"/>
        <v>45298</v>
      </c>
    </row>
    <row r="5671" spans="1:1" x14ac:dyDescent="0.25">
      <c r="A5671" s="1">
        <f t="shared" si="88"/>
        <v>45299</v>
      </c>
    </row>
    <row r="5672" spans="1:1" x14ac:dyDescent="0.25">
      <c r="A5672" s="1">
        <f t="shared" si="88"/>
        <v>45300</v>
      </c>
    </row>
    <row r="5673" spans="1:1" x14ac:dyDescent="0.25">
      <c r="A5673" s="1">
        <f t="shared" si="88"/>
        <v>45301</v>
      </c>
    </row>
    <row r="5674" spans="1:1" x14ac:dyDescent="0.25">
      <c r="A5674" s="1">
        <f t="shared" si="88"/>
        <v>45302</v>
      </c>
    </row>
    <row r="5675" spans="1:1" x14ac:dyDescent="0.25">
      <c r="A5675" s="1">
        <f t="shared" si="88"/>
        <v>45303</v>
      </c>
    </row>
    <row r="5676" spans="1:1" x14ac:dyDescent="0.25">
      <c r="A5676" s="1">
        <f t="shared" si="88"/>
        <v>45304</v>
      </c>
    </row>
    <row r="5677" spans="1:1" x14ac:dyDescent="0.25">
      <c r="A5677" s="1">
        <f t="shared" si="88"/>
        <v>45305</v>
      </c>
    </row>
    <row r="5678" spans="1:1" x14ac:dyDescent="0.25">
      <c r="A5678" s="1">
        <f t="shared" si="88"/>
        <v>45306</v>
      </c>
    </row>
    <row r="5679" spans="1:1" x14ac:dyDescent="0.25">
      <c r="A5679" s="1">
        <f t="shared" si="88"/>
        <v>45307</v>
      </c>
    </row>
    <row r="5680" spans="1:1" x14ac:dyDescent="0.25">
      <c r="A5680" s="1">
        <f t="shared" si="88"/>
        <v>45308</v>
      </c>
    </row>
    <row r="5681" spans="1:1" x14ac:dyDescent="0.25">
      <c r="A5681" s="1">
        <f t="shared" si="88"/>
        <v>45309</v>
      </c>
    </row>
    <row r="5682" spans="1:1" x14ac:dyDescent="0.25">
      <c r="A5682" s="1">
        <f t="shared" si="88"/>
        <v>45310</v>
      </c>
    </row>
    <row r="5683" spans="1:1" x14ac:dyDescent="0.25">
      <c r="A5683" s="1">
        <f t="shared" si="88"/>
        <v>45311</v>
      </c>
    </row>
    <row r="5684" spans="1:1" x14ac:dyDescent="0.25">
      <c r="A5684" s="1">
        <f t="shared" si="88"/>
        <v>45312</v>
      </c>
    </row>
    <row r="5685" spans="1:1" x14ac:dyDescent="0.25">
      <c r="A5685" s="1">
        <f t="shared" si="88"/>
        <v>45313</v>
      </c>
    </row>
    <row r="5686" spans="1:1" x14ac:dyDescent="0.25">
      <c r="A5686" s="1">
        <f t="shared" si="88"/>
        <v>45314</v>
      </c>
    </row>
    <row r="5687" spans="1:1" x14ac:dyDescent="0.25">
      <c r="A5687" s="1">
        <f t="shared" si="88"/>
        <v>45315</v>
      </c>
    </row>
    <row r="5688" spans="1:1" x14ac:dyDescent="0.25">
      <c r="A5688" s="1">
        <f t="shared" si="88"/>
        <v>45316</v>
      </c>
    </row>
    <row r="5689" spans="1:1" x14ac:dyDescent="0.25">
      <c r="A5689" s="1">
        <f t="shared" si="88"/>
        <v>45317</v>
      </c>
    </row>
    <row r="5690" spans="1:1" x14ac:dyDescent="0.25">
      <c r="A5690" s="1">
        <f t="shared" si="88"/>
        <v>45318</v>
      </c>
    </row>
    <row r="5691" spans="1:1" x14ac:dyDescent="0.25">
      <c r="A5691" s="1">
        <f t="shared" si="88"/>
        <v>45319</v>
      </c>
    </row>
    <row r="5692" spans="1:1" x14ac:dyDescent="0.25">
      <c r="A5692" s="1">
        <f t="shared" si="88"/>
        <v>45320</v>
      </c>
    </row>
    <row r="5693" spans="1:1" x14ac:dyDescent="0.25">
      <c r="A5693" s="1">
        <f t="shared" si="88"/>
        <v>45321</v>
      </c>
    </row>
    <row r="5694" spans="1:1" x14ac:dyDescent="0.25">
      <c r="A5694" s="1">
        <f t="shared" si="88"/>
        <v>45322</v>
      </c>
    </row>
    <row r="5695" spans="1:1" x14ac:dyDescent="0.25">
      <c r="A5695" s="1">
        <f t="shared" si="88"/>
        <v>45323</v>
      </c>
    </row>
    <row r="5696" spans="1:1" x14ac:dyDescent="0.25">
      <c r="A5696" s="1">
        <f t="shared" si="88"/>
        <v>45324</v>
      </c>
    </row>
    <row r="5697" spans="1:1" x14ac:dyDescent="0.25">
      <c r="A5697" s="1">
        <f t="shared" si="88"/>
        <v>45325</v>
      </c>
    </row>
    <row r="5698" spans="1:1" x14ac:dyDescent="0.25">
      <c r="A5698" s="1">
        <f t="shared" si="88"/>
        <v>45326</v>
      </c>
    </row>
    <row r="5699" spans="1:1" x14ac:dyDescent="0.25">
      <c r="A5699" s="1">
        <f t="shared" si="88"/>
        <v>45327</v>
      </c>
    </row>
    <row r="5700" spans="1:1" x14ac:dyDescent="0.25">
      <c r="A5700" s="1">
        <f t="shared" ref="A5700:A5763" si="89">A5699+1</f>
        <v>45328</v>
      </c>
    </row>
    <row r="5701" spans="1:1" x14ac:dyDescent="0.25">
      <c r="A5701" s="1">
        <f t="shared" si="89"/>
        <v>45329</v>
      </c>
    </row>
    <row r="5702" spans="1:1" x14ac:dyDescent="0.25">
      <c r="A5702" s="1">
        <f t="shared" si="89"/>
        <v>45330</v>
      </c>
    </row>
    <row r="5703" spans="1:1" x14ac:dyDescent="0.25">
      <c r="A5703" s="1">
        <f t="shared" si="89"/>
        <v>45331</v>
      </c>
    </row>
    <row r="5704" spans="1:1" x14ac:dyDescent="0.25">
      <c r="A5704" s="1">
        <f t="shared" si="89"/>
        <v>45332</v>
      </c>
    </row>
    <row r="5705" spans="1:1" x14ac:dyDescent="0.25">
      <c r="A5705" s="1">
        <f t="shared" si="89"/>
        <v>45333</v>
      </c>
    </row>
    <row r="5706" spans="1:1" x14ac:dyDescent="0.25">
      <c r="A5706" s="1">
        <f t="shared" si="89"/>
        <v>45334</v>
      </c>
    </row>
    <row r="5707" spans="1:1" x14ac:dyDescent="0.25">
      <c r="A5707" s="1">
        <f t="shared" si="89"/>
        <v>45335</v>
      </c>
    </row>
    <row r="5708" spans="1:1" x14ac:dyDescent="0.25">
      <c r="A5708" s="1">
        <f t="shared" si="89"/>
        <v>45336</v>
      </c>
    </row>
    <row r="5709" spans="1:1" x14ac:dyDescent="0.25">
      <c r="A5709" s="1">
        <f t="shared" si="89"/>
        <v>45337</v>
      </c>
    </row>
    <row r="5710" spans="1:1" x14ac:dyDescent="0.25">
      <c r="A5710" s="1">
        <f t="shared" si="89"/>
        <v>45338</v>
      </c>
    </row>
    <row r="5711" spans="1:1" x14ac:dyDescent="0.25">
      <c r="A5711" s="1">
        <f t="shared" si="89"/>
        <v>45339</v>
      </c>
    </row>
    <row r="5712" spans="1:1" x14ac:dyDescent="0.25">
      <c r="A5712" s="1">
        <f t="shared" si="89"/>
        <v>45340</v>
      </c>
    </row>
    <row r="5713" spans="1:1" x14ac:dyDescent="0.25">
      <c r="A5713" s="1">
        <f t="shared" si="89"/>
        <v>45341</v>
      </c>
    </row>
    <row r="5714" spans="1:1" x14ac:dyDescent="0.25">
      <c r="A5714" s="1">
        <f t="shared" si="89"/>
        <v>45342</v>
      </c>
    </row>
    <row r="5715" spans="1:1" x14ac:dyDescent="0.25">
      <c r="A5715" s="1">
        <f t="shared" si="89"/>
        <v>45343</v>
      </c>
    </row>
    <row r="5716" spans="1:1" x14ac:dyDescent="0.25">
      <c r="A5716" s="1">
        <f t="shared" si="89"/>
        <v>45344</v>
      </c>
    </row>
    <row r="5717" spans="1:1" x14ac:dyDescent="0.25">
      <c r="A5717" s="1">
        <f t="shared" si="89"/>
        <v>45345</v>
      </c>
    </row>
    <row r="5718" spans="1:1" x14ac:dyDescent="0.25">
      <c r="A5718" s="1">
        <f t="shared" si="89"/>
        <v>45346</v>
      </c>
    </row>
    <row r="5719" spans="1:1" x14ac:dyDescent="0.25">
      <c r="A5719" s="1">
        <f t="shared" si="89"/>
        <v>45347</v>
      </c>
    </row>
    <row r="5720" spans="1:1" x14ac:dyDescent="0.25">
      <c r="A5720" s="1">
        <f t="shared" si="89"/>
        <v>45348</v>
      </c>
    </row>
    <row r="5721" spans="1:1" x14ac:dyDescent="0.25">
      <c r="A5721" s="1">
        <f t="shared" si="89"/>
        <v>45349</v>
      </c>
    </row>
    <row r="5722" spans="1:1" x14ac:dyDescent="0.25">
      <c r="A5722" s="1">
        <f t="shared" si="89"/>
        <v>45350</v>
      </c>
    </row>
    <row r="5723" spans="1:1" x14ac:dyDescent="0.25">
      <c r="A5723" s="1">
        <f t="shared" si="89"/>
        <v>45351</v>
      </c>
    </row>
    <row r="5724" spans="1:1" x14ac:dyDescent="0.25">
      <c r="A5724" s="1">
        <f t="shared" si="89"/>
        <v>45352</v>
      </c>
    </row>
    <row r="5725" spans="1:1" x14ac:dyDescent="0.25">
      <c r="A5725" s="1">
        <f t="shared" si="89"/>
        <v>45353</v>
      </c>
    </row>
    <row r="5726" spans="1:1" x14ac:dyDescent="0.25">
      <c r="A5726" s="1">
        <f t="shared" si="89"/>
        <v>45354</v>
      </c>
    </row>
    <row r="5727" spans="1:1" x14ac:dyDescent="0.25">
      <c r="A5727" s="1">
        <f t="shared" si="89"/>
        <v>45355</v>
      </c>
    </row>
    <row r="5728" spans="1:1" x14ac:dyDescent="0.25">
      <c r="A5728" s="1">
        <f t="shared" si="89"/>
        <v>45356</v>
      </c>
    </row>
    <row r="5729" spans="1:1" x14ac:dyDescent="0.25">
      <c r="A5729" s="1">
        <f t="shared" si="89"/>
        <v>45357</v>
      </c>
    </row>
    <row r="5730" spans="1:1" x14ac:dyDescent="0.25">
      <c r="A5730" s="1">
        <f t="shared" si="89"/>
        <v>45358</v>
      </c>
    </row>
    <row r="5731" spans="1:1" x14ac:dyDescent="0.25">
      <c r="A5731" s="1">
        <f t="shared" si="89"/>
        <v>45359</v>
      </c>
    </row>
    <row r="5732" spans="1:1" x14ac:dyDescent="0.25">
      <c r="A5732" s="1">
        <f t="shared" si="89"/>
        <v>45360</v>
      </c>
    </row>
    <row r="5733" spans="1:1" x14ac:dyDescent="0.25">
      <c r="A5733" s="1">
        <f t="shared" si="89"/>
        <v>45361</v>
      </c>
    </row>
    <row r="5734" spans="1:1" x14ac:dyDescent="0.25">
      <c r="A5734" s="1">
        <f t="shared" si="89"/>
        <v>45362</v>
      </c>
    </row>
    <row r="5735" spans="1:1" x14ac:dyDescent="0.25">
      <c r="A5735" s="1">
        <f t="shared" si="89"/>
        <v>45363</v>
      </c>
    </row>
    <row r="5736" spans="1:1" x14ac:dyDescent="0.25">
      <c r="A5736" s="1">
        <f t="shared" si="89"/>
        <v>45364</v>
      </c>
    </row>
    <row r="5737" spans="1:1" x14ac:dyDescent="0.25">
      <c r="A5737" s="1">
        <f t="shared" si="89"/>
        <v>45365</v>
      </c>
    </row>
    <row r="5738" spans="1:1" x14ac:dyDescent="0.25">
      <c r="A5738" s="1">
        <f t="shared" si="89"/>
        <v>45366</v>
      </c>
    </row>
    <row r="5739" spans="1:1" x14ac:dyDescent="0.25">
      <c r="A5739" s="1">
        <f t="shared" si="89"/>
        <v>45367</v>
      </c>
    </row>
    <row r="5740" spans="1:1" x14ac:dyDescent="0.25">
      <c r="A5740" s="1">
        <f t="shared" si="89"/>
        <v>45368</v>
      </c>
    </row>
    <row r="5741" spans="1:1" x14ac:dyDescent="0.25">
      <c r="A5741" s="1">
        <f t="shared" si="89"/>
        <v>45369</v>
      </c>
    </row>
    <row r="5742" spans="1:1" x14ac:dyDescent="0.25">
      <c r="A5742" s="1">
        <f t="shared" si="89"/>
        <v>45370</v>
      </c>
    </row>
    <row r="5743" spans="1:1" x14ac:dyDescent="0.25">
      <c r="A5743" s="1">
        <f t="shared" si="89"/>
        <v>45371</v>
      </c>
    </row>
    <row r="5744" spans="1:1" x14ac:dyDescent="0.25">
      <c r="A5744" s="1">
        <f t="shared" si="89"/>
        <v>45372</v>
      </c>
    </row>
    <row r="5745" spans="1:1" x14ac:dyDescent="0.25">
      <c r="A5745" s="1">
        <f t="shared" si="89"/>
        <v>45373</v>
      </c>
    </row>
    <row r="5746" spans="1:1" x14ac:dyDescent="0.25">
      <c r="A5746" s="1">
        <f t="shared" si="89"/>
        <v>45374</v>
      </c>
    </row>
    <row r="5747" spans="1:1" x14ac:dyDescent="0.25">
      <c r="A5747" s="1">
        <f t="shared" si="89"/>
        <v>45375</v>
      </c>
    </row>
    <row r="5748" spans="1:1" x14ac:dyDescent="0.25">
      <c r="A5748" s="1">
        <f t="shared" si="89"/>
        <v>45376</v>
      </c>
    </row>
    <row r="5749" spans="1:1" x14ac:dyDescent="0.25">
      <c r="A5749" s="1">
        <f t="shared" si="89"/>
        <v>45377</v>
      </c>
    </row>
    <row r="5750" spans="1:1" x14ac:dyDescent="0.25">
      <c r="A5750" s="1">
        <f t="shared" si="89"/>
        <v>45378</v>
      </c>
    </row>
    <row r="5751" spans="1:1" x14ac:dyDescent="0.25">
      <c r="A5751" s="1">
        <f t="shared" si="89"/>
        <v>45379</v>
      </c>
    </row>
    <row r="5752" spans="1:1" x14ac:dyDescent="0.25">
      <c r="A5752" s="1">
        <f t="shared" si="89"/>
        <v>45380</v>
      </c>
    </row>
    <row r="5753" spans="1:1" x14ac:dyDescent="0.25">
      <c r="A5753" s="1">
        <f t="shared" si="89"/>
        <v>45381</v>
      </c>
    </row>
    <row r="5754" spans="1:1" x14ac:dyDescent="0.25">
      <c r="A5754" s="1">
        <f t="shared" si="89"/>
        <v>45382</v>
      </c>
    </row>
    <row r="5755" spans="1:1" x14ac:dyDescent="0.25">
      <c r="A5755" s="1">
        <f t="shared" si="89"/>
        <v>45383</v>
      </c>
    </row>
    <row r="5756" spans="1:1" x14ac:dyDescent="0.25">
      <c r="A5756" s="1">
        <f t="shared" si="89"/>
        <v>45384</v>
      </c>
    </row>
    <row r="5757" spans="1:1" x14ac:dyDescent="0.25">
      <c r="A5757" s="1">
        <f t="shared" si="89"/>
        <v>45385</v>
      </c>
    </row>
    <row r="5758" spans="1:1" x14ac:dyDescent="0.25">
      <c r="A5758" s="1">
        <f t="shared" si="89"/>
        <v>45386</v>
      </c>
    </row>
    <row r="5759" spans="1:1" x14ac:dyDescent="0.25">
      <c r="A5759" s="1">
        <f t="shared" si="89"/>
        <v>45387</v>
      </c>
    </row>
    <row r="5760" spans="1:1" x14ac:dyDescent="0.25">
      <c r="A5760" s="1">
        <f t="shared" si="89"/>
        <v>45388</v>
      </c>
    </row>
    <row r="5761" spans="1:1" x14ac:dyDescent="0.25">
      <c r="A5761" s="1">
        <f t="shared" si="89"/>
        <v>45389</v>
      </c>
    </row>
    <row r="5762" spans="1:1" x14ac:dyDescent="0.25">
      <c r="A5762" s="1">
        <f t="shared" si="89"/>
        <v>45390</v>
      </c>
    </row>
    <row r="5763" spans="1:1" x14ac:dyDescent="0.25">
      <c r="A5763" s="1">
        <f t="shared" si="89"/>
        <v>45391</v>
      </c>
    </row>
    <row r="5764" spans="1:1" x14ac:dyDescent="0.25">
      <c r="A5764" s="1">
        <f t="shared" ref="A5764:A5827" si="90">A5763+1</f>
        <v>45392</v>
      </c>
    </row>
    <row r="5765" spans="1:1" x14ac:dyDescent="0.25">
      <c r="A5765" s="1">
        <f t="shared" si="90"/>
        <v>45393</v>
      </c>
    </row>
    <row r="5766" spans="1:1" x14ac:dyDescent="0.25">
      <c r="A5766" s="1">
        <f t="shared" si="90"/>
        <v>45394</v>
      </c>
    </row>
    <row r="5767" spans="1:1" x14ac:dyDescent="0.25">
      <c r="A5767" s="1">
        <f t="shared" si="90"/>
        <v>45395</v>
      </c>
    </row>
    <row r="5768" spans="1:1" x14ac:dyDescent="0.25">
      <c r="A5768" s="1">
        <f t="shared" si="90"/>
        <v>45396</v>
      </c>
    </row>
    <row r="5769" spans="1:1" x14ac:dyDescent="0.25">
      <c r="A5769" s="1">
        <f t="shared" si="90"/>
        <v>45397</v>
      </c>
    </row>
    <row r="5770" spans="1:1" x14ac:dyDescent="0.25">
      <c r="A5770" s="1">
        <f t="shared" si="90"/>
        <v>45398</v>
      </c>
    </row>
    <row r="5771" spans="1:1" x14ac:dyDescent="0.25">
      <c r="A5771" s="1">
        <f t="shared" si="90"/>
        <v>45399</v>
      </c>
    </row>
    <row r="5772" spans="1:1" x14ac:dyDescent="0.25">
      <c r="A5772" s="1">
        <f t="shared" si="90"/>
        <v>45400</v>
      </c>
    </row>
    <row r="5773" spans="1:1" x14ac:dyDescent="0.25">
      <c r="A5773" s="1">
        <f t="shared" si="90"/>
        <v>45401</v>
      </c>
    </row>
    <row r="5774" spans="1:1" x14ac:dyDescent="0.25">
      <c r="A5774" s="1">
        <f t="shared" si="90"/>
        <v>45402</v>
      </c>
    </row>
    <row r="5775" spans="1:1" x14ac:dyDescent="0.25">
      <c r="A5775" s="1">
        <f t="shared" si="90"/>
        <v>45403</v>
      </c>
    </row>
    <row r="5776" spans="1:1" x14ac:dyDescent="0.25">
      <c r="A5776" s="1">
        <f t="shared" si="90"/>
        <v>45404</v>
      </c>
    </row>
    <row r="5777" spans="1:1" x14ac:dyDescent="0.25">
      <c r="A5777" s="1">
        <f t="shared" si="90"/>
        <v>45405</v>
      </c>
    </row>
    <row r="5778" spans="1:1" x14ac:dyDescent="0.25">
      <c r="A5778" s="1">
        <f t="shared" si="90"/>
        <v>45406</v>
      </c>
    </row>
    <row r="5779" spans="1:1" x14ac:dyDescent="0.25">
      <c r="A5779" s="1">
        <f t="shared" si="90"/>
        <v>45407</v>
      </c>
    </row>
    <row r="5780" spans="1:1" x14ac:dyDescent="0.25">
      <c r="A5780" s="1">
        <f t="shared" si="90"/>
        <v>45408</v>
      </c>
    </row>
    <row r="5781" spans="1:1" x14ac:dyDescent="0.25">
      <c r="A5781" s="1">
        <f t="shared" si="90"/>
        <v>45409</v>
      </c>
    </row>
    <row r="5782" spans="1:1" x14ac:dyDescent="0.25">
      <c r="A5782" s="1">
        <f t="shared" si="90"/>
        <v>45410</v>
      </c>
    </row>
    <row r="5783" spans="1:1" x14ac:dyDescent="0.25">
      <c r="A5783" s="1">
        <f t="shared" si="90"/>
        <v>45411</v>
      </c>
    </row>
    <row r="5784" spans="1:1" x14ac:dyDescent="0.25">
      <c r="A5784" s="1">
        <f t="shared" si="90"/>
        <v>45412</v>
      </c>
    </row>
    <row r="5785" spans="1:1" x14ac:dyDescent="0.25">
      <c r="A5785" s="1">
        <f t="shared" si="90"/>
        <v>45413</v>
      </c>
    </row>
    <row r="5786" spans="1:1" x14ac:dyDescent="0.25">
      <c r="A5786" s="1">
        <f t="shared" si="90"/>
        <v>45414</v>
      </c>
    </row>
    <row r="5787" spans="1:1" x14ac:dyDescent="0.25">
      <c r="A5787" s="1">
        <f t="shared" si="90"/>
        <v>45415</v>
      </c>
    </row>
    <row r="5788" spans="1:1" x14ac:dyDescent="0.25">
      <c r="A5788" s="1">
        <f t="shared" si="90"/>
        <v>45416</v>
      </c>
    </row>
    <row r="5789" spans="1:1" x14ac:dyDescent="0.25">
      <c r="A5789" s="1">
        <f t="shared" si="90"/>
        <v>45417</v>
      </c>
    </row>
    <row r="5790" spans="1:1" x14ac:dyDescent="0.25">
      <c r="A5790" s="1">
        <f t="shared" si="90"/>
        <v>45418</v>
      </c>
    </row>
    <row r="5791" spans="1:1" x14ac:dyDescent="0.25">
      <c r="A5791" s="1">
        <f t="shared" si="90"/>
        <v>45419</v>
      </c>
    </row>
    <row r="5792" spans="1:1" x14ac:dyDescent="0.25">
      <c r="A5792" s="1">
        <f t="shared" si="90"/>
        <v>45420</v>
      </c>
    </row>
    <row r="5793" spans="1:1" x14ac:dyDescent="0.25">
      <c r="A5793" s="1">
        <f t="shared" si="90"/>
        <v>45421</v>
      </c>
    </row>
    <row r="5794" spans="1:1" x14ac:dyDescent="0.25">
      <c r="A5794" s="1">
        <f t="shared" si="90"/>
        <v>45422</v>
      </c>
    </row>
    <row r="5795" spans="1:1" x14ac:dyDescent="0.25">
      <c r="A5795" s="1">
        <f t="shared" si="90"/>
        <v>45423</v>
      </c>
    </row>
    <row r="5796" spans="1:1" x14ac:dyDescent="0.25">
      <c r="A5796" s="1">
        <f t="shared" si="90"/>
        <v>45424</v>
      </c>
    </row>
    <row r="5797" spans="1:1" x14ac:dyDescent="0.25">
      <c r="A5797" s="1">
        <f t="shared" si="90"/>
        <v>45425</v>
      </c>
    </row>
    <row r="5798" spans="1:1" x14ac:dyDescent="0.25">
      <c r="A5798" s="1">
        <f t="shared" si="90"/>
        <v>45426</v>
      </c>
    </row>
    <row r="5799" spans="1:1" x14ac:dyDescent="0.25">
      <c r="A5799" s="1">
        <f t="shared" si="90"/>
        <v>45427</v>
      </c>
    </row>
    <row r="5800" spans="1:1" x14ac:dyDescent="0.25">
      <c r="A5800" s="1">
        <f t="shared" si="90"/>
        <v>45428</v>
      </c>
    </row>
    <row r="5801" spans="1:1" x14ac:dyDescent="0.25">
      <c r="A5801" s="1">
        <f t="shared" si="90"/>
        <v>45429</v>
      </c>
    </row>
    <row r="5802" spans="1:1" x14ac:dyDescent="0.25">
      <c r="A5802" s="1">
        <f t="shared" si="90"/>
        <v>45430</v>
      </c>
    </row>
    <row r="5803" spans="1:1" x14ac:dyDescent="0.25">
      <c r="A5803" s="1">
        <f t="shared" si="90"/>
        <v>45431</v>
      </c>
    </row>
    <row r="5804" spans="1:1" x14ac:dyDescent="0.25">
      <c r="A5804" s="1">
        <f t="shared" si="90"/>
        <v>45432</v>
      </c>
    </row>
    <row r="5805" spans="1:1" x14ac:dyDescent="0.25">
      <c r="A5805" s="1">
        <f t="shared" si="90"/>
        <v>45433</v>
      </c>
    </row>
    <row r="5806" spans="1:1" x14ac:dyDescent="0.25">
      <c r="A5806" s="1">
        <f t="shared" si="90"/>
        <v>45434</v>
      </c>
    </row>
    <row r="5807" spans="1:1" x14ac:dyDescent="0.25">
      <c r="A5807" s="1">
        <f t="shared" si="90"/>
        <v>45435</v>
      </c>
    </row>
    <row r="5808" spans="1:1" x14ac:dyDescent="0.25">
      <c r="A5808" s="1">
        <f t="shared" si="90"/>
        <v>45436</v>
      </c>
    </row>
    <row r="5809" spans="1:1" x14ac:dyDescent="0.25">
      <c r="A5809" s="1">
        <f t="shared" si="90"/>
        <v>45437</v>
      </c>
    </row>
    <row r="5810" spans="1:1" x14ac:dyDescent="0.25">
      <c r="A5810" s="1">
        <f t="shared" si="90"/>
        <v>45438</v>
      </c>
    </row>
    <row r="5811" spans="1:1" x14ac:dyDescent="0.25">
      <c r="A5811" s="1">
        <f t="shared" si="90"/>
        <v>45439</v>
      </c>
    </row>
    <row r="5812" spans="1:1" x14ac:dyDescent="0.25">
      <c r="A5812" s="1">
        <f t="shared" si="90"/>
        <v>45440</v>
      </c>
    </row>
    <row r="5813" spans="1:1" x14ac:dyDescent="0.25">
      <c r="A5813" s="1">
        <f t="shared" si="90"/>
        <v>45441</v>
      </c>
    </row>
    <row r="5814" spans="1:1" x14ac:dyDescent="0.25">
      <c r="A5814" s="1">
        <f t="shared" si="90"/>
        <v>45442</v>
      </c>
    </row>
    <row r="5815" spans="1:1" x14ac:dyDescent="0.25">
      <c r="A5815" s="1">
        <f t="shared" si="90"/>
        <v>45443</v>
      </c>
    </row>
    <row r="5816" spans="1:1" x14ac:dyDescent="0.25">
      <c r="A5816" s="1">
        <f t="shared" si="90"/>
        <v>45444</v>
      </c>
    </row>
    <row r="5817" spans="1:1" x14ac:dyDescent="0.25">
      <c r="A5817" s="1">
        <f t="shared" si="90"/>
        <v>45445</v>
      </c>
    </row>
    <row r="5818" spans="1:1" x14ac:dyDescent="0.25">
      <c r="A5818" s="1">
        <f t="shared" si="90"/>
        <v>45446</v>
      </c>
    </row>
    <row r="5819" spans="1:1" x14ac:dyDescent="0.25">
      <c r="A5819" s="1">
        <f t="shared" si="90"/>
        <v>45447</v>
      </c>
    </row>
    <row r="5820" spans="1:1" x14ac:dyDescent="0.25">
      <c r="A5820" s="1">
        <f t="shared" si="90"/>
        <v>45448</v>
      </c>
    </row>
    <row r="5821" spans="1:1" x14ac:dyDescent="0.25">
      <c r="A5821" s="1">
        <f t="shared" si="90"/>
        <v>45449</v>
      </c>
    </row>
    <row r="5822" spans="1:1" x14ac:dyDescent="0.25">
      <c r="A5822" s="1">
        <f t="shared" si="90"/>
        <v>45450</v>
      </c>
    </row>
    <row r="5823" spans="1:1" x14ac:dyDescent="0.25">
      <c r="A5823" s="1">
        <f t="shared" si="90"/>
        <v>45451</v>
      </c>
    </row>
    <row r="5824" spans="1:1" x14ac:dyDescent="0.25">
      <c r="A5824" s="1">
        <f t="shared" si="90"/>
        <v>45452</v>
      </c>
    </row>
    <row r="5825" spans="1:1" x14ac:dyDescent="0.25">
      <c r="A5825" s="1">
        <f t="shared" si="90"/>
        <v>45453</v>
      </c>
    </row>
    <row r="5826" spans="1:1" x14ac:dyDescent="0.25">
      <c r="A5826" s="1">
        <f t="shared" si="90"/>
        <v>45454</v>
      </c>
    </row>
    <row r="5827" spans="1:1" x14ac:dyDescent="0.25">
      <c r="A5827" s="1">
        <f t="shared" si="90"/>
        <v>45455</v>
      </c>
    </row>
    <row r="5828" spans="1:1" x14ac:dyDescent="0.25">
      <c r="A5828" s="1">
        <f t="shared" ref="A5828:A5891" si="91">A5827+1</f>
        <v>45456</v>
      </c>
    </row>
    <row r="5829" spans="1:1" x14ac:dyDescent="0.25">
      <c r="A5829" s="1">
        <f t="shared" si="91"/>
        <v>45457</v>
      </c>
    </row>
    <row r="5830" spans="1:1" x14ac:dyDescent="0.25">
      <c r="A5830" s="1">
        <f t="shared" si="91"/>
        <v>45458</v>
      </c>
    </row>
    <row r="5831" spans="1:1" x14ac:dyDescent="0.25">
      <c r="A5831" s="1">
        <f t="shared" si="91"/>
        <v>45459</v>
      </c>
    </row>
    <row r="5832" spans="1:1" x14ac:dyDescent="0.25">
      <c r="A5832" s="1">
        <f t="shared" si="91"/>
        <v>45460</v>
      </c>
    </row>
    <row r="5833" spans="1:1" x14ac:dyDescent="0.25">
      <c r="A5833" s="1">
        <f t="shared" si="91"/>
        <v>45461</v>
      </c>
    </row>
    <row r="5834" spans="1:1" x14ac:dyDescent="0.25">
      <c r="A5834" s="1">
        <f t="shared" si="91"/>
        <v>45462</v>
      </c>
    </row>
    <row r="5835" spans="1:1" x14ac:dyDescent="0.25">
      <c r="A5835" s="1">
        <f t="shared" si="91"/>
        <v>45463</v>
      </c>
    </row>
    <row r="5836" spans="1:1" x14ac:dyDescent="0.25">
      <c r="A5836" s="1">
        <f t="shared" si="91"/>
        <v>45464</v>
      </c>
    </row>
    <row r="5837" spans="1:1" x14ac:dyDescent="0.25">
      <c r="A5837" s="1">
        <f t="shared" si="91"/>
        <v>45465</v>
      </c>
    </row>
    <row r="5838" spans="1:1" x14ac:dyDescent="0.25">
      <c r="A5838" s="1">
        <f t="shared" si="91"/>
        <v>45466</v>
      </c>
    </row>
    <row r="5839" spans="1:1" x14ac:dyDescent="0.25">
      <c r="A5839" s="1">
        <f t="shared" si="91"/>
        <v>45467</v>
      </c>
    </row>
    <row r="5840" spans="1:1" x14ac:dyDescent="0.25">
      <c r="A5840" s="1">
        <f t="shared" si="91"/>
        <v>45468</v>
      </c>
    </row>
    <row r="5841" spans="1:1" x14ac:dyDescent="0.25">
      <c r="A5841" s="1">
        <f t="shared" si="91"/>
        <v>45469</v>
      </c>
    </row>
    <row r="5842" spans="1:1" x14ac:dyDescent="0.25">
      <c r="A5842" s="1">
        <f t="shared" si="91"/>
        <v>45470</v>
      </c>
    </row>
    <row r="5843" spans="1:1" x14ac:dyDescent="0.25">
      <c r="A5843" s="1">
        <f t="shared" si="91"/>
        <v>45471</v>
      </c>
    </row>
    <row r="5844" spans="1:1" x14ac:dyDescent="0.25">
      <c r="A5844" s="1">
        <f t="shared" si="91"/>
        <v>45472</v>
      </c>
    </row>
    <row r="5845" spans="1:1" x14ac:dyDescent="0.25">
      <c r="A5845" s="1">
        <f t="shared" si="91"/>
        <v>45473</v>
      </c>
    </row>
    <row r="5846" spans="1:1" x14ac:dyDescent="0.25">
      <c r="A5846" s="1">
        <f t="shared" si="91"/>
        <v>45474</v>
      </c>
    </row>
    <row r="5847" spans="1:1" x14ac:dyDescent="0.25">
      <c r="A5847" s="1">
        <f t="shared" si="91"/>
        <v>45475</v>
      </c>
    </row>
    <row r="5848" spans="1:1" x14ac:dyDescent="0.25">
      <c r="A5848" s="1">
        <f t="shared" si="91"/>
        <v>45476</v>
      </c>
    </row>
    <row r="5849" spans="1:1" x14ac:dyDescent="0.25">
      <c r="A5849" s="1">
        <f t="shared" si="91"/>
        <v>45477</v>
      </c>
    </row>
    <row r="5850" spans="1:1" x14ac:dyDescent="0.25">
      <c r="A5850" s="1">
        <f t="shared" si="91"/>
        <v>45478</v>
      </c>
    </row>
    <row r="5851" spans="1:1" x14ac:dyDescent="0.25">
      <c r="A5851" s="1">
        <f t="shared" si="91"/>
        <v>45479</v>
      </c>
    </row>
    <row r="5852" spans="1:1" x14ac:dyDescent="0.25">
      <c r="A5852" s="1">
        <f t="shared" si="91"/>
        <v>45480</v>
      </c>
    </row>
    <row r="5853" spans="1:1" x14ac:dyDescent="0.25">
      <c r="A5853" s="1">
        <f t="shared" si="91"/>
        <v>45481</v>
      </c>
    </row>
    <row r="5854" spans="1:1" x14ac:dyDescent="0.25">
      <c r="A5854" s="1">
        <f t="shared" si="91"/>
        <v>45482</v>
      </c>
    </row>
    <row r="5855" spans="1:1" x14ac:dyDescent="0.25">
      <c r="A5855" s="1">
        <f t="shared" si="91"/>
        <v>45483</v>
      </c>
    </row>
    <row r="5856" spans="1:1" x14ac:dyDescent="0.25">
      <c r="A5856" s="1">
        <f t="shared" si="91"/>
        <v>45484</v>
      </c>
    </row>
    <row r="5857" spans="1:1" x14ac:dyDescent="0.25">
      <c r="A5857" s="1">
        <f t="shared" si="91"/>
        <v>45485</v>
      </c>
    </row>
    <row r="5858" spans="1:1" x14ac:dyDescent="0.25">
      <c r="A5858" s="1">
        <f t="shared" si="91"/>
        <v>45486</v>
      </c>
    </row>
    <row r="5859" spans="1:1" x14ac:dyDescent="0.25">
      <c r="A5859" s="1">
        <f t="shared" si="91"/>
        <v>45487</v>
      </c>
    </row>
    <row r="5860" spans="1:1" x14ac:dyDescent="0.25">
      <c r="A5860" s="1">
        <f t="shared" si="91"/>
        <v>45488</v>
      </c>
    </row>
    <row r="5861" spans="1:1" x14ac:dyDescent="0.25">
      <c r="A5861" s="1">
        <f t="shared" si="91"/>
        <v>45489</v>
      </c>
    </row>
    <row r="5862" spans="1:1" x14ac:dyDescent="0.25">
      <c r="A5862" s="1">
        <f t="shared" si="91"/>
        <v>45490</v>
      </c>
    </row>
    <row r="5863" spans="1:1" x14ac:dyDescent="0.25">
      <c r="A5863" s="1">
        <f t="shared" si="91"/>
        <v>45491</v>
      </c>
    </row>
    <row r="5864" spans="1:1" x14ac:dyDescent="0.25">
      <c r="A5864" s="1">
        <f t="shared" si="91"/>
        <v>45492</v>
      </c>
    </row>
    <row r="5865" spans="1:1" x14ac:dyDescent="0.25">
      <c r="A5865" s="1">
        <f t="shared" si="91"/>
        <v>45493</v>
      </c>
    </row>
    <row r="5866" spans="1:1" x14ac:dyDescent="0.25">
      <c r="A5866" s="1">
        <f t="shared" si="91"/>
        <v>45494</v>
      </c>
    </row>
    <row r="5867" spans="1:1" x14ac:dyDescent="0.25">
      <c r="A5867" s="1">
        <f t="shared" si="91"/>
        <v>45495</v>
      </c>
    </row>
    <row r="5868" spans="1:1" x14ac:dyDescent="0.25">
      <c r="A5868" s="1">
        <f t="shared" si="91"/>
        <v>45496</v>
      </c>
    </row>
    <row r="5869" spans="1:1" x14ac:dyDescent="0.25">
      <c r="A5869" s="1">
        <f t="shared" si="91"/>
        <v>45497</v>
      </c>
    </row>
    <row r="5870" spans="1:1" x14ac:dyDescent="0.25">
      <c r="A5870" s="1">
        <f t="shared" si="91"/>
        <v>45498</v>
      </c>
    </row>
    <row r="5871" spans="1:1" x14ac:dyDescent="0.25">
      <c r="A5871" s="1">
        <f t="shared" si="91"/>
        <v>45499</v>
      </c>
    </row>
    <row r="5872" spans="1:1" x14ac:dyDescent="0.25">
      <c r="A5872" s="1">
        <f t="shared" si="91"/>
        <v>45500</v>
      </c>
    </row>
    <row r="5873" spans="1:1" x14ac:dyDescent="0.25">
      <c r="A5873" s="1">
        <f t="shared" si="91"/>
        <v>45501</v>
      </c>
    </row>
    <row r="5874" spans="1:1" x14ac:dyDescent="0.25">
      <c r="A5874" s="1">
        <f t="shared" si="91"/>
        <v>45502</v>
      </c>
    </row>
    <row r="5875" spans="1:1" x14ac:dyDescent="0.25">
      <c r="A5875" s="1">
        <f t="shared" si="91"/>
        <v>45503</v>
      </c>
    </row>
    <row r="5876" spans="1:1" x14ac:dyDescent="0.25">
      <c r="A5876" s="1">
        <f t="shared" si="91"/>
        <v>45504</v>
      </c>
    </row>
    <row r="5877" spans="1:1" x14ac:dyDescent="0.25">
      <c r="A5877" s="1">
        <f t="shared" si="91"/>
        <v>45505</v>
      </c>
    </row>
    <row r="5878" spans="1:1" x14ac:dyDescent="0.25">
      <c r="A5878" s="1">
        <f t="shared" si="91"/>
        <v>45506</v>
      </c>
    </row>
    <row r="5879" spans="1:1" x14ac:dyDescent="0.25">
      <c r="A5879" s="1">
        <f t="shared" si="91"/>
        <v>45507</v>
      </c>
    </row>
    <row r="5880" spans="1:1" x14ac:dyDescent="0.25">
      <c r="A5880" s="1">
        <f t="shared" si="91"/>
        <v>45508</v>
      </c>
    </row>
    <row r="5881" spans="1:1" x14ac:dyDescent="0.25">
      <c r="A5881" s="1">
        <f t="shared" si="91"/>
        <v>45509</v>
      </c>
    </row>
    <row r="5882" spans="1:1" x14ac:dyDescent="0.25">
      <c r="A5882" s="1">
        <f t="shared" si="91"/>
        <v>45510</v>
      </c>
    </row>
    <row r="5883" spans="1:1" x14ac:dyDescent="0.25">
      <c r="A5883" s="1">
        <f t="shared" si="91"/>
        <v>45511</v>
      </c>
    </row>
    <row r="5884" spans="1:1" x14ac:dyDescent="0.25">
      <c r="A5884" s="1">
        <f t="shared" si="91"/>
        <v>45512</v>
      </c>
    </row>
    <row r="5885" spans="1:1" x14ac:dyDescent="0.25">
      <c r="A5885" s="1">
        <f t="shared" si="91"/>
        <v>45513</v>
      </c>
    </row>
    <row r="5886" spans="1:1" x14ac:dyDescent="0.25">
      <c r="A5886" s="1">
        <f t="shared" si="91"/>
        <v>45514</v>
      </c>
    </row>
    <row r="5887" spans="1:1" x14ac:dyDescent="0.25">
      <c r="A5887" s="1">
        <f t="shared" si="91"/>
        <v>45515</v>
      </c>
    </row>
    <row r="5888" spans="1:1" x14ac:dyDescent="0.25">
      <c r="A5888" s="1">
        <f t="shared" si="91"/>
        <v>45516</v>
      </c>
    </row>
    <row r="5889" spans="1:1" x14ac:dyDescent="0.25">
      <c r="A5889" s="1">
        <f t="shared" si="91"/>
        <v>45517</v>
      </c>
    </row>
    <row r="5890" spans="1:1" x14ac:dyDescent="0.25">
      <c r="A5890" s="1">
        <f t="shared" si="91"/>
        <v>45518</v>
      </c>
    </row>
    <row r="5891" spans="1:1" x14ac:dyDescent="0.25">
      <c r="A5891" s="1">
        <f t="shared" si="91"/>
        <v>45519</v>
      </c>
    </row>
    <row r="5892" spans="1:1" x14ac:dyDescent="0.25">
      <c r="A5892" s="1">
        <f t="shared" ref="A5892:A5955" si="92">A5891+1</f>
        <v>45520</v>
      </c>
    </row>
    <row r="5893" spans="1:1" x14ac:dyDescent="0.25">
      <c r="A5893" s="1">
        <f t="shared" si="92"/>
        <v>45521</v>
      </c>
    </row>
    <row r="5894" spans="1:1" x14ac:dyDescent="0.25">
      <c r="A5894" s="1">
        <f t="shared" si="92"/>
        <v>45522</v>
      </c>
    </row>
    <row r="5895" spans="1:1" x14ac:dyDescent="0.25">
      <c r="A5895" s="1">
        <f t="shared" si="92"/>
        <v>45523</v>
      </c>
    </row>
    <row r="5896" spans="1:1" x14ac:dyDescent="0.25">
      <c r="A5896" s="1">
        <f t="shared" si="92"/>
        <v>45524</v>
      </c>
    </row>
    <row r="5897" spans="1:1" x14ac:dyDescent="0.25">
      <c r="A5897" s="1">
        <f t="shared" si="92"/>
        <v>45525</v>
      </c>
    </row>
    <row r="5898" spans="1:1" x14ac:dyDescent="0.25">
      <c r="A5898" s="1">
        <f t="shared" si="92"/>
        <v>45526</v>
      </c>
    </row>
    <row r="5899" spans="1:1" x14ac:dyDescent="0.25">
      <c r="A5899" s="1">
        <f t="shared" si="92"/>
        <v>45527</v>
      </c>
    </row>
    <row r="5900" spans="1:1" x14ac:dyDescent="0.25">
      <c r="A5900" s="1">
        <f t="shared" si="92"/>
        <v>45528</v>
      </c>
    </row>
    <row r="5901" spans="1:1" x14ac:dyDescent="0.25">
      <c r="A5901" s="1">
        <f t="shared" si="92"/>
        <v>45529</v>
      </c>
    </row>
    <row r="5902" spans="1:1" x14ac:dyDescent="0.25">
      <c r="A5902" s="1">
        <f t="shared" si="92"/>
        <v>45530</v>
      </c>
    </row>
    <row r="5903" spans="1:1" x14ac:dyDescent="0.25">
      <c r="A5903" s="1">
        <f t="shared" si="92"/>
        <v>45531</v>
      </c>
    </row>
    <row r="5904" spans="1:1" x14ac:dyDescent="0.25">
      <c r="A5904" s="1">
        <f t="shared" si="92"/>
        <v>45532</v>
      </c>
    </row>
    <row r="5905" spans="1:1" x14ac:dyDescent="0.25">
      <c r="A5905" s="1">
        <f t="shared" si="92"/>
        <v>45533</v>
      </c>
    </row>
    <row r="5906" spans="1:1" x14ac:dyDescent="0.25">
      <c r="A5906" s="1">
        <f t="shared" si="92"/>
        <v>45534</v>
      </c>
    </row>
    <row r="5907" spans="1:1" x14ac:dyDescent="0.25">
      <c r="A5907" s="1">
        <f t="shared" si="92"/>
        <v>45535</v>
      </c>
    </row>
    <row r="5908" spans="1:1" x14ac:dyDescent="0.25">
      <c r="A5908" s="1">
        <f t="shared" si="92"/>
        <v>45536</v>
      </c>
    </row>
    <row r="5909" spans="1:1" x14ac:dyDescent="0.25">
      <c r="A5909" s="1">
        <f t="shared" si="92"/>
        <v>45537</v>
      </c>
    </row>
    <row r="5910" spans="1:1" x14ac:dyDescent="0.25">
      <c r="A5910" s="1">
        <f t="shared" si="92"/>
        <v>45538</v>
      </c>
    </row>
    <row r="5911" spans="1:1" x14ac:dyDescent="0.25">
      <c r="A5911" s="1">
        <f t="shared" si="92"/>
        <v>45539</v>
      </c>
    </row>
    <row r="5912" spans="1:1" x14ac:dyDescent="0.25">
      <c r="A5912" s="1">
        <f t="shared" si="92"/>
        <v>45540</v>
      </c>
    </row>
    <row r="5913" spans="1:1" x14ac:dyDescent="0.25">
      <c r="A5913" s="1">
        <f t="shared" si="92"/>
        <v>45541</v>
      </c>
    </row>
    <row r="5914" spans="1:1" x14ac:dyDescent="0.25">
      <c r="A5914" s="1">
        <f t="shared" si="92"/>
        <v>45542</v>
      </c>
    </row>
    <row r="5915" spans="1:1" x14ac:dyDescent="0.25">
      <c r="A5915" s="1">
        <f t="shared" si="92"/>
        <v>45543</v>
      </c>
    </row>
    <row r="5916" spans="1:1" x14ac:dyDescent="0.25">
      <c r="A5916" s="1">
        <f t="shared" si="92"/>
        <v>45544</v>
      </c>
    </row>
    <row r="5917" spans="1:1" x14ac:dyDescent="0.25">
      <c r="A5917" s="1">
        <f t="shared" si="92"/>
        <v>45545</v>
      </c>
    </row>
    <row r="5918" spans="1:1" x14ac:dyDescent="0.25">
      <c r="A5918" s="1">
        <f t="shared" si="92"/>
        <v>45546</v>
      </c>
    </row>
    <row r="5919" spans="1:1" x14ac:dyDescent="0.25">
      <c r="A5919" s="1">
        <f t="shared" si="92"/>
        <v>45547</v>
      </c>
    </row>
    <row r="5920" spans="1:1" x14ac:dyDescent="0.25">
      <c r="A5920" s="1">
        <f t="shared" si="92"/>
        <v>45548</v>
      </c>
    </row>
    <row r="5921" spans="1:1" x14ac:dyDescent="0.25">
      <c r="A5921" s="1">
        <f t="shared" si="92"/>
        <v>45549</v>
      </c>
    </row>
    <row r="5922" spans="1:1" x14ac:dyDescent="0.25">
      <c r="A5922" s="1">
        <f t="shared" si="92"/>
        <v>45550</v>
      </c>
    </row>
    <row r="5923" spans="1:1" x14ac:dyDescent="0.25">
      <c r="A5923" s="1">
        <f t="shared" si="92"/>
        <v>45551</v>
      </c>
    </row>
    <row r="5924" spans="1:1" x14ac:dyDescent="0.25">
      <c r="A5924" s="1">
        <f t="shared" si="92"/>
        <v>45552</v>
      </c>
    </row>
    <row r="5925" spans="1:1" x14ac:dyDescent="0.25">
      <c r="A5925" s="1">
        <f t="shared" si="92"/>
        <v>45553</v>
      </c>
    </row>
    <row r="5926" spans="1:1" x14ac:dyDescent="0.25">
      <c r="A5926" s="1">
        <f t="shared" si="92"/>
        <v>45554</v>
      </c>
    </row>
    <row r="5927" spans="1:1" x14ac:dyDescent="0.25">
      <c r="A5927" s="1">
        <f t="shared" si="92"/>
        <v>45555</v>
      </c>
    </row>
    <row r="5928" spans="1:1" x14ac:dyDescent="0.25">
      <c r="A5928" s="1">
        <f t="shared" si="92"/>
        <v>45556</v>
      </c>
    </row>
    <row r="5929" spans="1:1" x14ac:dyDescent="0.25">
      <c r="A5929" s="1">
        <f t="shared" si="92"/>
        <v>45557</v>
      </c>
    </row>
    <row r="5930" spans="1:1" x14ac:dyDescent="0.25">
      <c r="A5930" s="1">
        <f t="shared" si="92"/>
        <v>45558</v>
      </c>
    </row>
    <row r="5931" spans="1:1" x14ac:dyDescent="0.25">
      <c r="A5931" s="1">
        <f t="shared" si="92"/>
        <v>45559</v>
      </c>
    </row>
    <row r="5932" spans="1:1" x14ac:dyDescent="0.25">
      <c r="A5932" s="1">
        <f t="shared" si="92"/>
        <v>45560</v>
      </c>
    </row>
    <row r="5933" spans="1:1" x14ac:dyDescent="0.25">
      <c r="A5933" s="1">
        <f t="shared" si="92"/>
        <v>45561</v>
      </c>
    </row>
    <row r="5934" spans="1:1" x14ac:dyDescent="0.25">
      <c r="A5934" s="1">
        <f t="shared" si="92"/>
        <v>45562</v>
      </c>
    </row>
    <row r="5935" spans="1:1" x14ac:dyDescent="0.25">
      <c r="A5935" s="1">
        <f t="shared" si="92"/>
        <v>45563</v>
      </c>
    </row>
    <row r="5936" spans="1:1" x14ac:dyDescent="0.25">
      <c r="A5936" s="1">
        <f t="shared" si="92"/>
        <v>45564</v>
      </c>
    </row>
    <row r="5937" spans="1:1" x14ac:dyDescent="0.25">
      <c r="A5937" s="1">
        <f t="shared" si="92"/>
        <v>45565</v>
      </c>
    </row>
    <row r="5938" spans="1:1" x14ac:dyDescent="0.25">
      <c r="A5938" s="1">
        <f t="shared" si="92"/>
        <v>45566</v>
      </c>
    </row>
    <row r="5939" spans="1:1" x14ac:dyDescent="0.25">
      <c r="A5939" s="1">
        <f t="shared" si="92"/>
        <v>45567</v>
      </c>
    </row>
    <row r="5940" spans="1:1" x14ac:dyDescent="0.25">
      <c r="A5940" s="1">
        <f t="shared" si="92"/>
        <v>45568</v>
      </c>
    </row>
    <row r="5941" spans="1:1" x14ac:dyDescent="0.25">
      <c r="A5941" s="1">
        <f t="shared" si="92"/>
        <v>45569</v>
      </c>
    </row>
    <row r="5942" spans="1:1" x14ac:dyDescent="0.25">
      <c r="A5942" s="1">
        <f t="shared" si="92"/>
        <v>45570</v>
      </c>
    </row>
    <row r="5943" spans="1:1" x14ac:dyDescent="0.25">
      <c r="A5943" s="1">
        <f t="shared" si="92"/>
        <v>45571</v>
      </c>
    </row>
    <row r="5944" spans="1:1" x14ac:dyDescent="0.25">
      <c r="A5944" s="1">
        <f t="shared" si="92"/>
        <v>45572</v>
      </c>
    </row>
    <row r="5945" spans="1:1" x14ac:dyDescent="0.25">
      <c r="A5945" s="1">
        <f t="shared" si="92"/>
        <v>45573</v>
      </c>
    </row>
    <row r="5946" spans="1:1" x14ac:dyDescent="0.25">
      <c r="A5946" s="1">
        <f t="shared" si="92"/>
        <v>45574</v>
      </c>
    </row>
    <row r="5947" spans="1:1" x14ac:dyDescent="0.25">
      <c r="A5947" s="1">
        <f t="shared" si="92"/>
        <v>45575</v>
      </c>
    </row>
    <row r="5948" spans="1:1" x14ac:dyDescent="0.25">
      <c r="A5948" s="1">
        <f t="shared" si="92"/>
        <v>45576</v>
      </c>
    </row>
    <row r="5949" spans="1:1" x14ac:dyDescent="0.25">
      <c r="A5949" s="1">
        <f t="shared" si="92"/>
        <v>45577</v>
      </c>
    </row>
    <row r="5950" spans="1:1" x14ac:dyDescent="0.25">
      <c r="A5950" s="1">
        <f t="shared" si="92"/>
        <v>45578</v>
      </c>
    </row>
    <row r="5951" spans="1:1" x14ac:dyDescent="0.25">
      <c r="A5951" s="1">
        <f t="shared" si="92"/>
        <v>45579</v>
      </c>
    </row>
    <row r="5952" spans="1:1" x14ac:dyDescent="0.25">
      <c r="A5952" s="1">
        <f t="shared" si="92"/>
        <v>45580</v>
      </c>
    </row>
    <row r="5953" spans="1:1" x14ac:dyDescent="0.25">
      <c r="A5953" s="1">
        <f t="shared" si="92"/>
        <v>45581</v>
      </c>
    </row>
    <row r="5954" spans="1:1" x14ac:dyDescent="0.25">
      <c r="A5954" s="1">
        <f t="shared" si="92"/>
        <v>45582</v>
      </c>
    </row>
    <row r="5955" spans="1:1" x14ac:dyDescent="0.25">
      <c r="A5955" s="1">
        <f t="shared" si="92"/>
        <v>45583</v>
      </c>
    </row>
    <row r="5956" spans="1:1" x14ac:dyDescent="0.25">
      <c r="A5956" s="1">
        <f t="shared" ref="A5956:A6019" si="93">A5955+1</f>
        <v>45584</v>
      </c>
    </row>
    <row r="5957" spans="1:1" x14ac:dyDescent="0.25">
      <c r="A5957" s="1">
        <f t="shared" si="93"/>
        <v>45585</v>
      </c>
    </row>
    <row r="5958" spans="1:1" x14ac:dyDescent="0.25">
      <c r="A5958" s="1">
        <f t="shared" si="93"/>
        <v>45586</v>
      </c>
    </row>
    <row r="5959" spans="1:1" x14ac:dyDescent="0.25">
      <c r="A5959" s="1">
        <f t="shared" si="93"/>
        <v>45587</v>
      </c>
    </row>
    <row r="5960" spans="1:1" x14ac:dyDescent="0.25">
      <c r="A5960" s="1">
        <f t="shared" si="93"/>
        <v>45588</v>
      </c>
    </row>
    <row r="5961" spans="1:1" x14ac:dyDescent="0.25">
      <c r="A5961" s="1">
        <f t="shared" si="93"/>
        <v>45589</v>
      </c>
    </row>
    <row r="5962" spans="1:1" x14ac:dyDescent="0.25">
      <c r="A5962" s="1">
        <f t="shared" si="93"/>
        <v>45590</v>
      </c>
    </row>
    <row r="5963" spans="1:1" x14ac:dyDescent="0.25">
      <c r="A5963" s="1">
        <f t="shared" si="93"/>
        <v>45591</v>
      </c>
    </row>
    <row r="5964" spans="1:1" x14ac:dyDescent="0.25">
      <c r="A5964" s="1">
        <f t="shared" si="93"/>
        <v>45592</v>
      </c>
    </row>
    <row r="5965" spans="1:1" x14ac:dyDescent="0.25">
      <c r="A5965" s="1">
        <f t="shared" si="93"/>
        <v>45593</v>
      </c>
    </row>
    <row r="5966" spans="1:1" x14ac:dyDescent="0.25">
      <c r="A5966" s="1">
        <f t="shared" si="93"/>
        <v>45594</v>
      </c>
    </row>
    <row r="5967" spans="1:1" x14ac:dyDescent="0.25">
      <c r="A5967" s="1">
        <f t="shared" si="93"/>
        <v>45595</v>
      </c>
    </row>
    <row r="5968" spans="1:1" x14ac:dyDescent="0.25">
      <c r="A5968" s="1">
        <f t="shared" si="93"/>
        <v>45596</v>
      </c>
    </row>
    <row r="5969" spans="1:1" x14ac:dyDescent="0.25">
      <c r="A5969" s="1">
        <f t="shared" si="93"/>
        <v>45597</v>
      </c>
    </row>
    <row r="5970" spans="1:1" x14ac:dyDescent="0.25">
      <c r="A5970" s="1">
        <f t="shared" si="93"/>
        <v>45598</v>
      </c>
    </row>
    <row r="5971" spans="1:1" x14ac:dyDescent="0.25">
      <c r="A5971" s="1">
        <f t="shared" si="93"/>
        <v>45599</v>
      </c>
    </row>
    <row r="5972" spans="1:1" x14ac:dyDescent="0.25">
      <c r="A5972" s="1">
        <f t="shared" si="93"/>
        <v>45600</v>
      </c>
    </row>
    <row r="5973" spans="1:1" x14ac:dyDescent="0.25">
      <c r="A5973" s="1">
        <f t="shared" si="93"/>
        <v>45601</v>
      </c>
    </row>
    <row r="5974" spans="1:1" x14ac:dyDescent="0.25">
      <c r="A5974" s="1">
        <f t="shared" si="93"/>
        <v>45602</v>
      </c>
    </row>
    <row r="5975" spans="1:1" x14ac:dyDescent="0.25">
      <c r="A5975" s="1">
        <f t="shared" si="93"/>
        <v>45603</v>
      </c>
    </row>
    <row r="5976" spans="1:1" x14ac:dyDescent="0.25">
      <c r="A5976" s="1">
        <f t="shared" si="93"/>
        <v>45604</v>
      </c>
    </row>
    <row r="5977" spans="1:1" x14ac:dyDescent="0.25">
      <c r="A5977" s="1">
        <f t="shared" si="93"/>
        <v>45605</v>
      </c>
    </row>
    <row r="5978" spans="1:1" x14ac:dyDescent="0.25">
      <c r="A5978" s="1">
        <f t="shared" si="93"/>
        <v>45606</v>
      </c>
    </row>
    <row r="5979" spans="1:1" x14ac:dyDescent="0.25">
      <c r="A5979" s="1">
        <f t="shared" si="93"/>
        <v>45607</v>
      </c>
    </row>
    <row r="5980" spans="1:1" x14ac:dyDescent="0.25">
      <c r="A5980" s="1">
        <f t="shared" si="93"/>
        <v>45608</v>
      </c>
    </row>
    <row r="5981" spans="1:1" x14ac:dyDescent="0.25">
      <c r="A5981" s="1">
        <f t="shared" si="93"/>
        <v>45609</v>
      </c>
    </row>
    <row r="5982" spans="1:1" x14ac:dyDescent="0.25">
      <c r="A5982" s="1">
        <f t="shared" si="93"/>
        <v>45610</v>
      </c>
    </row>
    <row r="5983" spans="1:1" x14ac:dyDescent="0.25">
      <c r="A5983" s="1">
        <f t="shared" si="93"/>
        <v>45611</v>
      </c>
    </row>
    <row r="5984" spans="1:1" x14ac:dyDescent="0.25">
      <c r="A5984" s="1">
        <f t="shared" si="93"/>
        <v>45612</v>
      </c>
    </row>
    <row r="5985" spans="1:1" x14ac:dyDescent="0.25">
      <c r="A5985" s="1">
        <f t="shared" si="93"/>
        <v>45613</v>
      </c>
    </row>
    <row r="5986" spans="1:1" x14ac:dyDescent="0.25">
      <c r="A5986" s="1">
        <f t="shared" si="93"/>
        <v>45614</v>
      </c>
    </row>
    <row r="5987" spans="1:1" x14ac:dyDescent="0.25">
      <c r="A5987" s="1">
        <f t="shared" si="93"/>
        <v>45615</v>
      </c>
    </row>
    <row r="5988" spans="1:1" x14ac:dyDescent="0.25">
      <c r="A5988" s="1">
        <f t="shared" si="93"/>
        <v>45616</v>
      </c>
    </row>
    <row r="5989" spans="1:1" x14ac:dyDescent="0.25">
      <c r="A5989" s="1">
        <f t="shared" si="93"/>
        <v>45617</v>
      </c>
    </row>
    <row r="5990" spans="1:1" x14ac:dyDescent="0.25">
      <c r="A5990" s="1">
        <f t="shared" si="93"/>
        <v>45618</v>
      </c>
    </row>
    <row r="5991" spans="1:1" x14ac:dyDescent="0.25">
      <c r="A5991" s="1">
        <f t="shared" si="93"/>
        <v>45619</v>
      </c>
    </row>
    <row r="5992" spans="1:1" x14ac:dyDescent="0.25">
      <c r="A5992" s="1">
        <f t="shared" si="93"/>
        <v>45620</v>
      </c>
    </row>
    <row r="5993" spans="1:1" x14ac:dyDescent="0.25">
      <c r="A5993" s="1">
        <f t="shared" si="93"/>
        <v>45621</v>
      </c>
    </row>
    <row r="5994" spans="1:1" x14ac:dyDescent="0.25">
      <c r="A5994" s="1">
        <f t="shared" si="93"/>
        <v>45622</v>
      </c>
    </row>
    <row r="5995" spans="1:1" x14ac:dyDescent="0.25">
      <c r="A5995" s="1">
        <f t="shared" si="93"/>
        <v>45623</v>
      </c>
    </row>
    <row r="5996" spans="1:1" x14ac:dyDescent="0.25">
      <c r="A5996" s="1">
        <f t="shared" si="93"/>
        <v>45624</v>
      </c>
    </row>
    <row r="5997" spans="1:1" x14ac:dyDescent="0.25">
      <c r="A5997" s="1">
        <f t="shared" si="93"/>
        <v>45625</v>
      </c>
    </row>
    <row r="5998" spans="1:1" x14ac:dyDescent="0.25">
      <c r="A5998" s="1">
        <f t="shared" si="93"/>
        <v>45626</v>
      </c>
    </row>
    <row r="5999" spans="1:1" x14ac:dyDescent="0.25">
      <c r="A5999" s="1">
        <f t="shared" si="93"/>
        <v>45627</v>
      </c>
    </row>
    <row r="6000" spans="1:1" x14ac:dyDescent="0.25">
      <c r="A6000" s="1">
        <f t="shared" si="93"/>
        <v>45628</v>
      </c>
    </row>
    <row r="6001" spans="1:1" x14ac:dyDescent="0.25">
      <c r="A6001" s="1">
        <f t="shared" si="93"/>
        <v>45629</v>
      </c>
    </row>
    <row r="6002" spans="1:1" x14ac:dyDescent="0.25">
      <c r="A6002" s="1">
        <f t="shared" si="93"/>
        <v>45630</v>
      </c>
    </row>
    <row r="6003" spans="1:1" x14ac:dyDescent="0.25">
      <c r="A6003" s="1">
        <f t="shared" si="93"/>
        <v>45631</v>
      </c>
    </row>
    <row r="6004" spans="1:1" x14ac:dyDescent="0.25">
      <c r="A6004" s="1">
        <f t="shared" si="93"/>
        <v>45632</v>
      </c>
    </row>
    <row r="6005" spans="1:1" x14ac:dyDescent="0.25">
      <c r="A6005" s="1">
        <f t="shared" si="93"/>
        <v>45633</v>
      </c>
    </row>
    <row r="6006" spans="1:1" x14ac:dyDescent="0.25">
      <c r="A6006" s="1">
        <f t="shared" si="93"/>
        <v>45634</v>
      </c>
    </row>
    <row r="6007" spans="1:1" x14ac:dyDescent="0.25">
      <c r="A6007" s="1">
        <f t="shared" si="93"/>
        <v>45635</v>
      </c>
    </row>
    <row r="6008" spans="1:1" x14ac:dyDescent="0.25">
      <c r="A6008" s="1">
        <f t="shared" si="93"/>
        <v>45636</v>
      </c>
    </row>
    <row r="6009" spans="1:1" x14ac:dyDescent="0.25">
      <c r="A6009" s="1">
        <f t="shared" si="93"/>
        <v>45637</v>
      </c>
    </row>
    <row r="6010" spans="1:1" x14ac:dyDescent="0.25">
      <c r="A6010" s="1">
        <f t="shared" si="93"/>
        <v>45638</v>
      </c>
    </row>
    <row r="6011" spans="1:1" x14ac:dyDescent="0.25">
      <c r="A6011" s="1">
        <f t="shared" si="93"/>
        <v>45639</v>
      </c>
    </row>
    <row r="6012" spans="1:1" x14ac:dyDescent="0.25">
      <c r="A6012" s="1">
        <f t="shared" si="93"/>
        <v>45640</v>
      </c>
    </row>
    <row r="6013" spans="1:1" x14ac:dyDescent="0.25">
      <c r="A6013" s="1">
        <f t="shared" si="93"/>
        <v>45641</v>
      </c>
    </row>
    <row r="6014" spans="1:1" x14ac:dyDescent="0.25">
      <c r="A6014" s="1">
        <f t="shared" si="93"/>
        <v>45642</v>
      </c>
    </row>
    <row r="6015" spans="1:1" x14ac:dyDescent="0.25">
      <c r="A6015" s="1">
        <f t="shared" si="93"/>
        <v>45643</v>
      </c>
    </row>
    <row r="6016" spans="1:1" x14ac:dyDescent="0.25">
      <c r="A6016" s="1">
        <f t="shared" si="93"/>
        <v>45644</v>
      </c>
    </row>
    <row r="6017" spans="1:1" x14ac:dyDescent="0.25">
      <c r="A6017" s="1">
        <f t="shared" si="93"/>
        <v>45645</v>
      </c>
    </row>
    <row r="6018" spans="1:1" x14ac:dyDescent="0.25">
      <c r="A6018" s="1">
        <f t="shared" si="93"/>
        <v>45646</v>
      </c>
    </row>
    <row r="6019" spans="1:1" x14ac:dyDescent="0.25">
      <c r="A6019" s="1">
        <f t="shared" si="93"/>
        <v>45647</v>
      </c>
    </row>
    <row r="6020" spans="1:1" x14ac:dyDescent="0.25">
      <c r="A6020" s="1">
        <f t="shared" ref="A6020:A6083" si="94">A6019+1</f>
        <v>45648</v>
      </c>
    </row>
    <row r="6021" spans="1:1" x14ac:dyDescent="0.25">
      <c r="A6021" s="1">
        <f t="shared" si="94"/>
        <v>45649</v>
      </c>
    </row>
    <row r="6022" spans="1:1" x14ac:dyDescent="0.25">
      <c r="A6022" s="1">
        <f t="shared" si="94"/>
        <v>45650</v>
      </c>
    </row>
    <row r="6023" spans="1:1" x14ac:dyDescent="0.25">
      <c r="A6023" s="1">
        <f t="shared" si="94"/>
        <v>45651</v>
      </c>
    </row>
    <row r="6024" spans="1:1" x14ac:dyDescent="0.25">
      <c r="A6024" s="1">
        <f t="shared" si="94"/>
        <v>45652</v>
      </c>
    </row>
    <row r="6025" spans="1:1" x14ac:dyDescent="0.25">
      <c r="A6025" s="1">
        <f t="shared" si="94"/>
        <v>45653</v>
      </c>
    </row>
    <row r="6026" spans="1:1" x14ac:dyDescent="0.25">
      <c r="A6026" s="1">
        <f t="shared" si="94"/>
        <v>45654</v>
      </c>
    </row>
    <row r="6027" spans="1:1" x14ac:dyDescent="0.25">
      <c r="A6027" s="1">
        <f t="shared" si="94"/>
        <v>45655</v>
      </c>
    </row>
    <row r="6028" spans="1:1" x14ac:dyDescent="0.25">
      <c r="A6028" s="1">
        <f t="shared" si="94"/>
        <v>45656</v>
      </c>
    </row>
    <row r="6029" spans="1:1" x14ac:dyDescent="0.25">
      <c r="A6029" s="1">
        <f t="shared" si="94"/>
        <v>45657</v>
      </c>
    </row>
    <row r="6030" spans="1:1" x14ac:dyDescent="0.25">
      <c r="A6030" s="1">
        <f t="shared" si="94"/>
        <v>45658</v>
      </c>
    </row>
    <row r="6031" spans="1:1" x14ac:dyDescent="0.25">
      <c r="A6031" s="1">
        <f t="shared" si="94"/>
        <v>45659</v>
      </c>
    </row>
    <row r="6032" spans="1:1" x14ac:dyDescent="0.25">
      <c r="A6032" s="1">
        <f t="shared" si="94"/>
        <v>45660</v>
      </c>
    </row>
    <row r="6033" spans="1:1" x14ac:dyDescent="0.25">
      <c r="A6033" s="1">
        <f t="shared" si="94"/>
        <v>45661</v>
      </c>
    </row>
    <row r="6034" spans="1:1" x14ac:dyDescent="0.25">
      <c r="A6034" s="1">
        <f t="shared" si="94"/>
        <v>45662</v>
      </c>
    </row>
    <row r="6035" spans="1:1" x14ac:dyDescent="0.25">
      <c r="A6035" s="1">
        <f t="shared" si="94"/>
        <v>45663</v>
      </c>
    </row>
    <row r="6036" spans="1:1" x14ac:dyDescent="0.25">
      <c r="A6036" s="1">
        <f t="shared" si="94"/>
        <v>45664</v>
      </c>
    </row>
    <row r="6037" spans="1:1" x14ac:dyDescent="0.25">
      <c r="A6037" s="1">
        <f t="shared" si="94"/>
        <v>45665</v>
      </c>
    </row>
    <row r="6038" spans="1:1" x14ac:dyDescent="0.25">
      <c r="A6038" s="1">
        <f t="shared" si="94"/>
        <v>45666</v>
      </c>
    </row>
    <row r="6039" spans="1:1" x14ac:dyDescent="0.25">
      <c r="A6039" s="1">
        <f t="shared" si="94"/>
        <v>45667</v>
      </c>
    </row>
    <row r="6040" spans="1:1" x14ac:dyDescent="0.25">
      <c r="A6040" s="1">
        <f t="shared" si="94"/>
        <v>45668</v>
      </c>
    </row>
    <row r="6041" spans="1:1" x14ac:dyDescent="0.25">
      <c r="A6041" s="1">
        <f t="shared" si="94"/>
        <v>45669</v>
      </c>
    </row>
    <row r="6042" spans="1:1" x14ac:dyDescent="0.25">
      <c r="A6042" s="1">
        <f t="shared" si="94"/>
        <v>45670</v>
      </c>
    </row>
    <row r="6043" spans="1:1" x14ac:dyDescent="0.25">
      <c r="A6043" s="1">
        <f t="shared" si="94"/>
        <v>45671</v>
      </c>
    </row>
    <row r="6044" spans="1:1" x14ac:dyDescent="0.25">
      <c r="A6044" s="1">
        <f t="shared" si="94"/>
        <v>45672</v>
      </c>
    </row>
    <row r="6045" spans="1:1" x14ac:dyDescent="0.25">
      <c r="A6045" s="1">
        <f t="shared" si="94"/>
        <v>45673</v>
      </c>
    </row>
    <row r="6046" spans="1:1" x14ac:dyDescent="0.25">
      <c r="A6046" s="1">
        <f t="shared" si="94"/>
        <v>45674</v>
      </c>
    </row>
    <row r="6047" spans="1:1" x14ac:dyDescent="0.25">
      <c r="A6047" s="1">
        <f t="shared" si="94"/>
        <v>45675</v>
      </c>
    </row>
    <row r="6048" spans="1:1" x14ac:dyDescent="0.25">
      <c r="A6048" s="1">
        <f t="shared" si="94"/>
        <v>45676</v>
      </c>
    </row>
    <row r="6049" spans="1:1" x14ac:dyDescent="0.25">
      <c r="A6049" s="1">
        <f t="shared" si="94"/>
        <v>45677</v>
      </c>
    </row>
    <row r="6050" spans="1:1" x14ac:dyDescent="0.25">
      <c r="A6050" s="1">
        <f t="shared" si="94"/>
        <v>45678</v>
      </c>
    </row>
    <row r="6051" spans="1:1" x14ac:dyDescent="0.25">
      <c r="A6051" s="1">
        <f t="shared" si="94"/>
        <v>45679</v>
      </c>
    </row>
    <row r="6052" spans="1:1" x14ac:dyDescent="0.25">
      <c r="A6052" s="1">
        <f t="shared" si="94"/>
        <v>45680</v>
      </c>
    </row>
    <row r="6053" spans="1:1" x14ac:dyDescent="0.25">
      <c r="A6053" s="1">
        <f t="shared" si="94"/>
        <v>45681</v>
      </c>
    </row>
    <row r="6054" spans="1:1" x14ac:dyDescent="0.25">
      <c r="A6054" s="1">
        <f t="shared" si="94"/>
        <v>45682</v>
      </c>
    </row>
    <row r="6055" spans="1:1" x14ac:dyDescent="0.25">
      <c r="A6055" s="1">
        <f t="shared" si="94"/>
        <v>45683</v>
      </c>
    </row>
    <row r="6056" spans="1:1" x14ac:dyDescent="0.25">
      <c r="A6056" s="1">
        <f t="shared" si="94"/>
        <v>45684</v>
      </c>
    </row>
    <row r="6057" spans="1:1" x14ac:dyDescent="0.25">
      <c r="A6057" s="1">
        <f t="shared" si="94"/>
        <v>45685</v>
      </c>
    </row>
    <row r="6058" spans="1:1" x14ac:dyDescent="0.25">
      <c r="A6058" s="1">
        <f t="shared" si="94"/>
        <v>45686</v>
      </c>
    </row>
    <row r="6059" spans="1:1" x14ac:dyDescent="0.25">
      <c r="A6059" s="1">
        <f t="shared" si="94"/>
        <v>45687</v>
      </c>
    </row>
    <row r="6060" spans="1:1" x14ac:dyDescent="0.25">
      <c r="A6060" s="1">
        <f t="shared" si="94"/>
        <v>45688</v>
      </c>
    </row>
    <row r="6061" spans="1:1" x14ac:dyDescent="0.25">
      <c r="A6061" s="1">
        <f t="shared" si="94"/>
        <v>45689</v>
      </c>
    </row>
    <row r="6062" spans="1:1" x14ac:dyDescent="0.25">
      <c r="A6062" s="1">
        <f t="shared" si="94"/>
        <v>45690</v>
      </c>
    </row>
    <row r="6063" spans="1:1" x14ac:dyDescent="0.25">
      <c r="A6063" s="1">
        <f t="shared" si="94"/>
        <v>45691</v>
      </c>
    </row>
    <row r="6064" spans="1:1" x14ac:dyDescent="0.25">
      <c r="A6064" s="1">
        <f t="shared" si="94"/>
        <v>45692</v>
      </c>
    </row>
    <row r="6065" spans="1:1" x14ac:dyDescent="0.25">
      <c r="A6065" s="1">
        <f t="shared" si="94"/>
        <v>45693</v>
      </c>
    </row>
    <row r="6066" spans="1:1" x14ac:dyDescent="0.25">
      <c r="A6066" s="1">
        <f t="shared" si="94"/>
        <v>45694</v>
      </c>
    </row>
    <row r="6067" spans="1:1" x14ac:dyDescent="0.25">
      <c r="A6067" s="1">
        <f t="shared" si="94"/>
        <v>45695</v>
      </c>
    </row>
    <row r="6068" spans="1:1" x14ac:dyDescent="0.25">
      <c r="A6068" s="1">
        <f t="shared" si="94"/>
        <v>45696</v>
      </c>
    </row>
    <row r="6069" spans="1:1" x14ac:dyDescent="0.25">
      <c r="A6069" s="1">
        <f t="shared" si="94"/>
        <v>45697</v>
      </c>
    </row>
    <row r="6070" spans="1:1" x14ac:dyDescent="0.25">
      <c r="A6070" s="1">
        <f t="shared" si="94"/>
        <v>45698</v>
      </c>
    </row>
    <row r="6071" spans="1:1" x14ac:dyDescent="0.25">
      <c r="A6071" s="1">
        <f t="shared" si="94"/>
        <v>45699</v>
      </c>
    </row>
    <row r="6072" spans="1:1" x14ac:dyDescent="0.25">
      <c r="A6072" s="1">
        <f t="shared" si="94"/>
        <v>45700</v>
      </c>
    </row>
    <row r="6073" spans="1:1" x14ac:dyDescent="0.25">
      <c r="A6073" s="1">
        <f t="shared" si="94"/>
        <v>45701</v>
      </c>
    </row>
    <row r="6074" spans="1:1" x14ac:dyDescent="0.25">
      <c r="A6074" s="1">
        <f t="shared" si="94"/>
        <v>45702</v>
      </c>
    </row>
    <row r="6075" spans="1:1" x14ac:dyDescent="0.25">
      <c r="A6075" s="1">
        <f t="shared" si="94"/>
        <v>45703</v>
      </c>
    </row>
    <row r="6076" spans="1:1" x14ac:dyDescent="0.25">
      <c r="A6076" s="1">
        <f t="shared" si="94"/>
        <v>45704</v>
      </c>
    </row>
    <row r="6077" spans="1:1" x14ac:dyDescent="0.25">
      <c r="A6077" s="1">
        <f t="shared" si="94"/>
        <v>45705</v>
      </c>
    </row>
    <row r="6078" spans="1:1" x14ac:dyDescent="0.25">
      <c r="A6078" s="1">
        <f t="shared" si="94"/>
        <v>45706</v>
      </c>
    </row>
    <row r="6079" spans="1:1" x14ac:dyDescent="0.25">
      <c r="A6079" s="1">
        <f t="shared" si="94"/>
        <v>45707</v>
      </c>
    </row>
    <row r="6080" spans="1:1" x14ac:dyDescent="0.25">
      <c r="A6080" s="1">
        <f t="shared" si="94"/>
        <v>45708</v>
      </c>
    </row>
    <row r="6081" spans="1:1" x14ac:dyDescent="0.25">
      <c r="A6081" s="1">
        <f t="shared" si="94"/>
        <v>45709</v>
      </c>
    </row>
    <row r="6082" spans="1:1" x14ac:dyDescent="0.25">
      <c r="A6082" s="1">
        <f t="shared" si="94"/>
        <v>45710</v>
      </c>
    </row>
    <row r="6083" spans="1:1" x14ac:dyDescent="0.25">
      <c r="A6083" s="1">
        <f t="shared" si="94"/>
        <v>45711</v>
      </c>
    </row>
    <row r="6084" spans="1:1" x14ac:dyDescent="0.25">
      <c r="A6084" s="1">
        <f t="shared" ref="A6084:A6147" si="95">A6083+1</f>
        <v>45712</v>
      </c>
    </row>
    <row r="6085" spans="1:1" x14ac:dyDescent="0.25">
      <c r="A6085" s="1">
        <f t="shared" si="95"/>
        <v>45713</v>
      </c>
    </row>
    <row r="6086" spans="1:1" x14ac:dyDescent="0.25">
      <c r="A6086" s="1">
        <f t="shared" si="95"/>
        <v>45714</v>
      </c>
    </row>
    <row r="6087" spans="1:1" x14ac:dyDescent="0.25">
      <c r="A6087" s="1">
        <f t="shared" si="95"/>
        <v>45715</v>
      </c>
    </row>
    <row r="6088" spans="1:1" x14ac:dyDescent="0.25">
      <c r="A6088" s="1">
        <f t="shared" si="95"/>
        <v>45716</v>
      </c>
    </row>
    <row r="6089" spans="1:1" x14ac:dyDescent="0.25">
      <c r="A6089" s="1">
        <f t="shared" si="95"/>
        <v>45717</v>
      </c>
    </row>
    <row r="6090" spans="1:1" x14ac:dyDescent="0.25">
      <c r="A6090" s="1">
        <f t="shared" si="95"/>
        <v>45718</v>
      </c>
    </row>
    <row r="6091" spans="1:1" x14ac:dyDescent="0.25">
      <c r="A6091" s="1">
        <f t="shared" si="95"/>
        <v>45719</v>
      </c>
    </row>
    <row r="6092" spans="1:1" x14ac:dyDescent="0.25">
      <c r="A6092" s="1">
        <f t="shared" si="95"/>
        <v>45720</v>
      </c>
    </row>
    <row r="6093" spans="1:1" x14ac:dyDescent="0.25">
      <c r="A6093" s="1">
        <f t="shared" si="95"/>
        <v>45721</v>
      </c>
    </row>
    <row r="6094" spans="1:1" x14ac:dyDescent="0.25">
      <c r="A6094" s="1">
        <f t="shared" si="95"/>
        <v>45722</v>
      </c>
    </row>
    <row r="6095" spans="1:1" x14ac:dyDescent="0.25">
      <c r="A6095" s="1">
        <f t="shared" si="95"/>
        <v>45723</v>
      </c>
    </row>
    <row r="6096" spans="1:1" x14ac:dyDescent="0.25">
      <c r="A6096" s="1">
        <f t="shared" si="95"/>
        <v>45724</v>
      </c>
    </row>
    <row r="6097" spans="1:1" x14ac:dyDescent="0.25">
      <c r="A6097" s="1">
        <f t="shared" si="95"/>
        <v>45725</v>
      </c>
    </row>
    <row r="6098" spans="1:1" x14ac:dyDescent="0.25">
      <c r="A6098" s="1">
        <f t="shared" si="95"/>
        <v>45726</v>
      </c>
    </row>
    <row r="6099" spans="1:1" x14ac:dyDescent="0.25">
      <c r="A6099" s="1">
        <f t="shared" si="95"/>
        <v>45727</v>
      </c>
    </row>
    <row r="6100" spans="1:1" x14ac:dyDescent="0.25">
      <c r="A6100" s="1">
        <f t="shared" si="95"/>
        <v>45728</v>
      </c>
    </row>
    <row r="6101" spans="1:1" x14ac:dyDescent="0.25">
      <c r="A6101" s="1">
        <f t="shared" si="95"/>
        <v>45729</v>
      </c>
    </row>
    <row r="6102" spans="1:1" x14ac:dyDescent="0.25">
      <c r="A6102" s="1">
        <f t="shared" si="95"/>
        <v>45730</v>
      </c>
    </row>
    <row r="6103" spans="1:1" x14ac:dyDescent="0.25">
      <c r="A6103" s="1">
        <f t="shared" si="95"/>
        <v>45731</v>
      </c>
    </row>
    <row r="6104" spans="1:1" x14ac:dyDescent="0.25">
      <c r="A6104" s="1">
        <f t="shared" si="95"/>
        <v>45732</v>
      </c>
    </row>
    <row r="6105" spans="1:1" x14ac:dyDescent="0.25">
      <c r="A6105" s="1">
        <f t="shared" si="95"/>
        <v>45733</v>
      </c>
    </row>
    <row r="6106" spans="1:1" x14ac:dyDescent="0.25">
      <c r="A6106" s="1">
        <f t="shared" si="95"/>
        <v>45734</v>
      </c>
    </row>
    <row r="6107" spans="1:1" x14ac:dyDescent="0.25">
      <c r="A6107" s="1">
        <f t="shared" si="95"/>
        <v>45735</v>
      </c>
    </row>
    <row r="6108" spans="1:1" x14ac:dyDescent="0.25">
      <c r="A6108" s="1">
        <f t="shared" si="95"/>
        <v>45736</v>
      </c>
    </row>
    <row r="6109" spans="1:1" x14ac:dyDescent="0.25">
      <c r="A6109" s="1">
        <f t="shared" si="95"/>
        <v>45737</v>
      </c>
    </row>
    <row r="6110" spans="1:1" x14ac:dyDescent="0.25">
      <c r="A6110" s="1">
        <f t="shared" si="95"/>
        <v>45738</v>
      </c>
    </row>
    <row r="6111" spans="1:1" x14ac:dyDescent="0.25">
      <c r="A6111" s="1">
        <f t="shared" si="95"/>
        <v>45739</v>
      </c>
    </row>
    <row r="6112" spans="1:1" x14ac:dyDescent="0.25">
      <c r="A6112" s="1">
        <f t="shared" si="95"/>
        <v>45740</v>
      </c>
    </row>
    <row r="6113" spans="1:1" x14ac:dyDescent="0.25">
      <c r="A6113" s="1">
        <f t="shared" si="95"/>
        <v>45741</v>
      </c>
    </row>
    <row r="6114" spans="1:1" x14ac:dyDescent="0.25">
      <c r="A6114" s="1">
        <f t="shared" si="95"/>
        <v>45742</v>
      </c>
    </row>
    <row r="6115" spans="1:1" x14ac:dyDescent="0.25">
      <c r="A6115" s="1">
        <f t="shared" si="95"/>
        <v>45743</v>
      </c>
    </row>
    <row r="6116" spans="1:1" x14ac:dyDescent="0.25">
      <c r="A6116" s="1">
        <f t="shared" si="95"/>
        <v>45744</v>
      </c>
    </row>
    <row r="6117" spans="1:1" x14ac:dyDescent="0.25">
      <c r="A6117" s="1">
        <f t="shared" si="95"/>
        <v>45745</v>
      </c>
    </row>
    <row r="6118" spans="1:1" x14ac:dyDescent="0.25">
      <c r="A6118" s="1">
        <f t="shared" si="95"/>
        <v>45746</v>
      </c>
    </row>
    <row r="6119" spans="1:1" x14ac:dyDescent="0.25">
      <c r="A6119" s="1">
        <f t="shared" si="95"/>
        <v>45747</v>
      </c>
    </row>
    <row r="6120" spans="1:1" x14ac:dyDescent="0.25">
      <c r="A6120" s="1">
        <f t="shared" si="95"/>
        <v>45748</v>
      </c>
    </row>
    <row r="6121" spans="1:1" x14ac:dyDescent="0.25">
      <c r="A6121" s="1">
        <f t="shared" si="95"/>
        <v>45749</v>
      </c>
    </row>
    <row r="6122" spans="1:1" x14ac:dyDescent="0.25">
      <c r="A6122" s="1">
        <f t="shared" si="95"/>
        <v>45750</v>
      </c>
    </row>
    <row r="6123" spans="1:1" x14ac:dyDescent="0.25">
      <c r="A6123" s="1">
        <f t="shared" si="95"/>
        <v>45751</v>
      </c>
    </row>
    <row r="6124" spans="1:1" x14ac:dyDescent="0.25">
      <c r="A6124" s="1">
        <f t="shared" si="95"/>
        <v>45752</v>
      </c>
    </row>
    <row r="6125" spans="1:1" x14ac:dyDescent="0.25">
      <c r="A6125" s="1">
        <f t="shared" si="95"/>
        <v>45753</v>
      </c>
    </row>
    <row r="6126" spans="1:1" x14ac:dyDescent="0.25">
      <c r="A6126" s="1">
        <f t="shared" si="95"/>
        <v>45754</v>
      </c>
    </row>
    <row r="6127" spans="1:1" x14ac:dyDescent="0.25">
      <c r="A6127" s="1">
        <f t="shared" si="95"/>
        <v>45755</v>
      </c>
    </row>
    <row r="6128" spans="1:1" x14ac:dyDescent="0.25">
      <c r="A6128" s="1">
        <f t="shared" si="95"/>
        <v>45756</v>
      </c>
    </row>
    <row r="6129" spans="1:1" x14ac:dyDescent="0.25">
      <c r="A6129" s="1">
        <f t="shared" si="95"/>
        <v>45757</v>
      </c>
    </row>
    <row r="6130" spans="1:1" x14ac:dyDescent="0.25">
      <c r="A6130" s="1">
        <f t="shared" si="95"/>
        <v>45758</v>
      </c>
    </row>
    <row r="6131" spans="1:1" x14ac:dyDescent="0.25">
      <c r="A6131" s="1">
        <f t="shared" si="95"/>
        <v>45759</v>
      </c>
    </row>
    <row r="6132" spans="1:1" x14ac:dyDescent="0.25">
      <c r="A6132" s="1">
        <f t="shared" si="95"/>
        <v>45760</v>
      </c>
    </row>
    <row r="6133" spans="1:1" x14ac:dyDescent="0.25">
      <c r="A6133" s="1">
        <f t="shared" si="95"/>
        <v>45761</v>
      </c>
    </row>
    <row r="6134" spans="1:1" x14ac:dyDescent="0.25">
      <c r="A6134" s="1">
        <f t="shared" si="95"/>
        <v>45762</v>
      </c>
    </row>
    <row r="6135" spans="1:1" x14ac:dyDescent="0.25">
      <c r="A6135" s="1">
        <f t="shared" si="95"/>
        <v>45763</v>
      </c>
    </row>
    <row r="6136" spans="1:1" x14ac:dyDescent="0.25">
      <c r="A6136" s="1">
        <f t="shared" si="95"/>
        <v>45764</v>
      </c>
    </row>
    <row r="6137" spans="1:1" x14ac:dyDescent="0.25">
      <c r="A6137" s="1">
        <f t="shared" si="95"/>
        <v>45765</v>
      </c>
    </row>
    <row r="6138" spans="1:1" x14ac:dyDescent="0.25">
      <c r="A6138" s="1">
        <f t="shared" si="95"/>
        <v>45766</v>
      </c>
    </row>
    <row r="6139" spans="1:1" x14ac:dyDescent="0.25">
      <c r="A6139" s="1">
        <f t="shared" si="95"/>
        <v>45767</v>
      </c>
    </row>
    <row r="6140" spans="1:1" x14ac:dyDescent="0.25">
      <c r="A6140" s="1">
        <f t="shared" si="95"/>
        <v>45768</v>
      </c>
    </row>
    <row r="6141" spans="1:1" x14ac:dyDescent="0.25">
      <c r="A6141" s="1">
        <f t="shared" si="95"/>
        <v>45769</v>
      </c>
    </row>
    <row r="6142" spans="1:1" x14ac:dyDescent="0.25">
      <c r="A6142" s="1">
        <f t="shared" si="95"/>
        <v>45770</v>
      </c>
    </row>
    <row r="6143" spans="1:1" x14ac:dyDescent="0.25">
      <c r="A6143" s="1">
        <f t="shared" si="95"/>
        <v>45771</v>
      </c>
    </row>
    <row r="6144" spans="1:1" x14ac:dyDescent="0.25">
      <c r="A6144" s="1">
        <f t="shared" si="95"/>
        <v>45772</v>
      </c>
    </row>
    <row r="6145" spans="1:1" x14ac:dyDescent="0.25">
      <c r="A6145" s="1">
        <f t="shared" si="95"/>
        <v>45773</v>
      </c>
    </row>
    <row r="6146" spans="1:1" x14ac:dyDescent="0.25">
      <c r="A6146" s="1">
        <f t="shared" si="95"/>
        <v>45774</v>
      </c>
    </row>
    <row r="6147" spans="1:1" x14ac:dyDescent="0.25">
      <c r="A6147" s="1">
        <f t="shared" si="95"/>
        <v>45775</v>
      </c>
    </row>
    <row r="6148" spans="1:1" x14ac:dyDescent="0.25">
      <c r="A6148" s="1">
        <f t="shared" ref="A6148:A6211" si="96">A6147+1</f>
        <v>45776</v>
      </c>
    </row>
    <row r="6149" spans="1:1" x14ac:dyDescent="0.25">
      <c r="A6149" s="1">
        <f t="shared" si="96"/>
        <v>45777</v>
      </c>
    </row>
    <row r="6150" spans="1:1" x14ac:dyDescent="0.25">
      <c r="A6150" s="1">
        <f t="shared" si="96"/>
        <v>45778</v>
      </c>
    </row>
    <row r="6151" spans="1:1" x14ac:dyDescent="0.25">
      <c r="A6151" s="1">
        <f t="shared" si="96"/>
        <v>45779</v>
      </c>
    </row>
    <row r="6152" spans="1:1" x14ac:dyDescent="0.25">
      <c r="A6152" s="1">
        <f t="shared" si="96"/>
        <v>45780</v>
      </c>
    </row>
    <row r="6153" spans="1:1" x14ac:dyDescent="0.25">
      <c r="A6153" s="1">
        <f t="shared" si="96"/>
        <v>45781</v>
      </c>
    </row>
    <row r="6154" spans="1:1" x14ac:dyDescent="0.25">
      <c r="A6154" s="1">
        <f t="shared" si="96"/>
        <v>45782</v>
      </c>
    </row>
    <row r="6155" spans="1:1" x14ac:dyDescent="0.25">
      <c r="A6155" s="1">
        <f t="shared" si="96"/>
        <v>45783</v>
      </c>
    </row>
    <row r="6156" spans="1:1" x14ac:dyDescent="0.25">
      <c r="A6156" s="1">
        <f t="shared" si="96"/>
        <v>45784</v>
      </c>
    </row>
    <row r="6157" spans="1:1" x14ac:dyDescent="0.25">
      <c r="A6157" s="1">
        <f t="shared" si="96"/>
        <v>45785</v>
      </c>
    </row>
    <row r="6158" spans="1:1" x14ac:dyDescent="0.25">
      <c r="A6158" s="1">
        <f t="shared" si="96"/>
        <v>45786</v>
      </c>
    </row>
    <row r="6159" spans="1:1" x14ac:dyDescent="0.25">
      <c r="A6159" s="1">
        <f t="shared" si="96"/>
        <v>45787</v>
      </c>
    </row>
    <row r="6160" spans="1:1" x14ac:dyDescent="0.25">
      <c r="A6160" s="1">
        <f t="shared" si="96"/>
        <v>45788</v>
      </c>
    </row>
    <row r="6161" spans="1:1" x14ac:dyDescent="0.25">
      <c r="A6161" s="1">
        <f t="shared" si="96"/>
        <v>45789</v>
      </c>
    </row>
    <row r="6162" spans="1:1" x14ac:dyDescent="0.25">
      <c r="A6162" s="1">
        <f t="shared" si="96"/>
        <v>45790</v>
      </c>
    </row>
    <row r="6163" spans="1:1" x14ac:dyDescent="0.25">
      <c r="A6163" s="1">
        <f t="shared" si="96"/>
        <v>45791</v>
      </c>
    </row>
    <row r="6164" spans="1:1" x14ac:dyDescent="0.25">
      <c r="A6164" s="1">
        <f t="shared" si="96"/>
        <v>45792</v>
      </c>
    </row>
    <row r="6165" spans="1:1" x14ac:dyDescent="0.25">
      <c r="A6165" s="1">
        <f t="shared" si="96"/>
        <v>45793</v>
      </c>
    </row>
    <row r="6166" spans="1:1" x14ac:dyDescent="0.25">
      <c r="A6166" s="1">
        <f t="shared" si="96"/>
        <v>45794</v>
      </c>
    </row>
    <row r="6167" spans="1:1" x14ac:dyDescent="0.25">
      <c r="A6167" s="1">
        <f t="shared" si="96"/>
        <v>45795</v>
      </c>
    </row>
    <row r="6168" spans="1:1" x14ac:dyDescent="0.25">
      <c r="A6168" s="1">
        <f t="shared" si="96"/>
        <v>45796</v>
      </c>
    </row>
    <row r="6169" spans="1:1" x14ac:dyDescent="0.25">
      <c r="A6169" s="1">
        <f t="shared" si="96"/>
        <v>45797</v>
      </c>
    </row>
    <row r="6170" spans="1:1" x14ac:dyDescent="0.25">
      <c r="A6170" s="1">
        <f t="shared" si="96"/>
        <v>45798</v>
      </c>
    </row>
    <row r="6171" spans="1:1" x14ac:dyDescent="0.25">
      <c r="A6171" s="1">
        <f t="shared" si="96"/>
        <v>45799</v>
      </c>
    </row>
    <row r="6172" spans="1:1" x14ac:dyDescent="0.25">
      <c r="A6172" s="1">
        <f t="shared" si="96"/>
        <v>45800</v>
      </c>
    </row>
    <row r="6173" spans="1:1" x14ac:dyDescent="0.25">
      <c r="A6173" s="1">
        <f t="shared" si="96"/>
        <v>45801</v>
      </c>
    </row>
    <row r="6174" spans="1:1" x14ac:dyDescent="0.25">
      <c r="A6174" s="1">
        <f t="shared" si="96"/>
        <v>45802</v>
      </c>
    </row>
    <row r="6175" spans="1:1" x14ac:dyDescent="0.25">
      <c r="A6175" s="1">
        <f t="shared" si="96"/>
        <v>45803</v>
      </c>
    </row>
    <row r="6176" spans="1:1" x14ac:dyDescent="0.25">
      <c r="A6176" s="1">
        <f t="shared" si="96"/>
        <v>45804</v>
      </c>
    </row>
    <row r="6177" spans="1:1" x14ac:dyDescent="0.25">
      <c r="A6177" s="1">
        <f t="shared" si="96"/>
        <v>45805</v>
      </c>
    </row>
    <row r="6178" spans="1:1" x14ac:dyDescent="0.25">
      <c r="A6178" s="1">
        <f t="shared" si="96"/>
        <v>45806</v>
      </c>
    </row>
    <row r="6179" spans="1:1" x14ac:dyDescent="0.25">
      <c r="A6179" s="1">
        <f t="shared" si="96"/>
        <v>45807</v>
      </c>
    </row>
    <row r="6180" spans="1:1" x14ac:dyDescent="0.25">
      <c r="A6180" s="1">
        <f t="shared" si="96"/>
        <v>45808</v>
      </c>
    </row>
    <row r="6181" spans="1:1" x14ac:dyDescent="0.25">
      <c r="A6181" s="1">
        <f t="shared" si="96"/>
        <v>45809</v>
      </c>
    </row>
    <row r="6182" spans="1:1" x14ac:dyDescent="0.25">
      <c r="A6182" s="1">
        <f t="shared" si="96"/>
        <v>45810</v>
      </c>
    </row>
    <row r="6183" spans="1:1" x14ac:dyDescent="0.25">
      <c r="A6183" s="1">
        <f t="shared" si="96"/>
        <v>45811</v>
      </c>
    </row>
    <row r="6184" spans="1:1" x14ac:dyDescent="0.25">
      <c r="A6184" s="1">
        <f t="shared" si="96"/>
        <v>45812</v>
      </c>
    </row>
    <row r="6185" spans="1:1" x14ac:dyDescent="0.25">
      <c r="A6185" s="1">
        <f t="shared" si="96"/>
        <v>45813</v>
      </c>
    </row>
    <row r="6186" spans="1:1" x14ac:dyDescent="0.25">
      <c r="A6186" s="1">
        <f t="shared" si="96"/>
        <v>45814</v>
      </c>
    </row>
    <row r="6187" spans="1:1" x14ac:dyDescent="0.25">
      <c r="A6187" s="1">
        <f t="shared" si="96"/>
        <v>45815</v>
      </c>
    </row>
    <row r="6188" spans="1:1" x14ac:dyDescent="0.25">
      <c r="A6188" s="1">
        <f t="shared" si="96"/>
        <v>45816</v>
      </c>
    </row>
    <row r="6189" spans="1:1" x14ac:dyDescent="0.25">
      <c r="A6189" s="1">
        <f t="shared" si="96"/>
        <v>45817</v>
      </c>
    </row>
    <row r="6190" spans="1:1" x14ac:dyDescent="0.25">
      <c r="A6190" s="1">
        <f t="shared" si="96"/>
        <v>45818</v>
      </c>
    </row>
    <row r="6191" spans="1:1" x14ac:dyDescent="0.25">
      <c r="A6191" s="1">
        <f t="shared" si="96"/>
        <v>45819</v>
      </c>
    </row>
    <row r="6192" spans="1:1" x14ac:dyDescent="0.25">
      <c r="A6192" s="1">
        <f t="shared" si="96"/>
        <v>45820</v>
      </c>
    </row>
    <row r="6193" spans="1:1" x14ac:dyDescent="0.25">
      <c r="A6193" s="1">
        <f t="shared" si="96"/>
        <v>45821</v>
      </c>
    </row>
    <row r="6194" spans="1:1" x14ac:dyDescent="0.25">
      <c r="A6194" s="1">
        <f t="shared" si="96"/>
        <v>45822</v>
      </c>
    </row>
    <row r="6195" spans="1:1" x14ac:dyDescent="0.25">
      <c r="A6195" s="1">
        <f t="shared" si="96"/>
        <v>45823</v>
      </c>
    </row>
    <row r="6196" spans="1:1" x14ac:dyDescent="0.25">
      <c r="A6196" s="1">
        <f t="shared" si="96"/>
        <v>45824</v>
      </c>
    </row>
    <row r="6197" spans="1:1" x14ac:dyDescent="0.25">
      <c r="A6197" s="1">
        <f t="shared" si="96"/>
        <v>45825</v>
      </c>
    </row>
    <row r="6198" spans="1:1" x14ac:dyDescent="0.25">
      <c r="A6198" s="1">
        <f t="shared" si="96"/>
        <v>45826</v>
      </c>
    </row>
    <row r="6199" spans="1:1" x14ac:dyDescent="0.25">
      <c r="A6199" s="1">
        <f t="shared" si="96"/>
        <v>45827</v>
      </c>
    </row>
    <row r="6200" spans="1:1" x14ac:dyDescent="0.25">
      <c r="A6200" s="1">
        <f t="shared" si="96"/>
        <v>45828</v>
      </c>
    </row>
    <row r="6201" spans="1:1" x14ac:dyDescent="0.25">
      <c r="A6201" s="1">
        <f t="shared" si="96"/>
        <v>45829</v>
      </c>
    </row>
    <row r="6202" spans="1:1" x14ac:dyDescent="0.25">
      <c r="A6202" s="1">
        <f t="shared" si="96"/>
        <v>45830</v>
      </c>
    </row>
    <row r="6203" spans="1:1" x14ac:dyDescent="0.25">
      <c r="A6203" s="1">
        <f t="shared" si="96"/>
        <v>45831</v>
      </c>
    </row>
    <row r="6204" spans="1:1" x14ac:dyDescent="0.25">
      <c r="A6204" s="1">
        <f t="shared" si="96"/>
        <v>45832</v>
      </c>
    </row>
    <row r="6205" spans="1:1" x14ac:dyDescent="0.25">
      <c r="A6205" s="1">
        <f t="shared" si="96"/>
        <v>45833</v>
      </c>
    </row>
    <row r="6206" spans="1:1" x14ac:dyDescent="0.25">
      <c r="A6206" s="1">
        <f t="shared" si="96"/>
        <v>45834</v>
      </c>
    </row>
    <row r="6207" spans="1:1" x14ac:dyDescent="0.25">
      <c r="A6207" s="1">
        <f t="shared" si="96"/>
        <v>45835</v>
      </c>
    </row>
    <row r="6208" spans="1:1" x14ac:dyDescent="0.25">
      <c r="A6208" s="1">
        <f t="shared" si="96"/>
        <v>45836</v>
      </c>
    </row>
    <row r="6209" spans="1:1" x14ac:dyDescent="0.25">
      <c r="A6209" s="1">
        <f t="shared" si="96"/>
        <v>45837</v>
      </c>
    </row>
    <row r="6210" spans="1:1" x14ac:dyDescent="0.25">
      <c r="A6210" s="1">
        <f t="shared" si="96"/>
        <v>45838</v>
      </c>
    </row>
    <row r="6211" spans="1:1" x14ac:dyDescent="0.25">
      <c r="A6211" s="1">
        <f t="shared" si="96"/>
        <v>45839</v>
      </c>
    </row>
    <row r="6212" spans="1:1" x14ac:dyDescent="0.25">
      <c r="A6212" s="1">
        <f t="shared" ref="A6212:A6275" si="97">A6211+1</f>
        <v>45840</v>
      </c>
    </row>
    <row r="6213" spans="1:1" x14ac:dyDescent="0.25">
      <c r="A6213" s="1">
        <f t="shared" si="97"/>
        <v>45841</v>
      </c>
    </row>
    <row r="6214" spans="1:1" x14ac:dyDescent="0.25">
      <c r="A6214" s="1">
        <f t="shared" si="97"/>
        <v>45842</v>
      </c>
    </row>
    <row r="6215" spans="1:1" x14ac:dyDescent="0.25">
      <c r="A6215" s="1">
        <f t="shared" si="97"/>
        <v>45843</v>
      </c>
    </row>
    <row r="6216" spans="1:1" x14ac:dyDescent="0.25">
      <c r="A6216" s="1">
        <f t="shared" si="97"/>
        <v>45844</v>
      </c>
    </row>
    <row r="6217" spans="1:1" x14ac:dyDescent="0.25">
      <c r="A6217" s="1">
        <f t="shared" si="97"/>
        <v>45845</v>
      </c>
    </row>
    <row r="6218" spans="1:1" x14ac:dyDescent="0.25">
      <c r="A6218" s="1">
        <f t="shared" si="97"/>
        <v>45846</v>
      </c>
    </row>
    <row r="6219" spans="1:1" x14ac:dyDescent="0.25">
      <c r="A6219" s="1">
        <f t="shared" si="97"/>
        <v>45847</v>
      </c>
    </row>
    <row r="6220" spans="1:1" x14ac:dyDescent="0.25">
      <c r="A6220" s="1">
        <f t="shared" si="97"/>
        <v>45848</v>
      </c>
    </row>
    <row r="6221" spans="1:1" x14ac:dyDescent="0.25">
      <c r="A6221" s="1">
        <f t="shared" si="97"/>
        <v>45849</v>
      </c>
    </row>
    <row r="6222" spans="1:1" x14ac:dyDescent="0.25">
      <c r="A6222" s="1">
        <f t="shared" si="97"/>
        <v>45850</v>
      </c>
    </row>
    <row r="6223" spans="1:1" x14ac:dyDescent="0.25">
      <c r="A6223" s="1">
        <f t="shared" si="97"/>
        <v>45851</v>
      </c>
    </row>
    <row r="6224" spans="1:1" x14ac:dyDescent="0.25">
      <c r="A6224" s="1">
        <f t="shared" si="97"/>
        <v>45852</v>
      </c>
    </row>
    <row r="6225" spans="1:1" x14ac:dyDescent="0.25">
      <c r="A6225" s="1">
        <f t="shared" si="97"/>
        <v>45853</v>
      </c>
    </row>
    <row r="6226" spans="1:1" x14ac:dyDescent="0.25">
      <c r="A6226" s="1">
        <f t="shared" si="97"/>
        <v>45854</v>
      </c>
    </row>
    <row r="6227" spans="1:1" x14ac:dyDescent="0.25">
      <c r="A6227" s="1">
        <f t="shared" si="97"/>
        <v>45855</v>
      </c>
    </row>
    <row r="6228" spans="1:1" x14ac:dyDescent="0.25">
      <c r="A6228" s="1">
        <f t="shared" si="97"/>
        <v>45856</v>
      </c>
    </row>
    <row r="6229" spans="1:1" x14ac:dyDescent="0.25">
      <c r="A6229" s="1">
        <f t="shared" si="97"/>
        <v>45857</v>
      </c>
    </row>
    <row r="6230" spans="1:1" x14ac:dyDescent="0.25">
      <c r="A6230" s="1">
        <f t="shared" si="97"/>
        <v>45858</v>
      </c>
    </row>
    <row r="6231" spans="1:1" x14ac:dyDescent="0.25">
      <c r="A6231" s="1">
        <f t="shared" si="97"/>
        <v>45859</v>
      </c>
    </row>
    <row r="6232" spans="1:1" x14ac:dyDescent="0.25">
      <c r="A6232" s="1">
        <f t="shared" si="97"/>
        <v>45860</v>
      </c>
    </row>
    <row r="6233" spans="1:1" x14ac:dyDescent="0.25">
      <c r="A6233" s="1">
        <f t="shared" si="97"/>
        <v>45861</v>
      </c>
    </row>
    <row r="6234" spans="1:1" x14ac:dyDescent="0.25">
      <c r="A6234" s="1">
        <f t="shared" si="97"/>
        <v>45862</v>
      </c>
    </row>
    <row r="6235" spans="1:1" x14ac:dyDescent="0.25">
      <c r="A6235" s="1">
        <f t="shared" si="97"/>
        <v>45863</v>
      </c>
    </row>
    <row r="6236" spans="1:1" x14ac:dyDescent="0.25">
      <c r="A6236" s="1">
        <f t="shared" si="97"/>
        <v>45864</v>
      </c>
    </row>
    <row r="6237" spans="1:1" x14ac:dyDescent="0.25">
      <c r="A6237" s="1">
        <f t="shared" si="97"/>
        <v>45865</v>
      </c>
    </row>
    <row r="6238" spans="1:1" x14ac:dyDescent="0.25">
      <c r="A6238" s="1">
        <f t="shared" si="97"/>
        <v>45866</v>
      </c>
    </row>
    <row r="6239" spans="1:1" x14ac:dyDescent="0.25">
      <c r="A6239" s="1">
        <f t="shared" si="97"/>
        <v>45867</v>
      </c>
    </row>
    <row r="6240" spans="1:1" x14ac:dyDescent="0.25">
      <c r="A6240" s="1">
        <f t="shared" si="97"/>
        <v>45868</v>
      </c>
    </row>
    <row r="6241" spans="1:1" x14ac:dyDescent="0.25">
      <c r="A6241" s="1">
        <f t="shared" si="97"/>
        <v>45869</v>
      </c>
    </row>
    <row r="6242" spans="1:1" x14ac:dyDescent="0.25">
      <c r="A6242" s="1">
        <f t="shared" si="97"/>
        <v>45870</v>
      </c>
    </row>
    <row r="6243" spans="1:1" x14ac:dyDescent="0.25">
      <c r="A6243" s="1">
        <f t="shared" si="97"/>
        <v>45871</v>
      </c>
    </row>
    <row r="6244" spans="1:1" x14ac:dyDescent="0.25">
      <c r="A6244" s="1">
        <f t="shared" si="97"/>
        <v>45872</v>
      </c>
    </row>
    <row r="6245" spans="1:1" x14ac:dyDescent="0.25">
      <c r="A6245" s="1">
        <f t="shared" si="97"/>
        <v>45873</v>
      </c>
    </row>
    <row r="6246" spans="1:1" x14ac:dyDescent="0.25">
      <c r="A6246" s="1">
        <f t="shared" si="97"/>
        <v>45874</v>
      </c>
    </row>
    <row r="6247" spans="1:1" x14ac:dyDescent="0.25">
      <c r="A6247" s="1">
        <f t="shared" si="97"/>
        <v>45875</v>
      </c>
    </row>
    <row r="6248" spans="1:1" x14ac:dyDescent="0.25">
      <c r="A6248" s="1">
        <f t="shared" si="97"/>
        <v>45876</v>
      </c>
    </row>
    <row r="6249" spans="1:1" x14ac:dyDescent="0.25">
      <c r="A6249" s="1">
        <f t="shared" si="97"/>
        <v>45877</v>
      </c>
    </row>
    <row r="6250" spans="1:1" x14ac:dyDescent="0.25">
      <c r="A6250" s="1">
        <f t="shared" si="97"/>
        <v>45878</v>
      </c>
    </row>
    <row r="6251" spans="1:1" x14ac:dyDescent="0.25">
      <c r="A6251" s="1">
        <f t="shared" si="97"/>
        <v>45879</v>
      </c>
    </row>
    <row r="6252" spans="1:1" x14ac:dyDescent="0.25">
      <c r="A6252" s="1">
        <f t="shared" si="97"/>
        <v>45880</v>
      </c>
    </row>
    <row r="6253" spans="1:1" x14ac:dyDescent="0.25">
      <c r="A6253" s="1">
        <f t="shared" si="97"/>
        <v>45881</v>
      </c>
    </row>
    <row r="6254" spans="1:1" x14ac:dyDescent="0.25">
      <c r="A6254" s="1">
        <f t="shared" si="97"/>
        <v>45882</v>
      </c>
    </row>
    <row r="6255" spans="1:1" x14ac:dyDescent="0.25">
      <c r="A6255" s="1">
        <f t="shared" si="97"/>
        <v>45883</v>
      </c>
    </row>
    <row r="6256" spans="1:1" x14ac:dyDescent="0.25">
      <c r="A6256" s="1">
        <f t="shared" si="97"/>
        <v>45884</v>
      </c>
    </row>
    <row r="6257" spans="1:1" x14ac:dyDescent="0.25">
      <c r="A6257" s="1">
        <f t="shared" si="97"/>
        <v>45885</v>
      </c>
    </row>
    <row r="6258" spans="1:1" x14ac:dyDescent="0.25">
      <c r="A6258" s="1">
        <f t="shared" si="97"/>
        <v>45886</v>
      </c>
    </row>
    <row r="6259" spans="1:1" x14ac:dyDescent="0.25">
      <c r="A6259" s="1">
        <f t="shared" si="97"/>
        <v>45887</v>
      </c>
    </row>
    <row r="6260" spans="1:1" x14ac:dyDescent="0.25">
      <c r="A6260" s="1">
        <f t="shared" si="97"/>
        <v>45888</v>
      </c>
    </row>
    <row r="6261" spans="1:1" x14ac:dyDescent="0.25">
      <c r="A6261" s="1">
        <f t="shared" si="97"/>
        <v>45889</v>
      </c>
    </row>
    <row r="6262" spans="1:1" x14ac:dyDescent="0.25">
      <c r="A6262" s="1">
        <f t="shared" si="97"/>
        <v>45890</v>
      </c>
    </row>
    <row r="6263" spans="1:1" x14ac:dyDescent="0.25">
      <c r="A6263" s="1">
        <f t="shared" si="97"/>
        <v>45891</v>
      </c>
    </row>
    <row r="6264" spans="1:1" x14ac:dyDescent="0.25">
      <c r="A6264" s="1">
        <f t="shared" si="97"/>
        <v>45892</v>
      </c>
    </row>
    <row r="6265" spans="1:1" x14ac:dyDescent="0.25">
      <c r="A6265" s="1">
        <f t="shared" si="97"/>
        <v>45893</v>
      </c>
    </row>
    <row r="6266" spans="1:1" x14ac:dyDescent="0.25">
      <c r="A6266" s="1">
        <f t="shared" si="97"/>
        <v>45894</v>
      </c>
    </row>
    <row r="6267" spans="1:1" x14ac:dyDescent="0.25">
      <c r="A6267" s="1">
        <f t="shared" si="97"/>
        <v>45895</v>
      </c>
    </row>
    <row r="6268" spans="1:1" x14ac:dyDescent="0.25">
      <c r="A6268" s="1">
        <f t="shared" si="97"/>
        <v>45896</v>
      </c>
    </row>
    <row r="6269" spans="1:1" x14ac:dyDescent="0.25">
      <c r="A6269" s="1">
        <f t="shared" si="97"/>
        <v>45897</v>
      </c>
    </row>
    <row r="6270" spans="1:1" x14ac:dyDescent="0.25">
      <c r="A6270" s="1">
        <f t="shared" si="97"/>
        <v>45898</v>
      </c>
    </row>
    <row r="6271" spans="1:1" x14ac:dyDescent="0.25">
      <c r="A6271" s="1">
        <f t="shared" si="97"/>
        <v>45899</v>
      </c>
    </row>
    <row r="6272" spans="1:1" x14ac:dyDescent="0.25">
      <c r="A6272" s="1">
        <f t="shared" si="97"/>
        <v>45900</v>
      </c>
    </row>
    <row r="6273" spans="1:1" x14ac:dyDescent="0.25">
      <c r="A6273" s="1">
        <f t="shared" si="97"/>
        <v>45901</v>
      </c>
    </row>
    <row r="6274" spans="1:1" x14ac:dyDescent="0.25">
      <c r="A6274" s="1">
        <f t="shared" si="97"/>
        <v>45902</v>
      </c>
    </row>
    <row r="6275" spans="1:1" x14ac:dyDescent="0.25">
      <c r="A6275" s="1">
        <f t="shared" si="97"/>
        <v>45903</v>
      </c>
    </row>
    <row r="6276" spans="1:1" x14ac:dyDescent="0.25">
      <c r="A6276" s="1">
        <f t="shared" ref="A6276:A6339" si="98">A6275+1</f>
        <v>45904</v>
      </c>
    </row>
    <row r="6277" spans="1:1" x14ac:dyDescent="0.25">
      <c r="A6277" s="1">
        <f t="shared" si="98"/>
        <v>45905</v>
      </c>
    </row>
    <row r="6278" spans="1:1" x14ac:dyDescent="0.25">
      <c r="A6278" s="1">
        <f t="shared" si="98"/>
        <v>45906</v>
      </c>
    </row>
    <row r="6279" spans="1:1" x14ac:dyDescent="0.25">
      <c r="A6279" s="1">
        <f t="shared" si="98"/>
        <v>45907</v>
      </c>
    </row>
    <row r="6280" spans="1:1" x14ac:dyDescent="0.25">
      <c r="A6280" s="1">
        <f t="shared" si="98"/>
        <v>45908</v>
      </c>
    </row>
    <row r="6281" spans="1:1" x14ac:dyDescent="0.25">
      <c r="A6281" s="1">
        <f t="shared" si="98"/>
        <v>45909</v>
      </c>
    </row>
    <row r="6282" spans="1:1" x14ac:dyDescent="0.25">
      <c r="A6282" s="1">
        <f t="shared" si="98"/>
        <v>45910</v>
      </c>
    </row>
    <row r="6283" spans="1:1" x14ac:dyDescent="0.25">
      <c r="A6283" s="1">
        <f t="shared" si="98"/>
        <v>45911</v>
      </c>
    </row>
    <row r="6284" spans="1:1" x14ac:dyDescent="0.25">
      <c r="A6284" s="1">
        <f t="shared" si="98"/>
        <v>45912</v>
      </c>
    </row>
    <row r="6285" spans="1:1" x14ac:dyDescent="0.25">
      <c r="A6285" s="1">
        <f t="shared" si="98"/>
        <v>45913</v>
      </c>
    </row>
    <row r="6286" spans="1:1" x14ac:dyDescent="0.25">
      <c r="A6286" s="1">
        <f t="shared" si="98"/>
        <v>45914</v>
      </c>
    </row>
    <row r="6287" spans="1:1" x14ac:dyDescent="0.25">
      <c r="A6287" s="1">
        <f t="shared" si="98"/>
        <v>45915</v>
      </c>
    </row>
    <row r="6288" spans="1:1" x14ac:dyDescent="0.25">
      <c r="A6288" s="1">
        <f t="shared" si="98"/>
        <v>45916</v>
      </c>
    </row>
    <row r="6289" spans="1:1" x14ac:dyDescent="0.25">
      <c r="A6289" s="1">
        <f t="shared" si="98"/>
        <v>45917</v>
      </c>
    </row>
    <row r="6290" spans="1:1" x14ac:dyDescent="0.25">
      <c r="A6290" s="1">
        <f t="shared" si="98"/>
        <v>45918</v>
      </c>
    </row>
    <row r="6291" spans="1:1" x14ac:dyDescent="0.25">
      <c r="A6291" s="1">
        <f t="shared" si="98"/>
        <v>45919</v>
      </c>
    </row>
    <row r="6292" spans="1:1" x14ac:dyDescent="0.25">
      <c r="A6292" s="1">
        <f t="shared" si="98"/>
        <v>45920</v>
      </c>
    </row>
    <row r="6293" spans="1:1" x14ac:dyDescent="0.25">
      <c r="A6293" s="1">
        <f t="shared" si="98"/>
        <v>45921</v>
      </c>
    </row>
    <row r="6294" spans="1:1" x14ac:dyDescent="0.25">
      <c r="A6294" s="1">
        <f t="shared" si="98"/>
        <v>45922</v>
      </c>
    </row>
    <row r="6295" spans="1:1" x14ac:dyDescent="0.25">
      <c r="A6295" s="1">
        <f t="shared" si="98"/>
        <v>45923</v>
      </c>
    </row>
    <row r="6296" spans="1:1" x14ac:dyDescent="0.25">
      <c r="A6296" s="1">
        <f t="shared" si="98"/>
        <v>45924</v>
      </c>
    </row>
    <row r="6297" spans="1:1" x14ac:dyDescent="0.25">
      <c r="A6297" s="1">
        <f t="shared" si="98"/>
        <v>45925</v>
      </c>
    </row>
    <row r="6298" spans="1:1" x14ac:dyDescent="0.25">
      <c r="A6298" s="1">
        <f t="shared" si="98"/>
        <v>45926</v>
      </c>
    </row>
    <row r="6299" spans="1:1" x14ac:dyDescent="0.25">
      <c r="A6299" s="1">
        <f t="shared" si="98"/>
        <v>45927</v>
      </c>
    </row>
    <row r="6300" spans="1:1" x14ac:dyDescent="0.25">
      <c r="A6300" s="1">
        <f t="shared" si="98"/>
        <v>45928</v>
      </c>
    </row>
    <row r="6301" spans="1:1" x14ac:dyDescent="0.25">
      <c r="A6301" s="1">
        <f t="shared" si="98"/>
        <v>45929</v>
      </c>
    </row>
    <row r="6302" spans="1:1" x14ac:dyDescent="0.25">
      <c r="A6302" s="1">
        <f t="shared" si="98"/>
        <v>45930</v>
      </c>
    </row>
    <row r="6303" spans="1:1" x14ac:dyDescent="0.25">
      <c r="A6303" s="1">
        <f t="shared" si="98"/>
        <v>45931</v>
      </c>
    </row>
    <row r="6304" spans="1:1" x14ac:dyDescent="0.25">
      <c r="A6304" s="1">
        <f t="shared" si="98"/>
        <v>45932</v>
      </c>
    </row>
    <row r="6305" spans="1:1" x14ac:dyDescent="0.25">
      <c r="A6305" s="1">
        <f t="shared" si="98"/>
        <v>45933</v>
      </c>
    </row>
    <row r="6306" spans="1:1" x14ac:dyDescent="0.25">
      <c r="A6306" s="1">
        <f t="shared" si="98"/>
        <v>45934</v>
      </c>
    </row>
    <row r="6307" spans="1:1" x14ac:dyDescent="0.25">
      <c r="A6307" s="1">
        <f t="shared" si="98"/>
        <v>45935</v>
      </c>
    </row>
    <row r="6308" spans="1:1" x14ac:dyDescent="0.25">
      <c r="A6308" s="1">
        <f t="shared" si="98"/>
        <v>45936</v>
      </c>
    </row>
    <row r="6309" spans="1:1" x14ac:dyDescent="0.25">
      <c r="A6309" s="1">
        <f t="shared" si="98"/>
        <v>45937</v>
      </c>
    </row>
    <row r="6310" spans="1:1" x14ac:dyDescent="0.25">
      <c r="A6310" s="1">
        <f t="shared" si="98"/>
        <v>45938</v>
      </c>
    </row>
    <row r="6311" spans="1:1" x14ac:dyDescent="0.25">
      <c r="A6311" s="1">
        <f t="shared" si="98"/>
        <v>45939</v>
      </c>
    </row>
    <row r="6312" spans="1:1" x14ac:dyDescent="0.25">
      <c r="A6312" s="1">
        <f t="shared" si="98"/>
        <v>45940</v>
      </c>
    </row>
    <row r="6313" spans="1:1" x14ac:dyDescent="0.25">
      <c r="A6313" s="1">
        <f t="shared" si="98"/>
        <v>45941</v>
      </c>
    </row>
    <row r="6314" spans="1:1" x14ac:dyDescent="0.25">
      <c r="A6314" s="1">
        <f t="shared" si="98"/>
        <v>45942</v>
      </c>
    </row>
    <row r="6315" spans="1:1" x14ac:dyDescent="0.25">
      <c r="A6315" s="1">
        <f t="shared" si="98"/>
        <v>45943</v>
      </c>
    </row>
    <row r="6316" spans="1:1" x14ac:dyDescent="0.25">
      <c r="A6316" s="1">
        <f t="shared" si="98"/>
        <v>45944</v>
      </c>
    </row>
    <row r="6317" spans="1:1" x14ac:dyDescent="0.25">
      <c r="A6317" s="1">
        <f t="shared" si="98"/>
        <v>45945</v>
      </c>
    </row>
    <row r="6318" spans="1:1" x14ac:dyDescent="0.25">
      <c r="A6318" s="1">
        <f t="shared" si="98"/>
        <v>45946</v>
      </c>
    </row>
    <row r="6319" spans="1:1" x14ac:dyDescent="0.25">
      <c r="A6319" s="1">
        <f t="shared" si="98"/>
        <v>45947</v>
      </c>
    </row>
    <row r="6320" spans="1:1" x14ac:dyDescent="0.25">
      <c r="A6320" s="1">
        <f t="shared" si="98"/>
        <v>45948</v>
      </c>
    </row>
    <row r="6321" spans="1:1" x14ac:dyDescent="0.25">
      <c r="A6321" s="1">
        <f t="shared" si="98"/>
        <v>45949</v>
      </c>
    </row>
    <row r="6322" spans="1:1" x14ac:dyDescent="0.25">
      <c r="A6322" s="1">
        <f t="shared" si="98"/>
        <v>45950</v>
      </c>
    </row>
    <row r="6323" spans="1:1" x14ac:dyDescent="0.25">
      <c r="A6323" s="1">
        <f t="shared" si="98"/>
        <v>45951</v>
      </c>
    </row>
    <row r="6324" spans="1:1" x14ac:dyDescent="0.25">
      <c r="A6324" s="1">
        <f t="shared" si="98"/>
        <v>45952</v>
      </c>
    </row>
    <row r="6325" spans="1:1" x14ac:dyDescent="0.25">
      <c r="A6325" s="1">
        <f t="shared" si="98"/>
        <v>45953</v>
      </c>
    </row>
    <row r="6326" spans="1:1" x14ac:dyDescent="0.25">
      <c r="A6326" s="1">
        <f t="shared" si="98"/>
        <v>45954</v>
      </c>
    </row>
    <row r="6327" spans="1:1" x14ac:dyDescent="0.25">
      <c r="A6327" s="1">
        <f t="shared" si="98"/>
        <v>45955</v>
      </c>
    </row>
    <row r="6328" spans="1:1" x14ac:dyDescent="0.25">
      <c r="A6328" s="1">
        <f t="shared" si="98"/>
        <v>45956</v>
      </c>
    </row>
    <row r="6329" spans="1:1" x14ac:dyDescent="0.25">
      <c r="A6329" s="1">
        <f t="shared" si="98"/>
        <v>45957</v>
      </c>
    </row>
    <row r="6330" spans="1:1" x14ac:dyDescent="0.25">
      <c r="A6330" s="1">
        <f t="shared" si="98"/>
        <v>45958</v>
      </c>
    </row>
    <row r="6331" spans="1:1" x14ac:dyDescent="0.25">
      <c r="A6331" s="1">
        <f t="shared" si="98"/>
        <v>45959</v>
      </c>
    </row>
    <row r="6332" spans="1:1" x14ac:dyDescent="0.25">
      <c r="A6332" s="1">
        <f t="shared" si="98"/>
        <v>45960</v>
      </c>
    </row>
    <row r="6333" spans="1:1" x14ac:dyDescent="0.25">
      <c r="A6333" s="1">
        <f t="shared" si="98"/>
        <v>45961</v>
      </c>
    </row>
    <row r="6334" spans="1:1" x14ac:dyDescent="0.25">
      <c r="A6334" s="1">
        <f t="shared" si="98"/>
        <v>45962</v>
      </c>
    </row>
    <row r="6335" spans="1:1" x14ac:dyDescent="0.25">
      <c r="A6335" s="1">
        <f t="shared" si="98"/>
        <v>45963</v>
      </c>
    </row>
    <row r="6336" spans="1:1" x14ac:dyDescent="0.25">
      <c r="A6336" s="1">
        <f t="shared" si="98"/>
        <v>45964</v>
      </c>
    </row>
    <row r="6337" spans="1:1" x14ac:dyDescent="0.25">
      <c r="A6337" s="1">
        <f t="shared" si="98"/>
        <v>45965</v>
      </c>
    </row>
    <row r="6338" spans="1:1" x14ac:dyDescent="0.25">
      <c r="A6338" s="1">
        <f t="shared" si="98"/>
        <v>45966</v>
      </c>
    </row>
    <row r="6339" spans="1:1" x14ac:dyDescent="0.25">
      <c r="A6339" s="1">
        <f t="shared" si="98"/>
        <v>45967</v>
      </c>
    </row>
    <row r="6340" spans="1:1" x14ac:dyDescent="0.25">
      <c r="A6340" s="1">
        <f t="shared" ref="A6340:A6403" si="99">A6339+1</f>
        <v>45968</v>
      </c>
    </row>
    <row r="6341" spans="1:1" x14ac:dyDescent="0.25">
      <c r="A6341" s="1">
        <f t="shared" si="99"/>
        <v>45969</v>
      </c>
    </row>
    <row r="6342" spans="1:1" x14ac:dyDescent="0.25">
      <c r="A6342" s="1">
        <f t="shared" si="99"/>
        <v>45970</v>
      </c>
    </row>
    <row r="6343" spans="1:1" x14ac:dyDescent="0.25">
      <c r="A6343" s="1">
        <f t="shared" si="99"/>
        <v>45971</v>
      </c>
    </row>
    <row r="6344" spans="1:1" x14ac:dyDescent="0.25">
      <c r="A6344" s="1">
        <f t="shared" si="99"/>
        <v>45972</v>
      </c>
    </row>
    <row r="6345" spans="1:1" x14ac:dyDescent="0.25">
      <c r="A6345" s="1">
        <f t="shared" si="99"/>
        <v>45973</v>
      </c>
    </row>
    <row r="6346" spans="1:1" x14ac:dyDescent="0.25">
      <c r="A6346" s="1">
        <f t="shared" si="99"/>
        <v>45974</v>
      </c>
    </row>
    <row r="6347" spans="1:1" x14ac:dyDescent="0.25">
      <c r="A6347" s="1">
        <f t="shared" si="99"/>
        <v>45975</v>
      </c>
    </row>
    <row r="6348" spans="1:1" x14ac:dyDescent="0.25">
      <c r="A6348" s="1">
        <f t="shared" si="99"/>
        <v>45976</v>
      </c>
    </row>
    <row r="6349" spans="1:1" x14ac:dyDescent="0.25">
      <c r="A6349" s="1">
        <f t="shared" si="99"/>
        <v>45977</v>
      </c>
    </row>
    <row r="6350" spans="1:1" x14ac:dyDescent="0.25">
      <c r="A6350" s="1">
        <f t="shared" si="99"/>
        <v>45978</v>
      </c>
    </row>
    <row r="6351" spans="1:1" x14ac:dyDescent="0.25">
      <c r="A6351" s="1">
        <f t="shared" si="99"/>
        <v>45979</v>
      </c>
    </row>
    <row r="6352" spans="1:1" x14ac:dyDescent="0.25">
      <c r="A6352" s="1">
        <f t="shared" si="99"/>
        <v>45980</v>
      </c>
    </row>
    <row r="6353" spans="1:1" x14ac:dyDescent="0.25">
      <c r="A6353" s="1">
        <f t="shared" si="99"/>
        <v>45981</v>
      </c>
    </row>
    <row r="6354" spans="1:1" x14ac:dyDescent="0.25">
      <c r="A6354" s="1">
        <f t="shared" si="99"/>
        <v>45982</v>
      </c>
    </row>
    <row r="6355" spans="1:1" x14ac:dyDescent="0.25">
      <c r="A6355" s="1">
        <f t="shared" si="99"/>
        <v>45983</v>
      </c>
    </row>
    <row r="6356" spans="1:1" x14ac:dyDescent="0.25">
      <c r="A6356" s="1">
        <f t="shared" si="99"/>
        <v>45984</v>
      </c>
    </row>
    <row r="6357" spans="1:1" x14ac:dyDescent="0.25">
      <c r="A6357" s="1">
        <f t="shared" si="99"/>
        <v>45985</v>
      </c>
    </row>
    <row r="6358" spans="1:1" x14ac:dyDescent="0.25">
      <c r="A6358" s="1">
        <f t="shared" si="99"/>
        <v>45986</v>
      </c>
    </row>
    <row r="6359" spans="1:1" x14ac:dyDescent="0.25">
      <c r="A6359" s="1">
        <f t="shared" si="99"/>
        <v>45987</v>
      </c>
    </row>
    <row r="6360" spans="1:1" x14ac:dyDescent="0.25">
      <c r="A6360" s="1">
        <f t="shared" si="99"/>
        <v>45988</v>
      </c>
    </row>
    <row r="6361" spans="1:1" x14ac:dyDescent="0.25">
      <c r="A6361" s="1">
        <f t="shared" si="99"/>
        <v>45989</v>
      </c>
    </row>
    <row r="6362" spans="1:1" x14ac:dyDescent="0.25">
      <c r="A6362" s="1">
        <f t="shared" si="99"/>
        <v>45990</v>
      </c>
    </row>
    <row r="6363" spans="1:1" x14ac:dyDescent="0.25">
      <c r="A6363" s="1">
        <f t="shared" si="99"/>
        <v>45991</v>
      </c>
    </row>
    <row r="6364" spans="1:1" x14ac:dyDescent="0.25">
      <c r="A6364" s="1">
        <f t="shared" si="99"/>
        <v>45992</v>
      </c>
    </row>
    <row r="6365" spans="1:1" x14ac:dyDescent="0.25">
      <c r="A6365" s="1">
        <f t="shared" si="99"/>
        <v>45993</v>
      </c>
    </row>
    <row r="6366" spans="1:1" x14ac:dyDescent="0.25">
      <c r="A6366" s="1">
        <f t="shared" si="99"/>
        <v>45994</v>
      </c>
    </row>
    <row r="6367" spans="1:1" x14ac:dyDescent="0.25">
      <c r="A6367" s="1">
        <f t="shared" si="99"/>
        <v>45995</v>
      </c>
    </row>
    <row r="6368" spans="1:1" x14ac:dyDescent="0.25">
      <c r="A6368" s="1">
        <f t="shared" si="99"/>
        <v>45996</v>
      </c>
    </row>
    <row r="6369" spans="1:1" x14ac:dyDescent="0.25">
      <c r="A6369" s="1">
        <f t="shared" si="99"/>
        <v>45997</v>
      </c>
    </row>
    <row r="6370" spans="1:1" x14ac:dyDescent="0.25">
      <c r="A6370" s="1">
        <f t="shared" si="99"/>
        <v>45998</v>
      </c>
    </row>
    <row r="6371" spans="1:1" x14ac:dyDescent="0.25">
      <c r="A6371" s="1">
        <f t="shared" si="99"/>
        <v>45999</v>
      </c>
    </row>
    <row r="6372" spans="1:1" x14ac:dyDescent="0.25">
      <c r="A6372" s="1">
        <f t="shared" si="99"/>
        <v>46000</v>
      </c>
    </row>
    <row r="6373" spans="1:1" x14ac:dyDescent="0.25">
      <c r="A6373" s="1">
        <f t="shared" si="99"/>
        <v>46001</v>
      </c>
    </row>
    <row r="6374" spans="1:1" x14ac:dyDescent="0.25">
      <c r="A6374" s="1">
        <f t="shared" si="99"/>
        <v>46002</v>
      </c>
    </row>
    <row r="6375" spans="1:1" x14ac:dyDescent="0.25">
      <c r="A6375" s="1">
        <f t="shared" si="99"/>
        <v>46003</v>
      </c>
    </row>
    <row r="6376" spans="1:1" x14ac:dyDescent="0.25">
      <c r="A6376" s="1">
        <f t="shared" si="99"/>
        <v>46004</v>
      </c>
    </row>
    <row r="6377" spans="1:1" x14ac:dyDescent="0.25">
      <c r="A6377" s="1">
        <f t="shared" si="99"/>
        <v>46005</v>
      </c>
    </row>
    <row r="6378" spans="1:1" x14ac:dyDescent="0.25">
      <c r="A6378" s="1">
        <f t="shared" si="99"/>
        <v>46006</v>
      </c>
    </row>
    <row r="6379" spans="1:1" x14ac:dyDescent="0.25">
      <c r="A6379" s="1">
        <f t="shared" si="99"/>
        <v>46007</v>
      </c>
    </row>
    <row r="6380" spans="1:1" x14ac:dyDescent="0.25">
      <c r="A6380" s="1">
        <f t="shared" si="99"/>
        <v>46008</v>
      </c>
    </row>
    <row r="6381" spans="1:1" x14ac:dyDescent="0.25">
      <c r="A6381" s="1">
        <f t="shared" si="99"/>
        <v>46009</v>
      </c>
    </row>
    <row r="6382" spans="1:1" x14ac:dyDescent="0.25">
      <c r="A6382" s="1">
        <f t="shared" si="99"/>
        <v>46010</v>
      </c>
    </row>
    <row r="6383" spans="1:1" x14ac:dyDescent="0.25">
      <c r="A6383" s="1">
        <f t="shared" si="99"/>
        <v>46011</v>
      </c>
    </row>
    <row r="6384" spans="1:1" x14ac:dyDescent="0.25">
      <c r="A6384" s="1">
        <f t="shared" si="99"/>
        <v>46012</v>
      </c>
    </row>
    <row r="6385" spans="1:1" x14ac:dyDescent="0.25">
      <c r="A6385" s="1">
        <f t="shared" si="99"/>
        <v>46013</v>
      </c>
    </row>
    <row r="6386" spans="1:1" x14ac:dyDescent="0.25">
      <c r="A6386" s="1">
        <f t="shared" si="99"/>
        <v>46014</v>
      </c>
    </row>
    <row r="6387" spans="1:1" x14ac:dyDescent="0.25">
      <c r="A6387" s="1">
        <f t="shared" si="99"/>
        <v>46015</v>
      </c>
    </row>
    <row r="6388" spans="1:1" x14ac:dyDescent="0.25">
      <c r="A6388" s="1">
        <f t="shared" si="99"/>
        <v>46016</v>
      </c>
    </row>
    <row r="6389" spans="1:1" x14ac:dyDescent="0.25">
      <c r="A6389" s="1">
        <f t="shared" si="99"/>
        <v>46017</v>
      </c>
    </row>
    <row r="6390" spans="1:1" x14ac:dyDescent="0.25">
      <c r="A6390" s="1">
        <f t="shared" si="99"/>
        <v>46018</v>
      </c>
    </row>
    <row r="6391" spans="1:1" x14ac:dyDescent="0.25">
      <c r="A6391" s="1">
        <f t="shared" si="99"/>
        <v>46019</v>
      </c>
    </row>
    <row r="6392" spans="1:1" x14ac:dyDescent="0.25">
      <c r="A6392" s="1">
        <f t="shared" si="99"/>
        <v>46020</v>
      </c>
    </row>
    <row r="6393" spans="1:1" x14ac:dyDescent="0.25">
      <c r="A6393" s="1">
        <f t="shared" si="99"/>
        <v>46021</v>
      </c>
    </row>
    <row r="6394" spans="1:1" x14ac:dyDescent="0.25">
      <c r="A6394" s="1">
        <f t="shared" si="99"/>
        <v>46022</v>
      </c>
    </row>
    <row r="6395" spans="1:1" x14ac:dyDescent="0.25">
      <c r="A6395" s="1">
        <f t="shared" si="99"/>
        <v>46023</v>
      </c>
    </row>
    <row r="6396" spans="1:1" x14ac:dyDescent="0.25">
      <c r="A6396" s="1">
        <f t="shared" si="99"/>
        <v>46024</v>
      </c>
    </row>
    <row r="6397" spans="1:1" x14ac:dyDescent="0.25">
      <c r="A6397" s="1">
        <f t="shared" si="99"/>
        <v>46025</v>
      </c>
    </row>
    <row r="6398" spans="1:1" x14ac:dyDescent="0.25">
      <c r="A6398" s="1">
        <f t="shared" si="99"/>
        <v>46026</v>
      </c>
    </row>
    <row r="6399" spans="1:1" x14ac:dyDescent="0.25">
      <c r="A6399" s="1">
        <f t="shared" si="99"/>
        <v>46027</v>
      </c>
    </row>
    <row r="6400" spans="1:1" x14ac:dyDescent="0.25">
      <c r="A6400" s="1">
        <f t="shared" si="99"/>
        <v>46028</v>
      </c>
    </row>
    <row r="6401" spans="1:1" x14ac:dyDescent="0.25">
      <c r="A6401" s="1">
        <f t="shared" si="99"/>
        <v>46029</v>
      </c>
    </row>
    <row r="6402" spans="1:1" x14ac:dyDescent="0.25">
      <c r="A6402" s="1">
        <f t="shared" si="99"/>
        <v>46030</v>
      </c>
    </row>
    <row r="6403" spans="1:1" x14ac:dyDescent="0.25">
      <c r="A6403" s="1">
        <f t="shared" si="99"/>
        <v>46031</v>
      </c>
    </row>
    <row r="6404" spans="1:1" x14ac:dyDescent="0.25">
      <c r="A6404" s="1">
        <f t="shared" ref="A6404:A6467" si="100">A6403+1</f>
        <v>46032</v>
      </c>
    </row>
    <row r="6405" spans="1:1" x14ac:dyDescent="0.25">
      <c r="A6405" s="1">
        <f t="shared" si="100"/>
        <v>46033</v>
      </c>
    </row>
    <row r="6406" spans="1:1" x14ac:dyDescent="0.25">
      <c r="A6406" s="1">
        <f t="shared" si="100"/>
        <v>46034</v>
      </c>
    </row>
    <row r="6407" spans="1:1" x14ac:dyDescent="0.25">
      <c r="A6407" s="1">
        <f t="shared" si="100"/>
        <v>46035</v>
      </c>
    </row>
    <row r="6408" spans="1:1" x14ac:dyDescent="0.25">
      <c r="A6408" s="1">
        <f t="shared" si="100"/>
        <v>46036</v>
      </c>
    </row>
    <row r="6409" spans="1:1" x14ac:dyDescent="0.25">
      <c r="A6409" s="1">
        <f t="shared" si="100"/>
        <v>46037</v>
      </c>
    </row>
    <row r="6410" spans="1:1" x14ac:dyDescent="0.25">
      <c r="A6410" s="1">
        <f t="shared" si="100"/>
        <v>46038</v>
      </c>
    </row>
    <row r="6411" spans="1:1" x14ac:dyDescent="0.25">
      <c r="A6411" s="1">
        <f t="shared" si="100"/>
        <v>46039</v>
      </c>
    </row>
    <row r="6412" spans="1:1" x14ac:dyDescent="0.25">
      <c r="A6412" s="1">
        <f t="shared" si="100"/>
        <v>46040</v>
      </c>
    </row>
    <row r="6413" spans="1:1" x14ac:dyDescent="0.25">
      <c r="A6413" s="1">
        <f t="shared" si="100"/>
        <v>46041</v>
      </c>
    </row>
    <row r="6414" spans="1:1" x14ac:dyDescent="0.25">
      <c r="A6414" s="1">
        <f t="shared" si="100"/>
        <v>46042</v>
      </c>
    </row>
    <row r="6415" spans="1:1" x14ac:dyDescent="0.25">
      <c r="A6415" s="1">
        <f t="shared" si="100"/>
        <v>46043</v>
      </c>
    </row>
    <row r="6416" spans="1:1" x14ac:dyDescent="0.25">
      <c r="A6416" s="1">
        <f t="shared" si="100"/>
        <v>46044</v>
      </c>
    </row>
    <row r="6417" spans="1:1" x14ac:dyDescent="0.25">
      <c r="A6417" s="1">
        <f t="shared" si="100"/>
        <v>46045</v>
      </c>
    </row>
    <row r="6418" spans="1:1" x14ac:dyDescent="0.25">
      <c r="A6418" s="1">
        <f t="shared" si="100"/>
        <v>46046</v>
      </c>
    </row>
    <row r="6419" spans="1:1" x14ac:dyDescent="0.25">
      <c r="A6419" s="1">
        <f t="shared" si="100"/>
        <v>46047</v>
      </c>
    </row>
    <row r="6420" spans="1:1" x14ac:dyDescent="0.25">
      <c r="A6420" s="1">
        <f t="shared" si="100"/>
        <v>46048</v>
      </c>
    </row>
    <row r="6421" spans="1:1" x14ac:dyDescent="0.25">
      <c r="A6421" s="1">
        <f t="shared" si="100"/>
        <v>46049</v>
      </c>
    </row>
    <row r="6422" spans="1:1" x14ac:dyDescent="0.25">
      <c r="A6422" s="1">
        <f t="shared" si="100"/>
        <v>46050</v>
      </c>
    </row>
    <row r="6423" spans="1:1" x14ac:dyDescent="0.25">
      <c r="A6423" s="1">
        <f t="shared" si="100"/>
        <v>46051</v>
      </c>
    </row>
    <row r="6424" spans="1:1" x14ac:dyDescent="0.25">
      <c r="A6424" s="1">
        <f t="shared" si="100"/>
        <v>46052</v>
      </c>
    </row>
    <row r="6425" spans="1:1" x14ac:dyDescent="0.25">
      <c r="A6425" s="1">
        <f t="shared" si="100"/>
        <v>46053</v>
      </c>
    </row>
    <row r="6426" spans="1:1" x14ac:dyDescent="0.25">
      <c r="A6426" s="1">
        <f t="shared" si="100"/>
        <v>46054</v>
      </c>
    </row>
    <row r="6427" spans="1:1" x14ac:dyDescent="0.25">
      <c r="A6427" s="1">
        <f t="shared" si="100"/>
        <v>46055</v>
      </c>
    </row>
    <row r="6428" spans="1:1" x14ac:dyDescent="0.25">
      <c r="A6428" s="1">
        <f t="shared" si="100"/>
        <v>46056</v>
      </c>
    </row>
    <row r="6429" spans="1:1" x14ac:dyDescent="0.25">
      <c r="A6429" s="1">
        <f t="shared" si="100"/>
        <v>46057</v>
      </c>
    </row>
    <row r="6430" spans="1:1" x14ac:dyDescent="0.25">
      <c r="A6430" s="1">
        <f t="shared" si="100"/>
        <v>46058</v>
      </c>
    </row>
    <row r="6431" spans="1:1" x14ac:dyDescent="0.25">
      <c r="A6431" s="1">
        <f t="shared" si="100"/>
        <v>46059</v>
      </c>
    </row>
    <row r="6432" spans="1:1" x14ac:dyDescent="0.25">
      <c r="A6432" s="1">
        <f t="shared" si="100"/>
        <v>46060</v>
      </c>
    </row>
    <row r="6433" spans="1:1" x14ac:dyDescent="0.25">
      <c r="A6433" s="1">
        <f t="shared" si="100"/>
        <v>46061</v>
      </c>
    </row>
    <row r="6434" spans="1:1" x14ac:dyDescent="0.25">
      <c r="A6434" s="1">
        <f t="shared" si="100"/>
        <v>46062</v>
      </c>
    </row>
    <row r="6435" spans="1:1" x14ac:dyDescent="0.25">
      <c r="A6435" s="1">
        <f t="shared" si="100"/>
        <v>46063</v>
      </c>
    </row>
    <row r="6436" spans="1:1" x14ac:dyDescent="0.25">
      <c r="A6436" s="1">
        <f t="shared" si="100"/>
        <v>46064</v>
      </c>
    </row>
    <row r="6437" spans="1:1" x14ac:dyDescent="0.25">
      <c r="A6437" s="1">
        <f t="shared" si="100"/>
        <v>46065</v>
      </c>
    </row>
    <row r="6438" spans="1:1" x14ac:dyDescent="0.25">
      <c r="A6438" s="1">
        <f t="shared" si="100"/>
        <v>46066</v>
      </c>
    </row>
    <row r="6439" spans="1:1" x14ac:dyDescent="0.25">
      <c r="A6439" s="1">
        <f t="shared" si="100"/>
        <v>46067</v>
      </c>
    </row>
    <row r="6440" spans="1:1" x14ac:dyDescent="0.25">
      <c r="A6440" s="1">
        <f t="shared" si="100"/>
        <v>46068</v>
      </c>
    </row>
    <row r="6441" spans="1:1" x14ac:dyDescent="0.25">
      <c r="A6441" s="1">
        <f t="shared" si="100"/>
        <v>46069</v>
      </c>
    </row>
    <row r="6442" spans="1:1" x14ac:dyDescent="0.25">
      <c r="A6442" s="1">
        <f t="shared" si="100"/>
        <v>46070</v>
      </c>
    </row>
    <row r="6443" spans="1:1" x14ac:dyDescent="0.25">
      <c r="A6443" s="1">
        <f t="shared" si="100"/>
        <v>46071</v>
      </c>
    </row>
    <row r="6444" spans="1:1" x14ac:dyDescent="0.25">
      <c r="A6444" s="1">
        <f t="shared" si="100"/>
        <v>46072</v>
      </c>
    </row>
    <row r="6445" spans="1:1" x14ac:dyDescent="0.25">
      <c r="A6445" s="1">
        <f t="shared" si="100"/>
        <v>46073</v>
      </c>
    </row>
    <row r="6446" spans="1:1" x14ac:dyDescent="0.25">
      <c r="A6446" s="1">
        <f t="shared" si="100"/>
        <v>46074</v>
      </c>
    </row>
    <row r="6447" spans="1:1" x14ac:dyDescent="0.25">
      <c r="A6447" s="1">
        <f t="shared" si="100"/>
        <v>46075</v>
      </c>
    </row>
    <row r="6448" spans="1:1" x14ac:dyDescent="0.25">
      <c r="A6448" s="1">
        <f t="shared" si="100"/>
        <v>46076</v>
      </c>
    </row>
    <row r="6449" spans="1:1" x14ac:dyDescent="0.25">
      <c r="A6449" s="1">
        <f t="shared" si="100"/>
        <v>46077</v>
      </c>
    </row>
    <row r="6450" spans="1:1" x14ac:dyDescent="0.25">
      <c r="A6450" s="1">
        <f t="shared" si="100"/>
        <v>46078</v>
      </c>
    </row>
    <row r="6451" spans="1:1" x14ac:dyDescent="0.25">
      <c r="A6451" s="1">
        <f t="shared" si="100"/>
        <v>46079</v>
      </c>
    </row>
    <row r="6452" spans="1:1" x14ac:dyDescent="0.25">
      <c r="A6452" s="1">
        <f t="shared" si="100"/>
        <v>46080</v>
      </c>
    </row>
    <row r="6453" spans="1:1" x14ac:dyDescent="0.25">
      <c r="A6453" s="1">
        <f t="shared" si="100"/>
        <v>46081</v>
      </c>
    </row>
    <row r="6454" spans="1:1" x14ac:dyDescent="0.25">
      <c r="A6454" s="1">
        <f t="shared" si="100"/>
        <v>46082</v>
      </c>
    </row>
    <row r="6455" spans="1:1" x14ac:dyDescent="0.25">
      <c r="A6455" s="1">
        <f t="shared" si="100"/>
        <v>46083</v>
      </c>
    </row>
    <row r="6456" spans="1:1" x14ac:dyDescent="0.25">
      <c r="A6456" s="1">
        <f t="shared" si="100"/>
        <v>46084</v>
      </c>
    </row>
    <row r="6457" spans="1:1" x14ac:dyDescent="0.25">
      <c r="A6457" s="1">
        <f t="shared" si="100"/>
        <v>46085</v>
      </c>
    </row>
    <row r="6458" spans="1:1" x14ac:dyDescent="0.25">
      <c r="A6458" s="1">
        <f t="shared" si="100"/>
        <v>46086</v>
      </c>
    </row>
    <row r="6459" spans="1:1" x14ac:dyDescent="0.25">
      <c r="A6459" s="1">
        <f t="shared" si="100"/>
        <v>46087</v>
      </c>
    </row>
    <row r="6460" spans="1:1" x14ac:dyDescent="0.25">
      <c r="A6460" s="1">
        <f t="shared" si="100"/>
        <v>46088</v>
      </c>
    </row>
    <row r="6461" spans="1:1" x14ac:dyDescent="0.25">
      <c r="A6461" s="1">
        <f t="shared" si="100"/>
        <v>46089</v>
      </c>
    </row>
    <row r="6462" spans="1:1" x14ac:dyDescent="0.25">
      <c r="A6462" s="1">
        <f t="shared" si="100"/>
        <v>46090</v>
      </c>
    </row>
    <row r="6463" spans="1:1" x14ac:dyDescent="0.25">
      <c r="A6463" s="1">
        <f t="shared" si="100"/>
        <v>46091</v>
      </c>
    </row>
    <row r="6464" spans="1:1" x14ac:dyDescent="0.25">
      <c r="A6464" s="1">
        <f t="shared" si="100"/>
        <v>46092</v>
      </c>
    </row>
    <row r="6465" spans="1:1" x14ac:dyDescent="0.25">
      <c r="A6465" s="1">
        <f t="shared" si="100"/>
        <v>46093</v>
      </c>
    </row>
    <row r="6466" spans="1:1" x14ac:dyDescent="0.25">
      <c r="A6466" s="1">
        <f t="shared" si="100"/>
        <v>46094</v>
      </c>
    </row>
    <row r="6467" spans="1:1" x14ac:dyDescent="0.25">
      <c r="A6467" s="1">
        <f t="shared" si="100"/>
        <v>46095</v>
      </c>
    </row>
    <row r="6468" spans="1:1" x14ac:dyDescent="0.25">
      <c r="A6468" s="1">
        <f t="shared" ref="A6468:A6531" si="101">A6467+1</f>
        <v>46096</v>
      </c>
    </row>
    <row r="6469" spans="1:1" x14ac:dyDescent="0.25">
      <c r="A6469" s="1">
        <f t="shared" si="101"/>
        <v>46097</v>
      </c>
    </row>
    <row r="6470" spans="1:1" x14ac:dyDescent="0.25">
      <c r="A6470" s="1">
        <f t="shared" si="101"/>
        <v>46098</v>
      </c>
    </row>
    <row r="6471" spans="1:1" x14ac:dyDescent="0.25">
      <c r="A6471" s="1">
        <f t="shared" si="101"/>
        <v>46099</v>
      </c>
    </row>
    <row r="6472" spans="1:1" x14ac:dyDescent="0.25">
      <c r="A6472" s="1">
        <f t="shared" si="101"/>
        <v>46100</v>
      </c>
    </row>
    <row r="6473" spans="1:1" x14ac:dyDescent="0.25">
      <c r="A6473" s="1">
        <f t="shared" si="101"/>
        <v>46101</v>
      </c>
    </row>
    <row r="6474" spans="1:1" x14ac:dyDescent="0.25">
      <c r="A6474" s="1">
        <f t="shared" si="101"/>
        <v>46102</v>
      </c>
    </row>
    <row r="6475" spans="1:1" x14ac:dyDescent="0.25">
      <c r="A6475" s="1">
        <f t="shared" si="101"/>
        <v>46103</v>
      </c>
    </row>
    <row r="6476" spans="1:1" x14ac:dyDescent="0.25">
      <c r="A6476" s="1">
        <f t="shared" si="101"/>
        <v>46104</v>
      </c>
    </row>
    <row r="6477" spans="1:1" x14ac:dyDescent="0.25">
      <c r="A6477" s="1">
        <f t="shared" si="101"/>
        <v>46105</v>
      </c>
    </row>
    <row r="6478" spans="1:1" x14ac:dyDescent="0.25">
      <c r="A6478" s="1">
        <f t="shared" si="101"/>
        <v>46106</v>
      </c>
    </row>
    <row r="6479" spans="1:1" x14ac:dyDescent="0.25">
      <c r="A6479" s="1">
        <f t="shared" si="101"/>
        <v>46107</v>
      </c>
    </row>
    <row r="6480" spans="1:1" x14ac:dyDescent="0.25">
      <c r="A6480" s="1">
        <f t="shared" si="101"/>
        <v>46108</v>
      </c>
    </row>
    <row r="6481" spans="1:1" x14ac:dyDescent="0.25">
      <c r="A6481" s="1">
        <f t="shared" si="101"/>
        <v>46109</v>
      </c>
    </row>
    <row r="6482" spans="1:1" x14ac:dyDescent="0.25">
      <c r="A6482" s="1">
        <f t="shared" si="101"/>
        <v>46110</v>
      </c>
    </row>
    <row r="6483" spans="1:1" x14ac:dyDescent="0.25">
      <c r="A6483" s="1">
        <f t="shared" si="101"/>
        <v>46111</v>
      </c>
    </row>
    <row r="6484" spans="1:1" x14ac:dyDescent="0.25">
      <c r="A6484" s="1">
        <f t="shared" si="101"/>
        <v>46112</v>
      </c>
    </row>
    <row r="6485" spans="1:1" x14ac:dyDescent="0.25">
      <c r="A6485" s="1">
        <f t="shared" si="101"/>
        <v>46113</v>
      </c>
    </row>
    <row r="6486" spans="1:1" x14ac:dyDescent="0.25">
      <c r="A6486" s="1">
        <f t="shared" si="101"/>
        <v>46114</v>
      </c>
    </row>
    <row r="6487" spans="1:1" x14ac:dyDescent="0.25">
      <c r="A6487" s="1">
        <f t="shared" si="101"/>
        <v>46115</v>
      </c>
    </row>
    <row r="6488" spans="1:1" x14ac:dyDescent="0.25">
      <c r="A6488" s="1">
        <f t="shared" si="101"/>
        <v>46116</v>
      </c>
    </row>
    <row r="6489" spans="1:1" x14ac:dyDescent="0.25">
      <c r="A6489" s="1">
        <f t="shared" si="101"/>
        <v>46117</v>
      </c>
    </row>
    <row r="6490" spans="1:1" x14ac:dyDescent="0.25">
      <c r="A6490" s="1">
        <f t="shared" si="101"/>
        <v>46118</v>
      </c>
    </row>
    <row r="6491" spans="1:1" x14ac:dyDescent="0.25">
      <c r="A6491" s="1">
        <f t="shared" si="101"/>
        <v>46119</v>
      </c>
    </row>
    <row r="6492" spans="1:1" x14ac:dyDescent="0.25">
      <c r="A6492" s="1">
        <f t="shared" si="101"/>
        <v>46120</v>
      </c>
    </row>
    <row r="6493" spans="1:1" x14ac:dyDescent="0.25">
      <c r="A6493" s="1">
        <f t="shared" si="101"/>
        <v>46121</v>
      </c>
    </row>
    <row r="6494" spans="1:1" x14ac:dyDescent="0.25">
      <c r="A6494" s="1">
        <f t="shared" si="101"/>
        <v>46122</v>
      </c>
    </row>
    <row r="6495" spans="1:1" x14ac:dyDescent="0.25">
      <c r="A6495" s="1">
        <f t="shared" si="101"/>
        <v>46123</v>
      </c>
    </row>
    <row r="6496" spans="1:1" x14ac:dyDescent="0.25">
      <c r="A6496" s="1">
        <f t="shared" si="101"/>
        <v>46124</v>
      </c>
    </row>
    <row r="6497" spans="1:1" x14ac:dyDescent="0.25">
      <c r="A6497" s="1">
        <f t="shared" si="101"/>
        <v>46125</v>
      </c>
    </row>
    <row r="6498" spans="1:1" x14ac:dyDescent="0.25">
      <c r="A6498" s="1">
        <f t="shared" si="101"/>
        <v>46126</v>
      </c>
    </row>
    <row r="6499" spans="1:1" x14ac:dyDescent="0.25">
      <c r="A6499" s="1">
        <f t="shared" si="101"/>
        <v>46127</v>
      </c>
    </row>
    <row r="6500" spans="1:1" x14ac:dyDescent="0.25">
      <c r="A6500" s="1">
        <f t="shared" si="101"/>
        <v>46128</v>
      </c>
    </row>
    <row r="6501" spans="1:1" x14ac:dyDescent="0.25">
      <c r="A6501" s="1">
        <f t="shared" si="101"/>
        <v>46129</v>
      </c>
    </row>
    <row r="6502" spans="1:1" x14ac:dyDescent="0.25">
      <c r="A6502" s="1">
        <f t="shared" si="101"/>
        <v>46130</v>
      </c>
    </row>
    <row r="6503" spans="1:1" x14ac:dyDescent="0.25">
      <c r="A6503" s="1">
        <f t="shared" si="101"/>
        <v>46131</v>
      </c>
    </row>
    <row r="6504" spans="1:1" x14ac:dyDescent="0.25">
      <c r="A6504" s="1">
        <f t="shared" si="101"/>
        <v>46132</v>
      </c>
    </row>
    <row r="6505" spans="1:1" x14ac:dyDescent="0.25">
      <c r="A6505" s="1">
        <f t="shared" si="101"/>
        <v>46133</v>
      </c>
    </row>
    <row r="6506" spans="1:1" x14ac:dyDescent="0.25">
      <c r="A6506" s="1">
        <f t="shared" si="101"/>
        <v>46134</v>
      </c>
    </row>
    <row r="6507" spans="1:1" x14ac:dyDescent="0.25">
      <c r="A6507" s="1">
        <f t="shared" si="101"/>
        <v>46135</v>
      </c>
    </row>
    <row r="6508" spans="1:1" x14ac:dyDescent="0.25">
      <c r="A6508" s="1">
        <f t="shared" si="101"/>
        <v>46136</v>
      </c>
    </row>
    <row r="6509" spans="1:1" x14ac:dyDescent="0.25">
      <c r="A6509" s="1">
        <f t="shared" si="101"/>
        <v>46137</v>
      </c>
    </row>
    <row r="6510" spans="1:1" x14ac:dyDescent="0.25">
      <c r="A6510" s="1">
        <f t="shared" si="101"/>
        <v>46138</v>
      </c>
    </row>
    <row r="6511" spans="1:1" x14ac:dyDescent="0.25">
      <c r="A6511" s="1">
        <f t="shared" si="101"/>
        <v>46139</v>
      </c>
    </row>
    <row r="6512" spans="1:1" x14ac:dyDescent="0.25">
      <c r="A6512" s="1">
        <f t="shared" si="101"/>
        <v>46140</v>
      </c>
    </row>
    <row r="6513" spans="1:1" x14ac:dyDescent="0.25">
      <c r="A6513" s="1">
        <f t="shared" si="101"/>
        <v>46141</v>
      </c>
    </row>
    <row r="6514" spans="1:1" x14ac:dyDescent="0.25">
      <c r="A6514" s="1">
        <f t="shared" si="101"/>
        <v>46142</v>
      </c>
    </row>
    <row r="6515" spans="1:1" x14ac:dyDescent="0.25">
      <c r="A6515" s="1">
        <f t="shared" si="101"/>
        <v>46143</v>
      </c>
    </row>
    <row r="6516" spans="1:1" x14ac:dyDescent="0.25">
      <c r="A6516" s="1">
        <f t="shared" si="101"/>
        <v>46144</v>
      </c>
    </row>
    <row r="6517" spans="1:1" x14ac:dyDescent="0.25">
      <c r="A6517" s="1">
        <f t="shared" si="101"/>
        <v>46145</v>
      </c>
    </row>
    <row r="6518" spans="1:1" x14ac:dyDescent="0.25">
      <c r="A6518" s="1">
        <f t="shared" si="101"/>
        <v>46146</v>
      </c>
    </row>
    <row r="6519" spans="1:1" x14ac:dyDescent="0.25">
      <c r="A6519" s="1">
        <f t="shared" si="101"/>
        <v>46147</v>
      </c>
    </row>
    <row r="6520" spans="1:1" x14ac:dyDescent="0.25">
      <c r="A6520" s="1">
        <f t="shared" si="101"/>
        <v>46148</v>
      </c>
    </row>
    <row r="6521" spans="1:1" x14ac:dyDescent="0.25">
      <c r="A6521" s="1">
        <f t="shared" si="101"/>
        <v>46149</v>
      </c>
    </row>
    <row r="6522" spans="1:1" x14ac:dyDescent="0.25">
      <c r="A6522" s="1">
        <f t="shared" si="101"/>
        <v>46150</v>
      </c>
    </row>
    <row r="6523" spans="1:1" x14ac:dyDescent="0.25">
      <c r="A6523" s="1">
        <f t="shared" si="101"/>
        <v>46151</v>
      </c>
    </row>
    <row r="6524" spans="1:1" x14ac:dyDescent="0.25">
      <c r="A6524" s="1">
        <f t="shared" si="101"/>
        <v>46152</v>
      </c>
    </row>
    <row r="6525" spans="1:1" x14ac:dyDescent="0.25">
      <c r="A6525" s="1">
        <f t="shared" si="101"/>
        <v>46153</v>
      </c>
    </row>
    <row r="6526" spans="1:1" x14ac:dyDescent="0.25">
      <c r="A6526" s="1">
        <f t="shared" si="101"/>
        <v>46154</v>
      </c>
    </row>
    <row r="6527" spans="1:1" x14ac:dyDescent="0.25">
      <c r="A6527" s="1">
        <f t="shared" si="101"/>
        <v>46155</v>
      </c>
    </row>
    <row r="6528" spans="1:1" x14ac:dyDescent="0.25">
      <c r="A6528" s="1">
        <f t="shared" si="101"/>
        <v>46156</v>
      </c>
    </row>
    <row r="6529" spans="1:1" x14ac:dyDescent="0.25">
      <c r="A6529" s="1">
        <f t="shared" si="101"/>
        <v>46157</v>
      </c>
    </row>
    <row r="6530" spans="1:1" x14ac:dyDescent="0.25">
      <c r="A6530" s="1">
        <f t="shared" si="101"/>
        <v>46158</v>
      </c>
    </row>
    <row r="6531" spans="1:1" x14ac:dyDescent="0.25">
      <c r="A6531" s="1">
        <f t="shared" si="101"/>
        <v>46159</v>
      </c>
    </row>
    <row r="6532" spans="1:1" x14ac:dyDescent="0.25">
      <c r="A6532" s="1">
        <f t="shared" ref="A6532:A6595" si="102">A6531+1</f>
        <v>46160</v>
      </c>
    </row>
    <row r="6533" spans="1:1" x14ac:dyDescent="0.25">
      <c r="A6533" s="1">
        <f t="shared" si="102"/>
        <v>46161</v>
      </c>
    </row>
    <row r="6534" spans="1:1" x14ac:dyDescent="0.25">
      <c r="A6534" s="1">
        <f t="shared" si="102"/>
        <v>46162</v>
      </c>
    </row>
    <row r="6535" spans="1:1" x14ac:dyDescent="0.25">
      <c r="A6535" s="1">
        <f t="shared" si="102"/>
        <v>46163</v>
      </c>
    </row>
    <row r="6536" spans="1:1" x14ac:dyDescent="0.25">
      <c r="A6536" s="1">
        <f t="shared" si="102"/>
        <v>46164</v>
      </c>
    </row>
    <row r="6537" spans="1:1" x14ac:dyDescent="0.25">
      <c r="A6537" s="1">
        <f t="shared" si="102"/>
        <v>46165</v>
      </c>
    </row>
    <row r="6538" spans="1:1" x14ac:dyDescent="0.25">
      <c r="A6538" s="1">
        <f t="shared" si="102"/>
        <v>46166</v>
      </c>
    </row>
    <row r="6539" spans="1:1" x14ac:dyDescent="0.25">
      <c r="A6539" s="1">
        <f t="shared" si="102"/>
        <v>46167</v>
      </c>
    </row>
    <row r="6540" spans="1:1" x14ac:dyDescent="0.25">
      <c r="A6540" s="1">
        <f t="shared" si="102"/>
        <v>46168</v>
      </c>
    </row>
    <row r="6541" spans="1:1" x14ac:dyDescent="0.25">
      <c r="A6541" s="1">
        <f t="shared" si="102"/>
        <v>46169</v>
      </c>
    </row>
    <row r="6542" spans="1:1" x14ac:dyDescent="0.25">
      <c r="A6542" s="1">
        <f t="shared" si="102"/>
        <v>46170</v>
      </c>
    </row>
    <row r="6543" spans="1:1" x14ac:dyDescent="0.25">
      <c r="A6543" s="1">
        <f t="shared" si="102"/>
        <v>46171</v>
      </c>
    </row>
    <row r="6544" spans="1:1" x14ac:dyDescent="0.25">
      <c r="A6544" s="1">
        <f t="shared" si="102"/>
        <v>46172</v>
      </c>
    </row>
    <row r="6545" spans="1:1" x14ac:dyDescent="0.25">
      <c r="A6545" s="1">
        <f t="shared" si="102"/>
        <v>46173</v>
      </c>
    </row>
    <row r="6546" spans="1:1" x14ac:dyDescent="0.25">
      <c r="A6546" s="1">
        <f t="shared" si="102"/>
        <v>46174</v>
      </c>
    </row>
    <row r="6547" spans="1:1" x14ac:dyDescent="0.25">
      <c r="A6547" s="1">
        <f t="shared" si="102"/>
        <v>46175</v>
      </c>
    </row>
    <row r="6548" spans="1:1" x14ac:dyDescent="0.25">
      <c r="A6548" s="1">
        <f t="shared" si="102"/>
        <v>46176</v>
      </c>
    </row>
    <row r="6549" spans="1:1" x14ac:dyDescent="0.25">
      <c r="A6549" s="1">
        <f t="shared" si="102"/>
        <v>46177</v>
      </c>
    </row>
    <row r="6550" spans="1:1" x14ac:dyDescent="0.25">
      <c r="A6550" s="1">
        <f t="shared" si="102"/>
        <v>46178</v>
      </c>
    </row>
    <row r="6551" spans="1:1" x14ac:dyDescent="0.25">
      <c r="A6551" s="1">
        <f t="shared" si="102"/>
        <v>46179</v>
      </c>
    </row>
    <row r="6552" spans="1:1" x14ac:dyDescent="0.25">
      <c r="A6552" s="1">
        <f t="shared" si="102"/>
        <v>46180</v>
      </c>
    </row>
    <row r="6553" spans="1:1" x14ac:dyDescent="0.25">
      <c r="A6553" s="1">
        <f t="shared" si="102"/>
        <v>46181</v>
      </c>
    </row>
    <row r="6554" spans="1:1" x14ac:dyDescent="0.25">
      <c r="A6554" s="1">
        <f t="shared" si="102"/>
        <v>46182</v>
      </c>
    </row>
    <row r="6555" spans="1:1" x14ac:dyDescent="0.25">
      <c r="A6555" s="1">
        <f t="shared" si="102"/>
        <v>46183</v>
      </c>
    </row>
    <row r="6556" spans="1:1" x14ac:dyDescent="0.25">
      <c r="A6556" s="1">
        <f t="shared" si="102"/>
        <v>46184</v>
      </c>
    </row>
    <row r="6557" spans="1:1" x14ac:dyDescent="0.25">
      <c r="A6557" s="1">
        <f t="shared" si="102"/>
        <v>46185</v>
      </c>
    </row>
    <row r="6558" spans="1:1" x14ac:dyDescent="0.25">
      <c r="A6558" s="1">
        <f t="shared" si="102"/>
        <v>46186</v>
      </c>
    </row>
    <row r="6559" spans="1:1" x14ac:dyDescent="0.25">
      <c r="A6559" s="1">
        <f t="shared" si="102"/>
        <v>46187</v>
      </c>
    </row>
    <row r="6560" spans="1:1" x14ac:dyDescent="0.25">
      <c r="A6560" s="1">
        <f t="shared" si="102"/>
        <v>46188</v>
      </c>
    </row>
    <row r="6561" spans="1:1" x14ac:dyDescent="0.25">
      <c r="A6561" s="1">
        <f t="shared" si="102"/>
        <v>46189</v>
      </c>
    </row>
    <row r="6562" spans="1:1" x14ac:dyDescent="0.25">
      <c r="A6562" s="1">
        <f t="shared" si="102"/>
        <v>46190</v>
      </c>
    </row>
    <row r="6563" spans="1:1" x14ac:dyDescent="0.25">
      <c r="A6563" s="1">
        <f t="shared" si="102"/>
        <v>46191</v>
      </c>
    </row>
    <row r="6564" spans="1:1" x14ac:dyDescent="0.25">
      <c r="A6564" s="1">
        <f t="shared" si="102"/>
        <v>46192</v>
      </c>
    </row>
    <row r="6565" spans="1:1" x14ac:dyDescent="0.25">
      <c r="A6565" s="1">
        <f t="shared" si="102"/>
        <v>46193</v>
      </c>
    </row>
    <row r="6566" spans="1:1" x14ac:dyDescent="0.25">
      <c r="A6566" s="1">
        <f t="shared" si="102"/>
        <v>46194</v>
      </c>
    </row>
    <row r="6567" spans="1:1" x14ac:dyDescent="0.25">
      <c r="A6567" s="1">
        <f t="shared" si="102"/>
        <v>46195</v>
      </c>
    </row>
    <row r="6568" spans="1:1" x14ac:dyDescent="0.25">
      <c r="A6568" s="1">
        <f t="shared" si="102"/>
        <v>46196</v>
      </c>
    </row>
    <row r="6569" spans="1:1" x14ac:dyDescent="0.25">
      <c r="A6569" s="1">
        <f t="shared" si="102"/>
        <v>46197</v>
      </c>
    </row>
    <row r="6570" spans="1:1" x14ac:dyDescent="0.25">
      <c r="A6570" s="1">
        <f t="shared" si="102"/>
        <v>46198</v>
      </c>
    </row>
    <row r="6571" spans="1:1" x14ac:dyDescent="0.25">
      <c r="A6571" s="1">
        <f t="shared" si="102"/>
        <v>46199</v>
      </c>
    </row>
    <row r="6572" spans="1:1" x14ac:dyDescent="0.25">
      <c r="A6572" s="1">
        <f t="shared" si="102"/>
        <v>46200</v>
      </c>
    </row>
    <row r="6573" spans="1:1" x14ac:dyDescent="0.25">
      <c r="A6573" s="1">
        <f t="shared" si="102"/>
        <v>46201</v>
      </c>
    </row>
    <row r="6574" spans="1:1" x14ac:dyDescent="0.25">
      <c r="A6574" s="1">
        <f t="shared" si="102"/>
        <v>46202</v>
      </c>
    </row>
    <row r="6575" spans="1:1" x14ac:dyDescent="0.25">
      <c r="A6575" s="1">
        <f t="shared" si="102"/>
        <v>46203</v>
      </c>
    </row>
    <row r="6576" spans="1:1" x14ac:dyDescent="0.25">
      <c r="A6576" s="1">
        <f t="shared" si="102"/>
        <v>46204</v>
      </c>
    </row>
    <row r="6577" spans="1:1" x14ac:dyDescent="0.25">
      <c r="A6577" s="1">
        <f t="shared" si="102"/>
        <v>46205</v>
      </c>
    </row>
    <row r="6578" spans="1:1" x14ac:dyDescent="0.25">
      <c r="A6578" s="1">
        <f t="shared" si="102"/>
        <v>46206</v>
      </c>
    </row>
    <row r="6579" spans="1:1" x14ac:dyDescent="0.25">
      <c r="A6579" s="1">
        <f t="shared" si="102"/>
        <v>46207</v>
      </c>
    </row>
    <row r="6580" spans="1:1" x14ac:dyDescent="0.25">
      <c r="A6580" s="1">
        <f t="shared" si="102"/>
        <v>46208</v>
      </c>
    </row>
    <row r="6581" spans="1:1" x14ac:dyDescent="0.25">
      <c r="A6581" s="1">
        <f t="shared" si="102"/>
        <v>46209</v>
      </c>
    </row>
    <row r="6582" spans="1:1" x14ac:dyDescent="0.25">
      <c r="A6582" s="1">
        <f t="shared" si="102"/>
        <v>46210</v>
      </c>
    </row>
    <row r="6583" spans="1:1" x14ac:dyDescent="0.25">
      <c r="A6583" s="1">
        <f t="shared" si="102"/>
        <v>46211</v>
      </c>
    </row>
    <row r="6584" spans="1:1" x14ac:dyDescent="0.25">
      <c r="A6584" s="1">
        <f t="shared" si="102"/>
        <v>46212</v>
      </c>
    </row>
    <row r="6585" spans="1:1" x14ac:dyDescent="0.25">
      <c r="A6585" s="1">
        <f t="shared" si="102"/>
        <v>46213</v>
      </c>
    </row>
    <row r="6586" spans="1:1" x14ac:dyDescent="0.25">
      <c r="A6586" s="1">
        <f t="shared" si="102"/>
        <v>46214</v>
      </c>
    </row>
    <row r="6587" spans="1:1" x14ac:dyDescent="0.25">
      <c r="A6587" s="1">
        <f t="shared" si="102"/>
        <v>46215</v>
      </c>
    </row>
    <row r="6588" spans="1:1" x14ac:dyDescent="0.25">
      <c r="A6588" s="1">
        <f t="shared" si="102"/>
        <v>46216</v>
      </c>
    </row>
    <row r="6589" spans="1:1" x14ac:dyDescent="0.25">
      <c r="A6589" s="1">
        <f t="shared" si="102"/>
        <v>46217</v>
      </c>
    </row>
    <row r="6590" spans="1:1" x14ac:dyDescent="0.25">
      <c r="A6590" s="1">
        <f t="shared" si="102"/>
        <v>46218</v>
      </c>
    </row>
    <row r="6591" spans="1:1" x14ac:dyDescent="0.25">
      <c r="A6591" s="1">
        <f t="shared" si="102"/>
        <v>46219</v>
      </c>
    </row>
    <row r="6592" spans="1:1" x14ac:dyDescent="0.25">
      <c r="A6592" s="1">
        <f t="shared" si="102"/>
        <v>46220</v>
      </c>
    </row>
    <row r="6593" spans="1:1" x14ac:dyDescent="0.25">
      <c r="A6593" s="1">
        <f t="shared" si="102"/>
        <v>46221</v>
      </c>
    </row>
    <row r="6594" spans="1:1" x14ac:dyDescent="0.25">
      <c r="A6594" s="1">
        <f t="shared" si="102"/>
        <v>46222</v>
      </c>
    </row>
    <row r="6595" spans="1:1" x14ac:dyDescent="0.25">
      <c r="A6595" s="1">
        <f t="shared" si="102"/>
        <v>46223</v>
      </c>
    </row>
    <row r="6596" spans="1:1" x14ac:dyDescent="0.25">
      <c r="A6596" s="1">
        <f t="shared" ref="A6596:A6659" si="103">A6595+1</f>
        <v>46224</v>
      </c>
    </row>
    <row r="6597" spans="1:1" x14ac:dyDescent="0.25">
      <c r="A6597" s="1">
        <f t="shared" si="103"/>
        <v>46225</v>
      </c>
    </row>
    <row r="6598" spans="1:1" x14ac:dyDescent="0.25">
      <c r="A6598" s="1">
        <f t="shared" si="103"/>
        <v>46226</v>
      </c>
    </row>
    <row r="6599" spans="1:1" x14ac:dyDescent="0.25">
      <c r="A6599" s="1">
        <f t="shared" si="103"/>
        <v>46227</v>
      </c>
    </row>
    <row r="6600" spans="1:1" x14ac:dyDescent="0.25">
      <c r="A6600" s="1">
        <f t="shared" si="103"/>
        <v>46228</v>
      </c>
    </row>
    <row r="6601" spans="1:1" x14ac:dyDescent="0.25">
      <c r="A6601" s="1">
        <f t="shared" si="103"/>
        <v>46229</v>
      </c>
    </row>
    <row r="6602" spans="1:1" x14ac:dyDescent="0.25">
      <c r="A6602" s="1">
        <f t="shared" si="103"/>
        <v>46230</v>
      </c>
    </row>
    <row r="6603" spans="1:1" x14ac:dyDescent="0.25">
      <c r="A6603" s="1">
        <f t="shared" si="103"/>
        <v>46231</v>
      </c>
    </row>
    <row r="6604" spans="1:1" x14ac:dyDescent="0.25">
      <c r="A6604" s="1">
        <f t="shared" si="103"/>
        <v>46232</v>
      </c>
    </row>
    <row r="6605" spans="1:1" x14ac:dyDescent="0.25">
      <c r="A6605" s="1">
        <f t="shared" si="103"/>
        <v>46233</v>
      </c>
    </row>
    <row r="6606" spans="1:1" x14ac:dyDescent="0.25">
      <c r="A6606" s="1">
        <f t="shared" si="103"/>
        <v>46234</v>
      </c>
    </row>
    <row r="6607" spans="1:1" x14ac:dyDescent="0.25">
      <c r="A6607" s="1">
        <f t="shared" si="103"/>
        <v>46235</v>
      </c>
    </row>
    <row r="6608" spans="1:1" x14ac:dyDescent="0.25">
      <c r="A6608" s="1">
        <f t="shared" si="103"/>
        <v>46236</v>
      </c>
    </row>
    <row r="6609" spans="1:1" x14ac:dyDescent="0.25">
      <c r="A6609" s="1">
        <f t="shared" si="103"/>
        <v>46237</v>
      </c>
    </row>
    <row r="6610" spans="1:1" x14ac:dyDescent="0.25">
      <c r="A6610" s="1">
        <f t="shared" si="103"/>
        <v>46238</v>
      </c>
    </row>
    <row r="6611" spans="1:1" x14ac:dyDescent="0.25">
      <c r="A6611" s="1">
        <f t="shared" si="103"/>
        <v>46239</v>
      </c>
    </row>
    <row r="6612" spans="1:1" x14ac:dyDescent="0.25">
      <c r="A6612" s="1">
        <f t="shared" si="103"/>
        <v>46240</v>
      </c>
    </row>
    <row r="6613" spans="1:1" x14ac:dyDescent="0.25">
      <c r="A6613" s="1">
        <f t="shared" si="103"/>
        <v>46241</v>
      </c>
    </row>
    <row r="6614" spans="1:1" x14ac:dyDescent="0.25">
      <c r="A6614" s="1">
        <f t="shared" si="103"/>
        <v>46242</v>
      </c>
    </row>
    <row r="6615" spans="1:1" x14ac:dyDescent="0.25">
      <c r="A6615" s="1">
        <f t="shared" si="103"/>
        <v>46243</v>
      </c>
    </row>
    <row r="6616" spans="1:1" x14ac:dyDescent="0.25">
      <c r="A6616" s="1">
        <f t="shared" si="103"/>
        <v>46244</v>
      </c>
    </row>
    <row r="6617" spans="1:1" x14ac:dyDescent="0.25">
      <c r="A6617" s="1">
        <f t="shared" si="103"/>
        <v>46245</v>
      </c>
    </row>
    <row r="6618" spans="1:1" x14ac:dyDescent="0.25">
      <c r="A6618" s="1">
        <f t="shared" si="103"/>
        <v>46246</v>
      </c>
    </row>
    <row r="6619" spans="1:1" x14ac:dyDescent="0.25">
      <c r="A6619" s="1">
        <f t="shared" si="103"/>
        <v>46247</v>
      </c>
    </row>
    <row r="6620" spans="1:1" x14ac:dyDescent="0.25">
      <c r="A6620" s="1">
        <f t="shared" si="103"/>
        <v>46248</v>
      </c>
    </row>
    <row r="6621" spans="1:1" x14ac:dyDescent="0.25">
      <c r="A6621" s="1">
        <f t="shared" si="103"/>
        <v>46249</v>
      </c>
    </row>
    <row r="6622" spans="1:1" x14ac:dyDescent="0.25">
      <c r="A6622" s="1">
        <f t="shared" si="103"/>
        <v>46250</v>
      </c>
    </row>
    <row r="6623" spans="1:1" x14ac:dyDescent="0.25">
      <c r="A6623" s="1">
        <f t="shared" si="103"/>
        <v>46251</v>
      </c>
    </row>
    <row r="6624" spans="1:1" x14ac:dyDescent="0.25">
      <c r="A6624" s="1">
        <f t="shared" si="103"/>
        <v>46252</v>
      </c>
    </row>
    <row r="6625" spans="1:1" x14ac:dyDescent="0.25">
      <c r="A6625" s="1">
        <f t="shared" si="103"/>
        <v>46253</v>
      </c>
    </row>
    <row r="6626" spans="1:1" x14ac:dyDescent="0.25">
      <c r="A6626" s="1">
        <f t="shared" si="103"/>
        <v>46254</v>
      </c>
    </row>
    <row r="6627" spans="1:1" x14ac:dyDescent="0.25">
      <c r="A6627" s="1">
        <f t="shared" si="103"/>
        <v>46255</v>
      </c>
    </row>
    <row r="6628" spans="1:1" x14ac:dyDescent="0.25">
      <c r="A6628" s="1">
        <f t="shared" si="103"/>
        <v>46256</v>
      </c>
    </row>
    <row r="6629" spans="1:1" x14ac:dyDescent="0.25">
      <c r="A6629" s="1">
        <f t="shared" si="103"/>
        <v>46257</v>
      </c>
    </row>
    <row r="6630" spans="1:1" x14ac:dyDescent="0.25">
      <c r="A6630" s="1">
        <f t="shared" si="103"/>
        <v>46258</v>
      </c>
    </row>
    <row r="6631" spans="1:1" x14ac:dyDescent="0.25">
      <c r="A6631" s="1">
        <f t="shared" si="103"/>
        <v>46259</v>
      </c>
    </row>
    <row r="6632" spans="1:1" x14ac:dyDescent="0.25">
      <c r="A6632" s="1">
        <f t="shared" si="103"/>
        <v>46260</v>
      </c>
    </row>
    <row r="6633" spans="1:1" x14ac:dyDescent="0.25">
      <c r="A6633" s="1">
        <f t="shared" si="103"/>
        <v>46261</v>
      </c>
    </row>
    <row r="6634" spans="1:1" x14ac:dyDescent="0.25">
      <c r="A6634" s="1">
        <f t="shared" si="103"/>
        <v>46262</v>
      </c>
    </row>
    <row r="6635" spans="1:1" x14ac:dyDescent="0.25">
      <c r="A6635" s="1">
        <f t="shared" si="103"/>
        <v>46263</v>
      </c>
    </row>
    <row r="6636" spans="1:1" x14ac:dyDescent="0.25">
      <c r="A6636" s="1">
        <f t="shared" si="103"/>
        <v>46264</v>
      </c>
    </row>
    <row r="6637" spans="1:1" x14ac:dyDescent="0.25">
      <c r="A6637" s="1">
        <f t="shared" si="103"/>
        <v>46265</v>
      </c>
    </row>
    <row r="6638" spans="1:1" x14ac:dyDescent="0.25">
      <c r="A6638" s="1">
        <f t="shared" si="103"/>
        <v>46266</v>
      </c>
    </row>
    <row r="6639" spans="1:1" x14ac:dyDescent="0.25">
      <c r="A6639" s="1">
        <f t="shared" si="103"/>
        <v>46267</v>
      </c>
    </row>
    <row r="6640" spans="1:1" x14ac:dyDescent="0.25">
      <c r="A6640" s="1">
        <f t="shared" si="103"/>
        <v>46268</v>
      </c>
    </row>
    <row r="6641" spans="1:1" x14ac:dyDescent="0.25">
      <c r="A6641" s="1">
        <f t="shared" si="103"/>
        <v>46269</v>
      </c>
    </row>
    <row r="6642" spans="1:1" x14ac:dyDescent="0.25">
      <c r="A6642" s="1">
        <f t="shared" si="103"/>
        <v>46270</v>
      </c>
    </row>
    <row r="6643" spans="1:1" x14ac:dyDescent="0.25">
      <c r="A6643" s="1">
        <f t="shared" si="103"/>
        <v>46271</v>
      </c>
    </row>
    <row r="6644" spans="1:1" x14ac:dyDescent="0.25">
      <c r="A6644" s="1">
        <f t="shared" si="103"/>
        <v>46272</v>
      </c>
    </row>
    <row r="6645" spans="1:1" x14ac:dyDescent="0.25">
      <c r="A6645" s="1">
        <f t="shared" si="103"/>
        <v>46273</v>
      </c>
    </row>
    <row r="6646" spans="1:1" x14ac:dyDescent="0.25">
      <c r="A6646" s="1">
        <f t="shared" si="103"/>
        <v>46274</v>
      </c>
    </row>
    <row r="6647" spans="1:1" x14ac:dyDescent="0.25">
      <c r="A6647" s="1">
        <f t="shared" si="103"/>
        <v>46275</v>
      </c>
    </row>
    <row r="6648" spans="1:1" x14ac:dyDescent="0.25">
      <c r="A6648" s="1">
        <f t="shared" si="103"/>
        <v>46276</v>
      </c>
    </row>
    <row r="6649" spans="1:1" x14ac:dyDescent="0.25">
      <c r="A6649" s="1">
        <f t="shared" si="103"/>
        <v>46277</v>
      </c>
    </row>
    <row r="6650" spans="1:1" x14ac:dyDescent="0.25">
      <c r="A6650" s="1">
        <f t="shared" si="103"/>
        <v>46278</v>
      </c>
    </row>
    <row r="6651" spans="1:1" x14ac:dyDescent="0.25">
      <c r="A6651" s="1">
        <f t="shared" si="103"/>
        <v>46279</v>
      </c>
    </row>
    <row r="6652" spans="1:1" x14ac:dyDescent="0.25">
      <c r="A6652" s="1">
        <f t="shared" si="103"/>
        <v>46280</v>
      </c>
    </row>
    <row r="6653" spans="1:1" x14ac:dyDescent="0.25">
      <c r="A6653" s="1">
        <f t="shared" si="103"/>
        <v>46281</v>
      </c>
    </row>
    <row r="6654" spans="1:1" x14ac:dyDescent="0.25">
      <c r="A6654" s="1">
        <f t="shared" si="103"/>
        <v>46282</v>
      </c>
    </row>
    <row r="6655" spans="1:1" x14ac:dyDescent="0.25">
      <c r="A6655" s="1">
        <f t="shared" si="103"/>
        <v>46283</v>
      </c>
    </row>
    <row r="6656" spans="1:1" x14ac:dyDescent="0.25">
      <c r="A6656" s="1">
        <f t="shared" si="103"/>
        <v>46284</v>
      </c>
    </row>
    <row r="6657" spans="1:1" x14ac:dyDescent="0.25">
      <c r="A6657" s="1">
        <f t="shared" si="103"/>
        <v>46285</v>
      </c>
    </row>
    <row r="6658" spans="1:1" x14ac:dyDescent="0.25">
      <c r="A6658" s="1">
        <f t="shared" si="103"/>
        <v>46286</v>
      </c>
    </row>
    <row r="6659" spans="1:1" x14ac:dyDescent="0.25">
      <c r="A6659" s="1">
        <f t="shared" si="103"/>
        <v>46287</v>
      </c>
    </row>
    <row r="6660" spans="1:1" x14ac:dyDescent="0.25">
      <c r="A6660" s="1">
        <f t="shared" ref="A6660:A6723" si="104">A6659+1</f>
        <v>46288</v>
      </c>
    </row>
    <row r="6661" spans="1:1" x14ac:dyDescent="0.25">
      <c r="A6661" s="1">
        <f t="shared" si="104"/>
        <v>46289</v>
      </c>
    </row>
    <row r="6662" spans="1:1" x14ac:dyDescent="0.25">
      <c r="A6662" s="1">
        <f t="shared" si="104"/>
        <v>46290</v>
      </c>
    </row>
    <row r="6663" spans="1:1" x14ac:dyDescent="0.25">
      <c r="A6663" s="1">
        <f t="shared" si="104"/>
        <v>46291</v>
      </c>
    </row>
    <row r="6664" spans="1:1" x14ac:dyDescent="0.25">
      <c r="A6664" s="1">
        <f t="shared" si="104"/>
        <v>46292</v>
      </c>
    </row>
    <row r="6665" spans="1:1" x14ac:dyDescent="0.25">
      <c r="A6665" s="1">
        <f t="shared" si="104"/>
        <v>46293</v>
      </c>
    </row>
    <row r="6666" spans="1:1" x14ac:dyDescent="0.25">
      <c r="A6666" s="1">
        <f t="shared" si="104"/>
        <v>46294</v>
      </c>
    </row>
    <row r="6667" spans="1:1" x14ac:dyDescent="0.25">
      <c r="A6667" s="1">
        <f t="shared" si="104"/>
        <v>46295</v>
      </c>
    </row>
    <row r="6668" spans="1:1" x14ac:dyDescent="0.25">
      <c r="A6668" s="1">
        <f t="shared" si="104"/>
        <v>46296</v>
      </c>
    </row>
    <row r="6669" spans="1:1" x14ac:dyDescent="0.25">
      <c r="A6669" s="1">
        <f t="shared" si="104"/>
        <v>46297</v>
      </c>
    </row>
    <row r="6670" spans="1:1" x14ac:dyDescent="0.25">
      <c r="A6670" s="1">
        <f t="shared" si="104"/>
        <v>46298</v>
      </c>
    </row>
    <row r="6671" spans="1:1" x14ac:dyDescent="0.25">
      <c r="A6671" s="1">
        <f t="shared" si="104"/>
        <v>46299</v>
      </c>
    </row>
    <row r="6672" spans="1:1" x14ac:dyDescent="0.25">
      <c r="A6672" s="1">
        <f t="shared" si="104"/>
        <v>46300</v>
      </c>
    </row>
    <row r="6673" spans="1:1" x14ac:dyDescent="0.25">
      <c r="A6673" s="1">
        <f t="shared" si="104"/>
        <v>46301</v>
      </c>
    </row>
    <row r="6674" spans="1:1" x14ac:dyDescent="0.25">
      <c r="A6674" s="1">
        <f t="shared" si="104"/>
        <v>46302</v>
      </c>
    </row>
    <row r="6675" spans="1:1" x14ac:dyDescent="0.25">
      <c r="A6675" s="1">
        <f t="shared" si="104"/>
        <v>46303</v>
      </c>
    </row>
    <row r="6676" spans="1:1" x14ac:dyDescent="0.25">
      <c r="A6676" s="1">
        <f t="shared" si="104"/>
        <v>46304</v>
      </c>
    </row>
    <row r="6677" spans="1:1" x14ac:dyDescent="0.25">
      <c r="A6677" s="1">
        <f t="shared" si="104"/>
        <v>46305</v>
      </c>
    </row>
    <row r="6678" spans="1:1" x14ac:dyDescent="0.25">
      <c r="A6678" s="1">
        <f t="shared" si="104"/>
        <v>46306</v>
      </c>
    </row>
    <row r="6679" spans="1:1" x14ac:dyDescent="0.25">
      <c r="A6679" s="1">
        <f t="shared" si="104"/>
        <v>46307</v>
      </c>
    </row>
    <row r="6680" spans="1:1" x14ac:dyDescent="0.25">
      <c r="A6680" s="1">
        <f t="shared" si="104"/>
        <v>46308</v>
      </c>
    </row>
    <row r="6681" spans="1:1" x14ac:dyDescent="0.25">
      <c r="A6681" s="1">
        <f t="shared" si="104"/>
        <v>46309</v>
      </c>
    </row>
    <row r="6682" spans="1:1" x14ac:dyDescent="0.25">
      <c r="A6682" s="1">
        <f t="shared" si="104"/>
        <v>46310</v>
      </c>
    </row>
    <row r="6683" spans="1:1" x14ac:dyDescent="0.25">
      <c r="A6683" s="1">
        <f t="shared" si="104"/>
        <v>46311</v>
      </c>
    </row>
    <row r="6684" spans="1:1" x14ac:dyDescent="0.25">
      <c r="A6684" s="1">
        <f t="shared" si="104"/>
        <v>46312</v>
      </c>
    </row>
    <row r="6685" spans="1:1" x14ac:dyDescent="0.25">
      <c r="A6685" s="1">
        <f t="shared" si="104"/>
        <v>46313</v>
      </c>
    </row>
    <row r="6686" spans="1:1" x14ac:dyDescent="0.25">
      <c r="A6686" s="1">
        <f t="shared" si="104"/>
        <v>46314</v>
      </c>
    </row>
    <row r="6687" spans="1:1" x14ac:dyDescent="0.25">
      <c r="A6687" s="1">
        <f t="shared" si="104"/>
        <v>46315</v>
      </c>
    </row>
    <row r="6688" spans="1:1" x14ac:dyDescent="0.25">
      <c r="A6688" s="1">
        <f t="shared" si="104"/>
        <v>46316</v>
      </c>
    </row>
    <row r="6689" spans="1:1" x14ac:dyDescent="0.25">
      <c r="A6689" s="1">
        <f t="shared" si="104"/>
        <v>46317</v>
      </c>
    </row>
    <row r="6690" spans="1:1" x14ac:dyDescent="0.25">
      <c r="A6690" s="1">
        <f t="shared" si="104"/>
        <v>46318</v>
      </c>
    </row>
    <row r="6691" spans="1:1" x14ac:dyDescent="0.25">
      <c r="A6691" s="1">
        <f t="shared" si="104"/>
        <v>46319</v>
      </c>
    </row>
    <row r="6692" spans="1:1" x14ac:dyDescent="0.25">
      <c r="A6692" s="1">
        <f t="shared" si="104"/>
        <v>46320</v>
      </c>
    </row>
    <row r="6693" spans="1:1" x14ac:dyDescent="0.25">
      <c r="A6693" s="1">
        <f t="shared" si="104"/>
        <v>46321</v>
      </c>
    </row>
    <row r="6694" spans="1:1" x14ac:dyDescent="0.25">
      <c r="A6694" s="1">
        <f t="shared" si="104"/>
        <v>46322</v>
      </c>
    </row>
    <row r="6695" spans="1:1" x14ac:dyDescent="0.25">
      <c r="A6695" s="1">
        <f t="shared" si="104"/>
        <v>46323</v>
      </c>
    </row>
    <row r="6696" spans="1:1" x14ac:dyDescent="0.25">
      <c r="A6696" s="1">
        <f t="shared" si="104"/>
        <v>46324</v>
      </c>
    </row>
    <row r="6697" spans="1:1" x14ac:dyDescent="0.25">
      <c r="A6697" s="1">
        <f t="shared" si="104"/>
        <v>46325</v>
      </c>
    </row>
    <row r="6698" spans="1:1" x14ac:dyDescent="0.25">
      <c r="A6698" s="1">
        <f t="shared" si="104"/>
        <v>46326</v>
      </c>
    </row>
    <row r="6699" spans="1:1" x14ac:dyDescent="0.25">
      <c r="A6699" s="1">
        <f t="shared" si="104"/>
        <v>46327</v>
      </c>
    </row>
    <row r="6700" spans="1:1" x14ac:dyDescent="0.25">
      <c r="A6700" s="1">
        <f t="shared" si="104"/>
        <v>46328</v>
      </c>
    </row>
    <row r="6701" spans="1:1" x14ac:dyDescent="0.25">
      <c r="A6701" s="1">
        <f t="shared" si="104"/>
        <v>46329</v>
      </c>
    </row>
    <row r="6702" spans="1:1" x14ac:dyDescent="0.25">
      <c r="A6702" s="1">
        <f t="shared" si="104"/>
        <v>46330</v>
      </c>
    </row>
    <row r="6703" spans="1:1" x14ac:dyDescent="0.25">
      <c r="A6703" s="1">
        <f t="shared" si="104"/>
        <v>46331</v>
      </c>
    </row>
    <row r="6704" spans="1:1" x14ac:dyDescent="0.25">
      <c r="A6704" s="1">
        <f t="shared" si="104"/>
        <v>46332</v>
      </c>
    </row>
    <row r="6705" spans="1:1" x14ac:dyDescent="0.25">
      <c r="A6705" s="1">
        <f t="shared" si="104"/>
        <v>46333</v>
      </c>
    </row>
    <row r="6706" spans="1:1" x14ac:dyDescent="0.25">
      <c r="A6706" s="1">
        <f t="shared" si="104"/>
        <v>46334</v>
      </c>
    </row>
    <row r="6707" spans="1:1" x14ac:dyDescent="0.25">
      <c r="A6707" s="1">
        <f t="shared" si="104"/>
        <v>46335</v>
      </c>
    </row>
    <row r="6708" spans="1:1" x14ac:dyDescent="0.25">
      <c r="A6708" s="1">
        <f t="shared" si="104"/>
        <v>46336</v>
      </c>
    </row>
    <row r="6709" spans="1:1" x14ac:dyDescent="0.25">
      <c r="A6709" s="1">
        <f t="shared" si="104"/>
        <v>46337</v>
      </c>
    </row>
    <row r="6710" spans="1:1" x14ac:dyDescent="0.25">
      <c r="A6710" s="1">
        <f t="shared" si="104"/>
        <v>46338</v>
      </c>
    </row>
    <row r="6711" spans="1:1" x14ac:dyDescent="0.25">
      <c r="A6711" s="1">
        <f t="shared" si="104"/>
        <v>46339</v>
      </c>
    </row>
    <row r="6712" spans="1:1" x14ac:dyDescent="0.25">
      <c r="A6712" s="1">
        <f t="shared" si="104"/>
        <v>46340</v>
      </c>
    </row>
    <row r="6713" spans="1:1" x14ac:dyDescent="0.25">
      <c r="A6713" s="1">
        <f t="shared" si="104"/>
        <v>46341</v>
      </c>
    </row>
    <row r="6714" spans="1:1" x14ac:dyDescent="0.25">
      <c r="A6714" s="1">
        <f t="shared" si="104"/>
        <v>46342</v>
      </c>
    </row>
    <row r="6715" spans="1:1" x14ac:dyDescent="0.25">
      <c r="A6715" s="1">
        <f t="shared" si="104"/>
        <v>46343</v>
      </c>
    </row>
    <row r="6716" spans="1:1" x14ac:dyDescent="0.25">
      <c r="A6716" s="1">
        <f t="shared" si="104"/>
        <v>46344</v>
      </c>
    </row>
    <row r="6717" spans="1:1" x14ac:dyDescent="0.25">
      <c r="A6717" s="1">
        <f t="shared" si="104"/>
        <v>46345</v>
      </c>
    </row>
    <row r="6718" spans="1:1" x14ac:dyDescent="0.25">
      <c r="A6718" s="1">
        <f t="shared" si="104"/>
        <v>46346</v>
      </c>
    </row>
    <row r="6719" spans="1:1" x14ac:dyDescent="0.25">
      <c r="A6719" s="1">
        <f t="shared" si="104"/>
        <v>46347</v>
      </c>
    </row>
    <row r="6720" spans="1:1" x14ac:dyDescent="0.25">
      <c r="A6720" s="1">
        <f t="shared" si="104"/>
        <v>46348</v>
      </c>
    </row>
    <row r="6721" spans="1:1" x14ac:dyDescent="0.25">
      <c r="A6721" s="1">
        <f t="shared" si="104"/>
        <v>46349</v>
      </c>
    </row>
    <row r="6722" spans="1:1" x14ac:dyDescent="0.25">
      <c r="A6722" s="1">
        <f t="shared" si="104"/>
        <v>46350</v>
      </c>
    </row>
    <row r="6723" spans="1:1" x14ac:dyDescent="0.25">
      <c r="A6723" s="1">
        <f t="shared" si="104"/>
        <v>46351</v>
      </c>
    </row>
    <row r="6724" spans="1:1" x14ac:dyDescent="0.25">
      <c r="A6724" s="1">
        <f t="shared" ref="A6724:A6787" si="105">A6723+1</f>
        <v>46352</v>
      </c>
    </row>
    <row r="6725" spans="1:1" x14ac:dyDescent="0.25">
      <c r="A6725" s="1">
        <f t="shared" si="105"/>
        <v>46353</v>
      </c>
    </row>
    <row r="6726" spans="1:1" x14ac:dyDescent="0.25">
      <c r="A6726" s="1">
        <f t="shared" si="105"/>
        <v>46354</v>
      </c>
    </row>
    <row r="6727" spans="1:1" x14ac:dyDescent="0.25">
      <c r="A6727" s="1">
        <f t="shared" si="105"/>
        <v>46355</v>
      </c>
    </row>
    <row r="6728" spans="1:1" x14ac:dyDescent="0.25">
      <c r="A6728" s="1">
        <f t="shared" si="105"/>
        <v>46356</v>
      </c>
    </row>
    <row r="6729" spans="1:1" x14ac:dyDescent="0.25">
      <c r="A6729" s="1">
        <f t="shared" si="105"/>
        <v>46357</v>
      </c>
    </row>
    <row r="6730" spans="1:1" x14ac:dyDescent="0.25">
      <c r="A6730" s="1">
        <f t="shared" si="105"/>
        <v>46358</v>
      </c>
    </row>
    <row r="6731" spans="1:1" x14ac:dyDescent="0.25">
      <c r="A6731" s="1">
        <f t="shared" si="105"/>
        <v>46359</v>
      </c>
    </row>
    <row r="6732" spans="1:1" x14ac:dyDescent="0.25">
      <c r="A6732" s="1">
        <f t="shared" si="105"/>
        <v>46360</v>
      </c>
    </row>
    <row r="6733" spans="1:1" x14ac:dyDescent="0.25">
      <c r="A6733" s="1">
        <f t="shared" si="105"/>
        <v>46361</v>
      </c>
    </row>
    <row r="6734" spans="1:1" x14ac:dyDescent="0.25">
      <c r="A6734" s="1">
        <f t="shared" si="105"/>
        <v>46362</v>
      </c>
    </row>
    <row r="6735" spans="1:1" x14ac:dyDescent="0.25">
      <c r="A6735" s="1">
        <f t="shared" si="105"/>
        <v>46363</v>
      </c>
    </row>
    <row r="6736" spans="1:1" x14ac:dyDescent="0.25">
      <c r="A6736" s="1">
        <f t="shared" si="105"/>
        <v>46364</v>
      </c>
    </row>
    <row r="6737" spans="1:1" x14ac:dyDescent="0.25">
      <c r="A6737" s="1">
        <f t="shared" si="105"/>
        <v>46365</v>
      </c>
    </row>
    <row r="6738" spans="1:1" x14ac:dyDescent="0.25">
      <c r="A6738" s="1">
        <f t="shared" si="105"/>
        <v>46366</v>
      </c>
    </row>
    <row r="6739" spans="1:1" x14ac:dyDescent="0.25">
      <c r="A6739" s="1">
        <f t="shared" si="105"/>
        <v>46367</v>
      </c>
    </row>
    <row r="6740" spans="1:1" x14ac:dyDescent="0.25">
      <c r="A6740" s="1">
        <f t="shared" si="105"/>
        <v>46368</v>
      </c>
    </row>
    <row r="6741" spans="1:1" x14ac:dyDescent="0.25">
      <c r="A6741" s="1">
        <f t="shared" si="105"/>
        <v>46369</v>
      </c>
    </row>
    <row r="6742" spans="1:1" x14ac:dyDescent="0.25">
      <c r="A6742" s="1">
        <f t="shared" si="105"/>
        <v>46370</v>
      </c>
    </row>
    <row r="6743" spans="1:1" x14ac:dyDescent="0.25">
      <c r="A6743" s="1">
        <f t="shared" si="105"/>
        <v>46371</v>
      </c>
    </row>
    <row r="6744" spans="1:1" x14ac:dyDescent="0.25">
      <c r="A6744" s="1">
        <f t="shared" si="105"/>
        <v>46372</v>
      </c>
    </row>
    <row r="6745" spans="1:1" x14ac:dyDescent="0.25">
      <c r="A6745" s="1">
        <f t="shared" si="105"/>
        <v>46373</v>
      </c>
    </row>
    <row r="6746" spans="1:1" x14ac:dyDescent="0.25">
      <c r="A6746" s="1">
        <f t="shared" si="105"/>
        <v>46374</v>
      </c>
    </row>
    <row r="6747" spans="1:1" x14ac:dyDescent="0.25">
      <c r="A6747" s="1">
        <f t="shared" si="105"/>
        <v>46375</v>
      </c>
    </row>
    <row r="6748" spans="1:1" x14ac:dyDescent="0.25">
      <c r="A6748" s="1">
        <f t="shared" si="105"/>
        <v>46376</v>
      </c>
    </row>
    <row r="6749" spans="1:1" x14ac:dyDescent="0.25">
      <c r="A6749" s="1">
        <f t="shared" si="105"/>
        <v>46377</v>
      </c>
    </row>
    <row r="6750" spans="1:1" x14ac:dyDescent="0.25">
      <c r="A6750" s="1">
        <f t="shared" si="105"/>
        <v>46378</v>
      </c>
    </row>
    <row r="6751" spans="1:1" x14ac:dyDescent="0.25">
      <c r="A6751" s="1">
        <f t="shared" si="105"/>
        <v>46379</v>
      </c>
    </row>
    <row r="6752" spans="1:1" x14ac:dyDescent="0.25">
      <c r="A6752" s="1">
        <f t="shared" si="105"/>
        <v>46380</v>
      </c>
    </row>
    <row r="6753" spans="1:1" x14ac:dyDescent="0.25">
      <c r="A6753" s="1">
        <f t="shared" si="105"/>
        <v>46381</v>
      </c>
    </row>
    <row r="6754" spans="1:1" x14ac:dyDescent="0.25">
      <c r="A6754" s="1">
        <f t="shared" si="105"/>
        <v>46382</v>
      </c>
    </row>
    <row r="6755" spans="1:1" x14ac:dyDescent="0.25">
      <c r="A6755" s="1">
        <f t="shared" si="105"/>
        <v>46383</v>
      </c>
    </row>
    <row r="6756" spans="1:1" x14ac:dyDescent="0.25">
      <c r="A6756" s="1">
        <f t="shared" si="105"/>
        <v>46384</v>
      </c>
    </row>
    <row r="6757" spans="1:1" x14ac:dyDescent="0.25">
      <c r="A6757" s="1">
        <f t="shared" si="105"/>
        <v>46385</v>
      </c>
    </row>
    <row r="6758" spans="1:1" x14ac:dyDescent="0.25">
      <c r="A6758" s="1">
        <f t="shared" si="105"/>
        <v>46386</v>
      </c>
    </row>
    <row r="6759" spans="1:1" x14ac:dyDescent="0.25">
      <c r="A6759" s="1">
        <f t="shared" si="105"/>
        <v>46387</v>
      </c>
    </row>
    <row r="6760" spans="1:1" x14ac:dyDescent="0.25">
      <c r="A6760" s="1">
        <f t="shared" si="105"/>
        <v>46388</v>
      </c>
    </row>
    <row r="6761" spans="1:1" x14ac:dyDescent="0.25">
      <c r="A6761" s="1">
        <f t="shared" si="105"/>
        <v>46389</v>
      </c>
    </row>
    <row r="6762" spans="1:1" x14ac:dyDescent="0.25">
      <c r="A6762" s="1">
        <f t="shared" si="105"/>
        <v>46390</v>
      </c>
    </row>
    <row r="6763" spans="1:1" x14ac:dyDescent="0.25">
      <c r="A6763" s="1">
        <f t="shared" si="105"/>
        <v>46391</v>
      </c>
    </row>
    <row r="6764" spans="1:1" x14ac:dyDescent="0.25">
      <c r="A6764" s="1">
        <f t="shared" si="105"/>
        <v>46392</v>
      </c>
    </row>
    <row r="6765" spans="1:1" x14ac:dyDescent="0.25">
      <c r="A6765" s="1">
        <f t="shared" si="105"/>
        <v>46393</v>
      </c>
    </row>
    <row r="6766" spans="1:1" x14ac:dyDescent="0.25">
      <c r="A6766" s="1">
        <f t="shared" si="105"/>
        <v>46394</v>
      </c>
    </row>
    <row r="6767" spans="1:1" x14ac:dyDescent="0.25">
      <c r="A6767" s="1">
        <f t="shared" si="105"/>
        <v>46395</v>
      </c>
    </row>
    <row r="6768" spans="1:1" x14ac:dyDescent="0.25">
      <c r="A6768" s="1">
        <f t="shared" si="105"/>
        <v>46396</v>
      </c>
    </row>
    <row r="6769" spans="1:1" x14ac:dyDescent="0.25">
      <c r="A6769" s="1">
        <f t="shared" si="105"/>
        <v>46397</v>
      </c>
    </row>
    <row r="6770" spans="1:1" x14ac:dyDescent="0.25">
      <c r="A6770" s="1">
        <f t="shared" si="105"/>
        <v>46398</v>
      </c>
    </row>
    <row r="6771" spans="1:1" x14ac:dyDescent="0.25">
      <c r="A6771" s="1">
        <f t="shared" si="105"/>
        <v>46399</v>
      </c>
    </row>
    <row r="6772" spans="1:1" x14ac:dyDescent="0.25">
      <c r="A6772" s="1">
        <f t="shared" si="105"/>
        <v>46400</v>
      </c>
    </row>
    <row r="6773" spans="1:1" x14ac:dyDescent="0.25">
      <c r="A6773" s="1">
        <f t="shared" si="105"/>
        <v>46401</v>
      </c>
    </row>
    <row r="6774" spans="1:1" x14ac:dyDescent="0.25">
      <c r="A6774" s="1">
        <f t="shared" si="105"/>
        <v>46402</v>
      </c>
    </row>
    <row r="6775" spans="1:1" x14ac:dyDescent="0.25">
      <c r="A6775" s="1">
        <f t="shared" si="105"/>
        <v>46403</v>
      </c>
    </row>
    <row r="6776" spans="1:1" x14ac:dyDescent="0.25">
      <c r="A6776" s="1">
        <f t="shared" si="105"/>
        <v>46404</v>
      </c>
    </row>
    <row r="6777" spans="1:1" x14ac:dyDescent="0.25">
      <c r="A6777" s="1">
        <f t="shared" si="105"/>
        <v>46405</v>
      </c>
    </row>
    <row r="6778" spans="1:1" x14ac:dyDescent="0.25">
      <c r="A6778" s="1">
        <f t="shared" si="105"/>
        <v>46406</v>
      </c>
    </row>
    <row r="6779" spans="1:1" x14ac:dyDescent="0.25">
      <c r="A6779" s="1">
        <f t="shared" si="105"/>
        <v>46407</v>
      </c>
    </row>
    <row r="6780" spans="1:1" x14ac:dyDescent="0.25">
      <c r="A6780" s="1">
        <f t="shared" si="105"/>
        <v>46408</v>
      </c>
    </row>
    <row r="6781" spans="1:1" x14ac:dyDescent="0.25">
      <c r="A6781" s="1">
        <f t="shared" si="105"/>
        <v>46409</v>
      </c>
    </row>
    <row r="6782" spans="1:1" x14ac:dyDescent="0.25">
      <c r="A6782" s="1">
        <f t="shared" si="105"/>
        <v>46410</v>
      </c>
    </row>
    <row r="6783" spans="1:1" x14ac:dyDescent="0.25">
      <c r="A6783" s="1">
        <f t="shared" si="105"/>
        <v>46411</v>
      </c>
    </row>
    <row r="6784" spans="1:1" x14ac:dyDescent="0.25">
      <c r="A6784" s="1">
        <f t="shared" si="105"/>
        <v>46412</v>
      </c>
    </row>
    <row r="6785" spans="1:1" x14ac:dyDescent="0.25">
      <c r="A6785" s="1">
        <f t="shared" si="105"/>
        <v>46413</v>
      </c>
    </row>
    <row r="6786" spans="1:1" x14ac:dyDescent="0.25">
      <c r="A6786" s="1">
        <f t="shared" si="105"/>
        <v>46414</v>
      </c>
    </row>
    <row r="6787" spans="1:1" x14ac:dyDescent="0.25">
      <c r="A6787" s="1">
        <f t="shared" si="105"/>
        <v>46415</v>
      </c>
    </row>
    <row r="6788" spans="1:1" x14ac:dyDescent="0.25">
      <c r="A6788" s="1">
        <f t="shared" ref="A6788:A6851" si="106">A6787+1</f>
        <v>46416</v>
      </c>
    </row>
    <row r="6789" spans="1:1" x14ac:dyDescent="0.25">
      <c r="A6789" s="1">
        <f t="shared" si="106"/>
        <v>46417</v>
      </c>
    </row>
    <row r="6790" spans="1:1" x14ac:dyDescent="0.25">
      <c r="A6790" s="1">
        <f t="shared" si="106"/>
        <v>46418</v>
      </c>
    </row>
    <row r="6791" spans="1:1" x14ac:dyDescent="0.25">
      <c r="A6791" s="1">
        <f t="shared" si="106"/>
        <v>46419</v>
      </c>
    </row>
    <row r="6792" spans="1:1" x14ac:dyDescent="0.25">
      <c r="A6792" s="1">
        <f t="shared" si="106"/>
        <v>46420</v>
      </c>
    </row>
    <row r="6793" spans="1:1" x14ac:dyDescent="0.25">
      <c r="A6793" s="1">
        <f t="shared" si="106"/>
        <v>46421</v>
      </c>
    </row>
    <row r="6794" spans="1:1" x14ac:dyDescent="0.25">
      <c r="A6794" s="1">
        <f t="shared" si="106"/>
        <v>46422</v>
      </c>
    </row>
    <row r="6795" spans="1:1" x14ac:dyDescent="0.25">
      <c r="A6795" s="1">
        <f t="shared" si="106"/>
        <v>46423</v>
      </c>
    </row>
    <row r="6796" spans="1:1" x14ac:dyDescent="0.25">
      <c r="A6796" s="1">
        <f t="shared" si="106"/>
        <v>46424</v>
      </c>
    </row>
    <row r="6797" spans="1:1" x14ac:dyDescent="0.25">
      <c r="A6797" s="1">
        <f t="shared" si="106"/>
        <v>46425</v>
      </c>
    </row>
    <row r="6798" spans="1:1" x14ac:dyDescent="0.25">
      <c r="A6798" s="1">
        <f t="shared" si="106"/>
        <v>46426</v>
      </c>
    </row>
    <row r="6799" spans="1:1" x14ac:dyDescent="0.25">
      <c r="A6799" s="1">
        <f t="shared" si="106"/>
        <v>46427</v>
      </c>
    </row>
    <row r="6800" spans="1:1" x14ac:dyDescent="0.25">
      <c r="A6800" s="1">
        <f t="shared" si="106"/>
        <v>46428</v>
      </c>
    </row>
    <row r="6801" spans="1:1" x14ac:dyDescent="0.25">
      <c r="A6801" s="1">
        <f t="shared" si="106"/>
        <v>46429</v>
      </c>
    </row>
    <row r="6802" spans="1:1" x14ac:dyDescent="0.25">
      <c r="A6802" s="1">
        <f t="shared" si="106"/>
        <v>46430</v>
      </c>
    </row>
    <row r="6803" spans="1:1" x14ac:dyDescent="0.25">
      <c r="A6803" s="1">
        <f t="shared" si="106"/>
        <v>46431</v>
      </c>
    </row>
    <row r="6804" spans="1:1" x14ac:dyDescent="0.25">
      <c r="A6804" s="1">
        <f t="shared" si="106"/>
        <v>46432</v>
      </c>
    </row>
    <row r="6805" spans="1:1" x14ac:dyDescent="0.25">
      <c r="A6805" s="1">
        <f t="shared" si="106"/>
        <v>46433</v>
      </c>
    </row>
    <row r="6806" spans="1:1" x14ac:dyDescent="0.25">
      <c r="A6806" s="1">
        <f t="shared" si="106"/>
        <v>46434</v>
      </c>
    </row>
    <row r="6807" spans="1:1" x14ac:dyDescent="0.25">
      <c r="A6807" s="1">
        <f t="shared" si="106"/>
        <v>46435</v>
      </c>
    </row>
    <row r="6808" spans="1:1" x14ac:dyDescent="0.25">
      <c r="A6808" s="1">
        <f t="shared" si="106"/>
        <v>46436</v>
      </c>
    </row>
    <row r="6809" spans="1:1" x14ac:dyDescent="0.25">
      <c r="A6809" s="1">
        <f t="shared" si="106"/>
        <v>46437</v>
      </c>
    </row>
    <row r="6810" spans="1:1" x14ac:dyDescent="0.25">
      <c r="A6810" s="1">
        <f t="shared" si="106"/>
        <v>46438</v>
      </c>
    </row>
    <row r="6811" spans="1:1" x14ac:dyDescent="0.25">
      <c r="A6811" s="1">
        <f t="shared" si="106"/>
        <v>46439</v>
      </c>
    </row>
    <row r="6812" spans="1:1" x14ac:dyDescent="0.25">
      <c r="A6812" s="1">
        <f t="shared" si="106"/>
        <v>46440</v>
      </c>
    </row>
    <row r="6813" spans="1:1" x14ac:dyDescent="0.25">
      <c r="A6813" s="1">
        <f t="shared" si="106"/>
        <v>46441</v>
      </c>
    </row>
    <row r="6814" spans="1:1" x14ac:dyDescent="0.25">
      <c r="A6814" s="1">
        <f t="shared" si="106"/>
        <v>46442</v>
      </c>
    </row>
    <row r="6815" spans="1:1" x14ac:dyDescent="0.25">
      <c r="A6815" s="1">
        <f t="shared" si="106"/>
        <v>46443</v>
      </c>
    </row>
    <row r="6816" spans="1:1" x14ac:dyDescent="0.25">
      <c r="A6816" s="1">
        <f t="shared" si="106"/>
        <v>46444</v>
      </c>
    </row>
    <row r="6817" spans="1:1" x14ac:dyDescent="0.25">
      <c r="A6817" s="1">
        <f t="shared" si="106"/>
        <v>46445</v>
      </c>
    </row>
    <row r="6818" spans="1:1" x14ac:dyDescent="0.25">
      <c r="A6818" s="1">
        <f t="shared" si="106"/>
        <v>46446</v>
      </c>
    </row>
    <row r="6819" spans="1:1" x14ac:dyDescent="0.25">
      <c r="A6819" s="1">
        <f t="shared" si="106"/>
        <v>46447</v>
      </c>
    </row>
    <row r="6820" spans="1:1" x14ac:dyDescent="0.25">
      <c r="A6820" s="1">
        <f t="shared" si="106"/>
        <v>46448</v>
      </c>
    </row>
    <row r="6821" spans="1:1" x14ac:dyDescent="0.25">
      <c r="A6821" s="1">
        <f t="shared" si="106"/>
        <v>46449</v>
      </c>
    </row>
    <row r="6822" spans="1:1" x14ac:dyDescent="0.25">
      <c r="A6822" s="1">
        <f t="shared" si="106"/>
        <v>46450</v>
      </c>
    </row>
    <row r="6823" spans="1:1" x14ac:dyDescent="0.25">
      <c r="A6823" s="1">
        <f t="shared" si="106"/>
        <v>46451</v>
      </c>
    </row>
    <row r="6824" spans="1:1" x14ac:dyDescent="0.25">
      <c r="A6824" s="1">
        <f t="shared" si="106"/>
        <v>46452</v>
      </c>
    </row>
    <row r="6825" spans="1:1" x14ac:dyDescent="0.25">
      <c r="A6825" s="1">
        <f t="shared" si="106"/>
        <v>46453</v>
      </c>
    </row>
    <row r="6826" spans="1:1" x14ac:dyDescent="0.25">
      <c r="A6826" s="1">
        <f t="shared" si="106"/>
        <v>46454</v>
      </c>
    </row>
    <row r="6827" spans="1:1" x14ac:dyDescent="0.25">
      <c r="A6827" s="1">
        <f t="shared" si="106"/>
        <v>46455</v>
      </c>
    </row>
    <row r="6828" spans="1:1" x14ac:dyDescent="0.25">
      <c r="A6828" s="1">
        <f t="shared" si="106"/>
        <v>46456</v>
      </c>
    </row>
    <row r="6829" spans="1:1" x14ac:dyDescent="0.25">
      <c r="A6829" s="1">
        <f t="shared" si="106"/>
        <v>46457</v>
      </c>
    </row>
    <row r="6830" spans="1:1" x14ac:dyDescent="0.25">
      <c r="A6830" s="1">
        <f t="shared" si="106"/>
        <v>46458</v>
      </c>
    </row>
    <row r="6831" spans="1:1" x14ac:dyDescent="0.25">
      <c r="A6831" s="1">
        <f t="shared" si="106"/>
        <v>46459</v>
      </c>
    </row>
    <row r="6832" spans="1:1" x14ac:dyDescent="0.25">
      <c r="A6832" s="1">
        <f t="shared" si="106"/>
        <v>46460</v>
      </c>
    </row>
    <row r="6833" spans="1:1" x14ac:dyDescent="0.25">
      <c r="A6833" s="1">
        <f t="shared" si="106"/>
        <v>46461</v>
      </c>
    </row>
    <row r="6834" spans="1:1" x14ac:dyDescent="0.25">
      <c r="A6834" s="1">
        <f t="shared" si="106"/>
        <v>46462</v>
      </c>
    </row>
    <row r="6835" spans="1:1" x14ac:dyDescent="0.25">
      <c r="A6835" s="1">
        <f t="shared" si="106"/>
        <v>46463</v>
      </c>
    </row>
    <row r="6836" spans="1:1" x14ac:dyDescent="0.25">
      <c r="A6836" s="1">
        <f t="shared" si="106"/>
        <v>46464</v>
      </c>
    </row>
    <row r="6837" spans="1:1" x14ac:dyDescent="0.25">
      <c r="A6837" s="1">
        <f t="shared" si="106"/>
        <v>46465</v>
      </c>
    </row>
    <row r="6838" spans="1:1" x14ac:dyDescent="0.25">
      <c r="A6838" s="1">
        <f t="shared" si="106"/>
        <v>46466</v>
      </c>
    </row>
    <row r="6839" spans="1:1" x14ac:dyDescent="0.25">
      <c r="A6839" s="1">
        <f t="shared" si="106"/>
        <v>46467</v>
      </c>
    </row>
    <row r="6840" spans="1:1" x14ac:dyDescent="0.25">
      <c r="A6840" s="1">
        <f t="shared" si="106"/>
        <v>46468</v>
      </c>
    </row>
    <row r="6841" spans="1:1" x14ac:dyDescent="0.25">
      <c r="A6841" s="1">
        <f t="shared" si="106"/>
        <v>46469</v>
      </c>
    </row>
    <row r="6842" spans="1:1" x14ac:dyDescent="0.25">
      <c r="A6842" s="1">
        <f t="shared" si="106"/>
        <v>46470</v>
      </c>
    </row>
    <row r="6843" spans="1:1" x14ac:dyDescent="0.25">
      <c r="A6843" s="1">
        <f t="shared" si="106"/>
        <v>46471</v>
      </c>
    </row>
    <row r="6844" spans="1:1" x14ac:dyDescent="0.25">
      <c r="A6844" s="1">
        <f t="shared" si="106"/>
        <v>46472</v>
      </c>
    </row>
    <row r="6845" spans="1:1" x14ac:dyDescent="0.25">
      <c r="A6845" s="1">
        <f t="shared" si="106"/>
        <v>46473</v>
      </c>
    </row>
    <row r="6846" spans="1:1" x14ac:dyDescent="0.25">
      <c r="A6846" s="1">
        <f t="shared" si="106"/>
        <v>46474</v>
      </c>
    </row>
    <row r="6847" spans="1:1" x14ac:dyDescent="0.25">
      <c r="A6847" s="1">
        <f t="shared" si="106"/>
        <v>46475</v>
      </c>
    </row>
    <row r="6848" spans="1:1" x14ac:dyDescent="0.25">
      <c r="A6848" s="1">
        <f t="shared" si="106"/>
        <v>46476</v>
      </c>
    </row>
    <row r="6849" spans="1:1" x14ac:dyDescent="0.25">
      <c r="A6849" s="1">
        <f t="shared" si="106"/>
        <v>46477</v>
      </c>
    </row>
    <row r="6850" spans="1:1" x14ac:dyDescent="0.25">
      <c r="A6850" s="1">
        <f t="shared" si="106"/>
        <v>46478</v>
      </c>
    </row>
    <row r="6851" spans="1:1" x14ac:dyDescent="0.25">
      <c r="A6851" s="1">
        <f t="shared" si="106"/>
        <v>46479</v>
      </c>
    </row>
    <row r="6852" spans="1:1" x14ac:dyDescent="0.25">
      <c r="A6852" s="1">
        <f t="shared" ref="A6852:A6915" si="107">A6851+1</f>
        <v>46480</v>
      </c>
    </row>
    <row r="6853" spans="1:1" x14ac:dyDescent="0.25">
      <c r="A6853" s="1">
        <f t="shared" si="107"/>
        <v>46481</v>
      </c>
    </row>
    <row r="6854" spans="1:1" x14ac:dyDescent="0.25">
      <c r="A6854" s="1">
        <f t="shared" si="107"/>
        <v>46482</v>
      </c>
    </row>
    <row r="6855" spans="1:1" x14ac:dyDescent="0.25">
      <c r="A6855" s="1">
        <f t="shared" si="107"/>
        <v>46483</v>
      </c>
    </row>
    <row r="6856" spans="1:1" x14ac:dyDescent="0.25">
      <c r="A6856" s="1">
        <f t="shared" si="107"/>
        <v>46484</v>
      </c>
    </row>
    <row r="6857" spans="1:1" x14ac:dyDescent="0.25">
      <c r="A6857" s="1">
        <f t="shared" si="107"/>
        <v>46485</v>
      </c>
    </row>
    <row r="6858" spans="1:1" x14ac:dyDescent="0.25">
      <c r="A6858" s="1">
        <f t="shared" si="107"/>
        <v>46486</v>
      </c>
    </row>
    <row r="6859" spans="1:1" x14ac:dyDescent="0.25">
      <c r="A6859" s="1">
        <f t="shared" si="107"/>
        <v>46487</v>
      </c>
    </row>
    <row r="6860" spans="1:1" x14ac:dyDescent="0.25">
      <c r="A6860" s="1">
        <f t="shared" si="107"/>
        <v>46488</v>
      </c>
    </row>
    <row r="6861" spans="1:1" x14ac:dyDescent="0.25">
      <c r="A6861" s="1">
        <f t="shared" si="107"/>
        <v>46489</v>
      </c>
    </row>
    <row r="6862" spans="1:1" x14ac:dyDescent="0.25">
      <c r="A6862" s="1">
        <f t="shared" si="107"/>
        <v>46490</v>
      </c>
    </row>
    <row r="6863" spans="1:1" x14ac:dyDescent="0.25">
      <c r="A6863" s="1">
        <f t="shared" si="107"/>
        <v>46491</v>
      </c>
    </row>
    <row r="6864" spans="1:1" x14ac:dyDescent="0.25">
      <c r="A6864" s="1">
        <f t="shared" si="107"/>
        <v>46492</v>
      </c>
    </row>
    <row r="6865" spans="1:1" x14ac:dyDescent="0.25">
      <c r="A6865" s="1">
        <f t="shared" si="107"/>
        <v>46493</v>
      </c>
    </row>
    <row r="6866" spans="1:1" x14ac:dyDescent="0.25">
      <c r="A6866" s="1">
        <f t="shared" si="107"/>
        <v>46494</v>
      </c>
    </row>
    <row r="6867" spans="1:1" x14ac:dyDescent="0.25">
      <c r="A6867" s="1">
        <f t="shared" si="107"/>
        <v>46495</v>
      </c>
    </row>
    <row r="6868" spans="1:1" x14ac:dyDescent="0.25">
      <c r="A6868" s="1">
        <f t="shared" si="107"/>
        <v>46496</v>
      </c>
    </row>
    <row r="6869" spans="1:1" x14ac:dyDescent="0.25">
      <c r="A6869" s="1">
        <f t="shared" si="107"/>
        <v>46497</v>
      </c>
    </row>
    <row r="6870" spans="1:1" x14ac:dyDescent="0.25">
      <c r="A6870" s="1">
        <f t="shared" si="107"/>
        <v>46498</v>
      </c>
    </row>
    <row r="6871" spans="1:1" x14ac:dyDescent="0.25">
      <c r="A6871" s="1">
        <f t="shared" si="107"/>
        <v>46499</v>
      </c>
    </row>
    <row r="6872" spans="1:1" x14ac:dyDescent="0.25">
      <c r="A6872" s="1">
        <f t="shared" si="107"/>
        <v>46500</v>
      </c>
    </row>
    <row r="6873" spans="1:1" x14ac:dyDescent="0.25">
      <c r="A6873" s="1">
        <f t="shared" si="107"/>
        <v>46501</v>
      </c>
    </row>
    <row r="6874" spans="1:1" x14ac:dyDescent="0.25">
      <c r="A6874" s="1">
        <f t="shared" si="107"/>
        <v>46502</v>
      </c>
    </row>
    <row r="6875" spans="1:1" x14ac:dyDescent="0.25">
      <c r="A6875" s="1">
        <f t="shared" si="107"/>
        <v>46503</v>
      </c>
    </row>
    <row r="6876" spans="1:1" x14ac:dyDescent="0.25">
      <c r="A6876" s="1">
        <f t="shared" si="107"/>
        <v>46504</v>
      </c>
    </row>
    <row r="6877" spans="1:1" x14ac:dyDescent="0.25">
      <c r="A6877" s="1">
        <f t="shared" si="107"/>
        <v>46505</v>
      </c>
    </row>
    <row r="6878" spans="1:1" x14ac:dyDescent="0.25">
      <c r="A6878" s="1">
        <f t="shared" si="107"/>
        <v>46506</v>
      </c>
    </row>
    <row r="6879" spans="1:1" x14ac:dyDescent="0.25">
      <c r="A6879" s="1">
        <f t="shared" si="107"/>
        <v>46507</v>
      </c>
    </row>
    <row r="6880" spans="1:1" x14ac:dyDescent="0.25">
      <c r="A6880" s="1">
        <f t="shared" si="107"/>
        <v>46508</v>
      </c>
    </row>
    <row r="6881" spans="1:1" x14ac:dyDescent="0.25">
      <c r="A6881" s="1">
        <f t="shared" si="107"/>
        <v>46509</v>
      </c>
    </row>
    <row r="6882" spans="1:1" x14ac:dyDescent="0.25">
      <c r="A6882" s="1">
        <f t="shared" si="107"/>
        <v>46510</v>
      </c>
    </row>
    <row r="6883" spans="1:1" x14ac:dyDescent="0.25">
      <c r="A6883" s="1">
        <f t="shared" si="107"/>
        <v>46511</v>
      </c>
    </row>
    <row r="6884" spans="1:1" x14ac:dyDescent="0.25">
      <c r="A6884" s="1">
        <f t="shared" si="107"/>
        <v>46512</v>
      </c>
    </row>
    <row r="6885" spans="1:1" x14ac:dyDescent="0.25">
      <c r="A6885" s="1">
        <f t="shared" si="107"/>
        <v>46513</v>
      </c>
    </row>
    <row r="6886" spans="1:1" x14ac:dyDescent="0.25">
      <c r="A6886" s="1">
        <f t="shared" si="107"/>
        <v>46514</v>
      </c>
    </row>
    <row r="6887" spans="1:1" x14ac:dyDescent="0.25">
      <c r="A6887" s="1">
        <f t="shared" si="107"/>
        <v>46515</v>
      </c>
    </row>
    <row r="6888" spans="1:1" x14ac:dyDescent="0.25">
      <c r="A6888" s="1">
        <f t="shared" si="107"/>
        <v>46516</v>
      </c>
    </row>
    <row r="6889" spans="1:1" x14ac:dyDescent="0.25">
      <c r="A6889" s="1">
        <f t="shared" si="107"/>
        <v>46517</v>
      </c>
    </row>
    <row r="6890" spans="1:1" x14ac:dyDescent="0.25">
      <c r="A6890" s="1">
        <f t="shared" si="107"/>
        <v>46518</v>
      </c>
    </row>
    <row r="6891" spans="1:1" x14ac:dyDescent="0.25">
      <c r="A6891" s="1">
        <f t="shared" si="107"/>
        <v>46519</v>
      </c>
    </row>
    <row r="6892" spans="1:1" x14ac:dyDescent="0.25">
      <c r="A6892" s="1">
        <f t="shared" si="107"/>
        <v>46520</v>
      </c>
    </row>
    <row r="6893" spans="1:1" x14ac:dyDescent="0.25">
      <c r="A6893" s="1">
        <f t="shared" si="107"/>
        <v>46521</v>
      </c>
    </row>
    <row r="6894" spans="1:1" x14ac:dyDescent="0.25">
      <c r="A6894" s="1">
        <f t="shared" si="107"/>
        <v>46522</v>
      </c>
    </row>
    <row r="6895" spans="1:1" x14ac:dyDescent="0.25">
      <c r="A6895" s="1">
        <f t="shared" si="107"/>
        <v>46523</v>
      </c>
    </row>
    <row r="6896" spans="1:1" x14ac:dyDescent="0.25">
      <c r="A6896" s="1">
        <f t="shared" si="107"/>
        <v>46524</v>
      </c>
    </row>
    <row r="6897" spans="1:1" x14ac:dyDescent="0.25">
      <c r="A6897" s="1">
        <f t="shared" si="107"/>
        <v>46525</v>
      </c>
    </row>
    <row r="6898" spans="1:1" x14ac:dyDescent="0.25">
      <c r="A6898" s="1">
        <f t="shared" si="107"/>
        <v>46526</v>
      </c>
    </row>
    <row r="6899" spans="1:1" x14ac:dyDescent="0.25">
      <c r="A6899" s="1">
        <f t="shared" si="107"/>
        <v>46527</v>
      </c>
    </row>
    <row r="6900" spans="1:1" x14ac:dyDescent="0.25">
      <c r="A6900" s="1">
        <f t="shared" si="107"/>
        <v>46528</v>
      </c>
    </row>
    <row r="6901" spans="1:1" x14ac:dyDescent="0.25">
      <c r="A6901" s="1">
        <f t="shared" si="107"/>
        <v>46529</v>
      </c>
    </row>
    <row r="6902" spans="1:1" x14ac:dyDescent="0.25">
      <c r="A6902" s="1">
        <f t="shared" si="107"/>
        <v>46530</v>
      </c>
    </row>
    <row r="6903" spans="1:1" x14ac:dyDescent="0.25">
      <c r="A6903" s="1">
        <f t="shared" si="107"/>
        <v>46531</v>
      </c>
    </row>
    <row r="6904" spans="1:1" x14ac:dyDescent="0.25">
      <c r="A6904" s="1">
        <f t="shared" si="107"/>
        <v>46532</v>
      </c>
    </row>
    <row r="6905" spans="1:1" x14ac:dyDescent="0.25">
      <c r="A6905" s="1">
        <f t="shared" si="107"/>
        <v>46533</v>
      </c>
    </row>
    <row r="6906" spans="1:1" x14ac:dyDescent="0.25">
      <c r="A6906" s="1">
        <f t="shared" si="107"/>
        <v>46534</v>
      </c>
    </row>
    <row r="6907" spans="1:1" x14ac:dyDescent="0.25">
      <c r="A6907" s="1">
        <f t="shared" si="107"/>
        <v>46535</v>
      </c>
    </row>
    <row r="6908" spans="1:1" x14ac:dyDescent="0.25">
      <c r="A6908" s="1">
        <f t="shared" si="107"/>
        <v>46536</v>
      </c>
    </row>
    <row r="6909" spans="1:1" x14ac:dyDescent="0.25">
      <c r="A6909" s="1">
        <f t="shared" si="107"/>
        <v>46537</v>
      </c>
    </row>
    <row r="6910" spans="1:1" x14ac:dyDescent="0.25">
      <c r="A6910" s="1">
        <f t="shared" si="107"/>
        <v>46538</v>
      </c>
    </row>
    <row r="6911" spans="1:1" x14ac:dyDescent="0.25">
      <c r="A6911" s="1">
        <f t="shared" si="107"/>
        <v>46539</v>
      </c>
    </row>
    <row r="6912" spans="1:1" x14ac:dyDescent="0.25">
      <c r="A6912" s="1">
        <f t="shared" si="107"/>
        <v>46540</v>
      </c>
    </row>
    <row r="6913" spans="1:1" x14ac:dyDescent="0.25">
      <c r="A6913" s="1">
        <f t="shared" si="107"/>
        <v>46541</v>
      </c>
    </row>
    <row r="6914" spans="1:1" x14ac:dyDescent="0.25">
      <c r="A6914" s="1">
        <f t="shared" si="107"/>
        <v>46542</v>
      </c>
    </row>
    <row r="6915" spans="1:1" x14ac:dyDescent="0.25">
      <c r="A6915" s="1">
        <f t="shared" si="107"/>
        <v>46543</v>
      </c>
    </row>
    <row r="6916" spans="1:1" x14ac:dyDescent="0.25">
      <c r="A6916" s="1">
        <f t="shared" ref="A6916:A6979" si="108">A6915+1</f>
        <v>46544</v>
      </c>
    </row>
    <row r="6917" spans="1:1" x14ac:dyDescent="0.25">
      <c r="A6917" s="1">
        <f t="shared" si="108"/>
        <v>46545</v>
      </c>
    </row>
    <row r="6918" spans="1:1" x14ac:dyDescent="0.25">
      <c r="A6918" s="1">
        <f t="shared" si="108"/>
        <v>46546</v>
      </c>
    </row>
    <row r="6919" spans="1:1" x14ac:dyDescent="0.25">
      <c r="A6919" s="1">
        <f t="shared" si="108"/>
        <v>46547</v>
      </c>
    </row>
    <row r="6920" spans="1:1" x14ac:dyDescent="0.25">
      <c r="A6920" s="1">
        <f t="shared" si="108"/>
        <v>46548</v>
      </c>
    </row>
    <row r="6921" spans="1:1" x14ac:dyDescent="0.25">
      <c r="A6921" s="1">
        <f t="shared" si="108"/>
        <v>46549</v>
      </c>
    </row>
    <row r="6922" spans="1:1" x14ac:dyDescent="0.25">
      <c r="A6922" s="1">
        <f t="shared" si="108"/>
        <v>46550</v>
      </c>
    </row>
    <row r="6923" spans="1:1" x14ac:dyDescent="0.25">
      <c r="A6923" s="1">
        <f t="shared" si="108"/>
        <v>46551</v>
      </c>
    </row>
    <row r="6924" spans="1:1" x14ac:dyDescent="0.25">
      <c r="A6924" s="1">
        <f t="shared" si="108"/>
        <v>46552</v>
      </c>
    </row>
    <row r="6925" spans="1:1" x14ac:dyDescent="0.25">
      <c r="A6925" s="1">
        <f t="shared" si="108"/>
        <v>46553</v>
      </c>
    </row>
    <row r="6926" spans="1:1" x14ac:dyDescent="0.25">
      <c r="A6926" s="1">
        <f t="shared" si="108"/>
        <v>46554</v>
      </c>
    </row>
    <row r="6927" spans="1:1" x14ac:dyDescent="0.25">
      <c r="A6927" s="1">
        <f t="shared" si="108"/>
        <v>46555</v>
      </c>
    </row>
    <row r="6928" spans="1:1" x14ac:dyDescent="0.25">
      <c r="A6928" s="1">
        <f t="shared" si="108"/>
        <v>46556</v>
      </c>
    </row>
    <row r="6929" spans="1:1" x14ac:dyDescent="0.25">
      <c r="A6929" s="1">
        <f t="shared" si="108"/>
        <v>46557</v>
      </c>
    </row>
    <row r="6930" spans="1:1" x14ac:dyDescent="0.25">
      <c r="A6930" s="1">
        <f t="shared" si="108"/>
        <v>46558</v>
      </c>
    </row>
    <row r="6931" spans="1:1" x14ac:dyDescent="0.25">
      <c r="A6931" s="1">
        <f t="shared" si="108"/>
        <v>46559</v>
      </c>
    </row>
    <row r="6932" spans="1:1" x14ac:dyDescent="0.25">
      <c r="A6932" s="1">
        <f t="shared" si="108"/>
        <v>46560</v>
      </c>
    </row>
    <row r="6933" spans="1:1" x14ac:dyDescent="0.25">
      <c r="A6933" s="1">
        <f t="shared" si="108"/>
        <v>46561</v>
      </c>
    </row>
    <row r="6934" spans="1:1" x14ac:dyDescent="0.25">
      <c r="A6934" s="1">
        <f t="shared" si="108"/>
        <v>46562</v>
      </c>
    </row>
    <row r="6935" spans="1:1" x14ac:dyDescent="0.25">
      <c r="A6935" s="1">
        <f t="shared" si="108"/>
        <v>46563</v>
      </c>
    </row>
    <row r="6936" spans="1:1" x14ac:dyDescent="0.25">
      <c r="A6936" s="1">
        <f t="shared" si="108"/>
        <v>46564</v>
      </c>
    </row>
    <row r="6937" spans="1:1" x14ac:dyDescent="0.25">
      <c r="A6937" s="1">
        <f t="shared" si="108"/>
        <v>46565</v>
      </c>
    </row>
    <row r="6938" spans="1:1" x14ac:dyDescent="0.25">
      <c r="A6938" s="1">
        <f t="shared" si="108"/>
        <v>46566</v>
      </c>
    </row>
    <row r="6939" spans="1:1" x14ac:dyDescent="0.25">
      <c r="A6939" s="1">
        <f t="shared" si="108"/>
        <v>46567</v>
      </c>
    </row>
    <row r="6940" spans="1:1" x14ac:dyDescent="0.25">
      <c r="A6940" s="1">
        <f t="shared" si="108"/>
        <v>46568</v>
      </c>
    </row>
    <row r="6941" spans="1:1" x14ac:dyDescent="0.25">
      <c r="A6941" s="1">
        <f t="shared" si="108"/>
        <v>46569</v>
      </c>
    </row>
    <row r="6942" spans="1:1" x14ac:dyDescent="0.25">
      <c r="A6942" s="1">
        <f t="shared" si="108"/>
        <v>46570</v>
      </c>
    </row>
    <row r="6943" spans="1:1" x14ac:dyDescent="0.25">
      <c r="A6943" s="1">
        <f t="shared" si="108"/>
        <v>46571</v>
      </c>
    </row>
    <row r="6944" spans="1:1" x14ac:dyDescent="0.25">
      <c r="A6944" s="1">
        <f t="shared" si="108"/>
        <v>46572</v>
      </c>
    </row>
    <row r="6945" spans="1:1" x14ac:dyDescent="0.25">
      <c r="A6945" s="1">
        <f t="shared" si="108"/>
        <v>46573</v>
      </c>
    </row>
    <row r="6946" spans="1:1" x14ac:dyDescent="0.25">
      <c r="A6946" s="1">
        <f t="shared" si="108"/>
        <v>46574</v>
      </c>
    </row>
    <row r="6947" spans="1:1" x14ac:dyDescent="0.25">
      <c r="A6947" s="1">
        <f t="shared" si="108"/>
        <v>46575</v>
      </c>
    </row>
    <row r="6948" spans="1:1" x14ac:dyDescent="0.25">
      <c r="A6948" s="1">
        <f t="shared" si="108"/>
        <v>46576</v>
      </c>
    </row>
    <row r="6949" spans="1:1" x14ac:dyDescent="0.25">
      <c r="A6949" s="1">
        <f t="shared" si="108"/>
        <v>46577</v>
      </c>
    </row>
    <row r="6950" spans="1:1" x14ac:dyDescent="0.25">
      <c r="A6950" s="1">
        <f t="shared" si="108"/>
        <v>46578</v>
      </c>
    </row>
    <row r="6951" spans="1:1" x14ac:dyDescent="0.25">
      <c r="A6951" s="1">
        <f t="shared" si="108"/>
        <v>46579</v>
      </c>
    </row>
    <row r="6952" spans="1:1" x14ac:dyDescent="0.25">
      <c r="A6952" s="1">
        <f t="shared" si="108"/>
        <v>46580</v>
      </c>
    </row>
    <row r="6953" spans="1:1" x14ac:dyDescent="0.25">
      <c r="A6953" s="1">
        <f t="shared" si="108"/>
        <v>46581</v>
      </c>
    </row>
    <row r="6954" spans="1:1" x14ac:dyDescent="0.25">
      <c r="A6954" s="1">
        <f t="shared" si="108"/>
        <v>46582</v>
      </c>
    </row>
    <row r="6955" spans="1:1" x14ac:dyDescent="0.25">
      <c r="A6955" s="1">
        <f t="shared" si="108"/>
        <v>46583</v>
      </c>
    </row>
    <row r="6956" spans="1:1" x14ac:dyDescent="0.25">
      <c r="A6956" s="1">
        <f t="shared" si="108"/>
        <v>46584</v>
      </c>
    </row>
    <row r="6957" spans="1:1" x14ac:dyDescent="0.25">
      <c r="A6957" s="1">
        <f t="shared" si="108"/>
        <v>46585</v>
      </c>
    </row>
    <row r="6958" spans="1:1" x14ac:dyDescent="0.25">
      <c r="A6958" s="1">
        <f t="shared" si="108"/>
        <v>46586</v>
      </c>
    </row>
    <row r="6959" spans="1:1" x14ac:dyDescent="0.25">
      <c r="A6959" s="1">
        <f t="shared" si="108"/>
        <v>46587</v>
      </c>
    </row>
    <row r="6960" spans="1:1" x14ac:dyDescent="0.25">
      <c r="A6960" s="1">
        <f t="shared" si="108"/>
        <v>46588</v>
      </c>
    </row>
    <row r="6961" spans="1:1" x14ac:dyDescent="0.25">
      <c r="A6961" s="1">
        <f t="shared" si="108"/>
        <v>46589</v>
      </c>
    </row>
    <row r="6962" spans="1:1" x14ac:dyDescent="0.25">
      <c r="A6962" s="1">
        <f t="shared" si="108"/>
        <v>46590</v>
      </c>
    </row>
    <row r="6963" spans="1:1" x14ac:dyDescent="0.25">
      <c r="A6963" s="1">
        <f t="shared" si="108"/>
        <v>46591</v>
      </c>
    </row>
    <row r="6964" spans="1:1" x14ac:dyDescent="0.25">
      <c r="A6964" s="1">
        <f t="shared" si="108"/>
        <v>46592</v>
      </c>
    </row>
    <row r="6965" spans="1:1" x14ac:dyDescent="0.25">
      <c r="A6965" s="1">
        <f t="shared" si="108"/>
        <v>46593</v>
      </c>
    </row>
    <row r="6966" spans="1:1" x14ac:dyDescent="0.25">
      <c r="A6966" s="1">
        <f t="shared" si="108"/>
        <v>46594</v>
      </c>
    </row>
    <row r="6967" spans="1:1" x14ac:dyDescent="0.25">
      <c r="A6967" s="1">
        <f t="shared" si="108"/>
        <v>46595</v>
      </c>
    </row>
    <row r="6968" spans="1:1" x14ac:dyDescent="0.25">
      <c r="A6968" s="1">
        <f t="shared" si="108"/>
        <v>46596</v>
      </c>
    </row>
    <row r="6969" spans="1:1" x14ac:dyDescent="0.25">
      <c r="A6969" s="1">
        <f t="shared" si="108"/>
        <v>46597</v>
      </c>
    </row>
    <row r="6970" spans="1:1" x14ac:dyDescent="0.25">
      <c r="A6970" s="1">
        <f t="shared" si="108"/>
        <v>46598</v>
      </c>
    </row>
    <row r="6971" spans="1:1" x14ac:dyDescent="0.25">
      <c r="A6971" s="1">
        <f t="shared" si="108"/>
        <v>46599</v>
      </c>
    </row>
    <row r="6972" spans="1:1" x14ac:dyDescent="0.25">
      <c r="A6972" s="1">
        <f t="shared" si="108"/>
        <v>46600</v>
      </c>
    </row>
    <row r="6973" spans="1:1" x14ac:dyDescent="0.25">
      <c r="A6973" s="1">
        <f t="shared" si="108"/>
        <v>46601</v>
      </c>
    </row>
    <row r="6974" spans="1:1" x14ac:dyDescent="0.25">
      <c r="A6974" s="1">
        <f t="shared" si="108"/>
        <v>46602</v>
      </c>
    </row>
    <row r="6975" spans="1:1" x14ac:dyDescent="0.25">
      <c r="A6975" s="1">
        <f t="shared" si="108"/>
        <v>46603</v>
      </c>
    </row>
    <row r="6976" spans="1:1" x14ac:dyDescent="0.25">
      <c r="A6976" s="1">
        <f t="shared" si="108"/>
        <v>46604</v>
      </c>
    </row>
    <row r="6977" spans="1:1" x14ac:dyDescent="0.25">
      <c r="A6977" s="1">
        <f t="shared" si="108"/>
        <v>46605</v>
      </c>
    </row>
    <row r="6978" spans="1:1" x14ac:dyDescent="0.25">
      <c r="A6978" s="1">
        <f t="shared" si="108"/>
        <v>46606</v>
      </c>
    </row>
    <row r="6979" spans="1:1" x14ac:dyDescent="0.25">
      <c r="A6979" s="1">
        <f t="shared" si="108"/>
        <v>46607</v>
      </c>
    </row>
    <row r="6980" spans="1:1" x14ac:dyDescent="0.25">
      <c r="A6980" s="1">
        <f t="shared" ref="A6980:A7043" si="109">A6979+1</f>
        <v>46608</v>
      </c>
    </row>
    <row r="6981" spans="1:1" x14ac:dyDescent="0.25">
      <c r="A6981" s="1">
        <f t="shared" si="109"/>
        <v>46609</v>
      </c>
    </row>
    <row r="6982" spans="1:1" x14ac:dyDescent="0.25">
      <c r="A6982" s="1">
        <f t="shared" si="109"/>
        <v>46610</v>
      </c>
    </row>
    <row r="6983" spans="1:1" x14ac:dyDescent="0.25">
      <c r="A6983" s="1">
        <f t="shared" si="109"/>
        <v>46611</v>
      </c>
    </row>
    <row r="6984" spans="1:1" x14ac:dyDescent="0.25">
      <c r="A6984" s="1">
        <f t="shared" si="109"/>
        <v>46612</v>
      </c>
    </row>
    <row r="6985" spans="1:1" x14ac:dyDescent="0.25">
      <c r="A6985" s="1">
        <f t="shared" si="109"/>
        <v>46613</v>
      </c>
    </row>
    <row r="6986" spans="1:1" x14ac:dyDescent="0.25">
      <c r="A6986" s="1">
        <f t="shared" si="109"/>
        <v>46614</v>
      </c>
    </row>
    <row r="6987" spans="1:1" x14ac:dyDescent="0.25">
      <c r="A6987" s="1">
        <f t="shared" si="109"/>
        <v>46615</v>
      </c>
    </row>
    <row r="6988" spans="1:1" x14ac:dyDescent="0.25">
      <c r="A6988" s="1">
        <f t="shared" si="109"/>
        <v>46616</v>
      </c>
    </row>
    <row r="6989" spans="1:1" x14ac:dyDescent="0.25">
      <c r="A6989" s="1">
        <f t="shared" si="109"/>
        <v>46617</v>
      </c>
    </row>
    <row r="6990" spans="1:1" x14ac:dyDescent="0.25">
      <c r="A6990" s="1">
        <f t="shared" si="109"/>
        <v>46618</v>
      </c>
    </row>
    <row r="6991" spans="1:1" x14ac:dyDescent="0.25">
      <c r="A6991" s="1">
        <f t="shared" si="109"/>
        <v>46619</v>
      </c>
    </row>
    <row r="6992" spans="1:1" x14ac:dyDescent="0.25">
      <c r="A6992" s="1">
        <f t="shared" si="109"/>
        <v>46620</v>
      </c>
    </row>
    <row r="6993" spans="1:1" x14ac:dyDescent="0.25">
      <c r="A6993" s="1">
        <f t="shared" si="109"/>
        <v>46621</v>
      </c>
    </row>
    <row r="6994" spans="1:1" x14ac:dyDescent="0.25">
      <c r="A6994" s="1">
        <f t="shared" si="109"/>
        <v>46622</v>
      </c>
    </row>
    <row r="6995" spans="1:1" x14ac:dyDescent="0.25">
      <c r="A6995" s="1">
        <f t="shared" si="109"/>
        <v>46623</v>
      </c>
    </row>
    <row r="6996" spans="1:1" x14ac:dyDescent="0.25">
      <c r="A6996" s="1">
        <f t="shared" si="109"/>
        <v>46624</v>
      </c>
    </row>
    <row r="6997" spans="1:1" x14ac:dyDescent="0.25">
      <c r="A6997" s="1">
        <f t="shared" si="109"/>
        <v>46625</v>
      </c>
    </row>
    <row r="6998" spans="1:1" x14ac:dyDescent="0.25">
      <c r="A6998" s="1">
        <f t="shared" si="109"/>
        <v>46626</v>
      </c>
    </row>
    <row r="6999" spans="1:1" x14ac:dyDescent="0.25">
      <c r="A6999" s="1">
        <f t="shared" si="109"/>
        <v>46627</v>
      </c>
    </row>
    <row r="7000" spans="1:1" x14ac:dyDescent="0.25">
      <c r="A7000" s="1">
        <f t="shared" si="109"/>
        <v>46628</v>
      </c>
    </row>
    <row r="7001" spans="1:1" x14ac:dyDescent="0.25">
      <c r="A7001" s="1">
        <f t="shared" si="109"/>
        <v>46629</v>
      </c>
    </row>
    <row r="7002" spans="1:1" x14ac:dyDescent="0.25">
      <c r="A7002" s="1">
        <f t="shared" si="109"/>
        <v>46630</v>
      </c>
    </row>
    <row r="7003" spans="1:1" x14ac:dyDescent="0.25">
      <c r="A7003" s="1">
        <f t="shared" si="109"/>
        <v>46631</v>
      </c>
    </row>
    <row r="7004" spans="1:1" x14ac:dyDescent="0.25">
      <c r="A7004" s="1">
        <f t="shared" si="109"/>
        <v>46632</v>
      </c>
    </row>
    <row r="7005" spans="1:1" x14ac:dyDescent="0.25">
      <c r="A7005" s="1">
        <f t="shared" si="109"/>
        <v>46633</v>
      </c>
    </row>
    <row r="7006" spans="1:1" x14ac:dyDescent="0.25">
      <c r="A7006" s="1">
        <f t="shared" si="109"/>
        <v>46634</v>
      </c>
    </row>
    <row r="7007" spans="1:1" x14ac:dyDescent="0.25">
      <c r="A7007" s="1">
        <f t="shared" si="109"/>
        <v>46635</v>
      </c>
    </row>
    <row r="7008" spans="1:1" x14ac:dyDescent="0.25">
      <c r="A7008" s="1">
        <f t="shared" si="109"/>
        <v>46636</v>
      </c>
    </row>
    <row r="7009" spans="1:1" x14ac:dyDescent="0.25">
      <c r="A7009" s="1">
        <f t="shared" si="109"/>
        <v>46637</v>
      </c>
    </row>
    <row r="7010" spans="1:1" x14ac:dyDescent="0.25">
      <c r="A7010" s="1">
        <f t="shared" si="109"/>
        <v>46638</v>
      </c>
    </row>
    <row r="7011" spans="1:1" x14ac:dyDescent="0.25">
      <c r="A7011" s="1">
        <f t="shared" si="109"/>
        <v>46639</v>
      </c>
    </row>
    <row r="7012" spans="1:1" x14ac:dyDescent="0.25">
      <c r="A7012" s="1">
        <f t="shared" si="109"/>
        <v>46640</v>
      </c>
    </row>
    <row r="7013" spans="1:1" x14ac:dyDescent="0.25">
      <c r="A7013" s="1">
        <f t="shared" si="109"/>
        <v>46641</v>
      </c>
    </row>
    <row r="7014" spans="1:1" x14ac:dyDescent="0.25">
      <c r="A7014" s="1">
        <f t="shared" si="109"/>
        <v>46642</v>
      </c>
    </row>
    <row r="7015" spans="1:1" x14ac:dyDescent="0.25">
      <c r="A7015" s="1">
        <f t="shared" si="109"/>
        <v>46643</v>
      </c>
    </row>
    <row r="7016" spans="1:1" x14ac:dyDescent="0.25">
      <c r="A7016" s="1">
        <f t="shared" si="109"/>
        <v>46644</v>
      </c>
    </row>
    <row r="7017" spans="1:1" x14ac:dyDescent="0.25">
      <c r="A7017" s="1">
        <f t="shared" si="109"/>
        <v>46645</v>
      </c>
    </row>
    <row r="7018" spans="1:1" x14ac:dyDescent="0.25">
      <c r="A7018" s="1">
        <f t="shared" si="109"/>
        <v>46646</v>
      </c>
    </row>
    <row r="7019" spans="1:1" x14ac:dyDescent="0.25">
      <c r="A7019" s="1">
        <f t="shared" si="109"/>
        <v>46647</v>
      </c>
    </row>
    <row r="7020" spans="1:1" x14ac:dyDescent="0.25">
      <c r="A7020" s="1">
        <f t="shared" si="109"/>
        <v>46648</v>
      </c>
    </row>
    <row r="7021" spans="1:1" x14ac:dyDescent="0.25">
      <c r="A7021" s="1">
        <f t="shared" si="109"/>
        <v>46649</v>
      </c>
    </row>
    <row r="7022" spans="1:1" x14ac:dyDescent="0.25">
      <c r="A7022" s="1">
        <f t="shared" si="109"/>
        <v>46650</v>
      </c>
    </row>
    <row r="7023" spans="1:1" x14ac:dyDescent="0.25">
      <c r="A7023" s="1">
        <f t="shared" si="109"/>
        <v>46651</v>
      </c>
    </row>
    <row r="7024" spans="1:1" x14ac:dyDescent="0.25">
      <c r="A7024" s="1">
        <f t="shared" si="109"/>
        <v>46652</v>
      </c>
    </row>
    <row r="7025" spans="1:1" x14ac:dyDescent="0.25">
      <c r="A7025" s="1">
        <f t="shared" si="109"/>
        <v>46653</v>
      </c>
    </row>
    <row r="7026" spans="1:1" x14ac:dyDescent="0.25">
      <c r="A7026" s="1">
        <f t="shared" si="109"/>
        <v>46654</v>
      </c>
    </row>
    <row r="7027" spans="1:1" x14ac:dyDescent="0.25">
      <c r="A7027" s="1">
        <f t="shared" si="109"/>
        <v>46655</v>
      </c>
    </row>
    <row r="7028" spans="1:1" x14ac:dyDescent="0.25">
      <c r="A7028" s="1">
        <f t="shared" si="109"/>
        <v>46656</v>
      </c>
    </row>
    <row r="7029" spans="1:1" x14ac:dyDescent="0.25">
      <c r="A7029" s="1">
        <f t="shared" si="109"/>
        <v>46657</v>
      </c>
    </row>
    <row r="7030" spans="1:1" x14ac:dyDescent="0.25">
      <c r="A7030" s="1">
        <f t="shared" si="109"/>
        <v>46658</v>
      </c>
    </row>
    <row r="7031" spans="1:1" x14ac:dyDescent="0.25">
      <c r="A7031" s="1">
        <f t="shared" si="109"/>
        <v>46659</v>
      </c>
    </row>
    <row r="7032" spans="1:1" x14ac:dyDescent="0.25">
      <c r="A7032" s="1">
        <f t="shared" si="109"/>
        <v>46660</v>
      </c>
    </row>
    <row r="7033" spans="1:1" x14ac:dyDescent="0.25">
      <c r="A7033" s="1">
        <f t="shared" si="109"/>
        <v>46661</v>
      </c>
    </row>
    <row r="7034" spans="1:1" x14ac:dyDescent="0.25">
      <c r="A7034" s="1">
        <f t="shared" si="109"/>
        <v>46662</v>
      </c>
    </row>
    <row r="7035" spans="1:1" x14ac:dyDescent="0.25">
      <c r="A7035" s="1">
        <f t="shared" si="109"/>
        <v>46663</v>
      </c>
    </row>
    <row r="7036" spans="1:1" x14ac:dyDescent="0.25">
      <c r="A7036" s="1">
        <f t="shared" si="109"/>
        <v>46664</v>
      </c>
    </row>
    <row r="7037" spans="1:1" x14ac:dyDescent="0.25">
      <c r="A7037" s="1">
        <f t="shared" si="109"/>
        <v>46665</v>
      </c>
    </row>
    <row r="7038" spans="1:1" x14ac:dyDescent="0.25">
      <c r="A7038" s="1">
        <f t="shared" si="109"/>
        <v>46666</v>
      </c>
    </row>
    <row r="7039" spans="1:1" x14ac:dyDescent="0.25">
      <c r="A7039" s="1">
        <f t="shared" si="109"/>
        <v>46667</v>
      </c>
    </row>
    <row r="7040" spans="1:1" x14ac:dyDescent="0.25">
      <c r="A7040" s="1">
        <f t="shared" si="109"/>
        <v>46668</v>
      </c>
    </row>
    <row r="7041" spans="1:1" x14ac:dyDescent="0.25">
      <c r="A7041" s="1">
        <f t="shared" si="109"/>
        <v>46669</v>
      </c>
    </row>
    <row r="7042" spans="1:1" x14ac:dyDescent="0.25">
      <c r="A7042" s="1">
        <f t="shared" si="109"/>
        <v>46670</v>
      </c>
    </row>
    <row r="7043" spans="1:1" x14ac:dyDescent="0.25">
      <c r="A7043" s="1">
        <f t="shared" si="109"/>
        <v>46671</v>
      </c>
    </row>
    <row r="7044" spans="1:1" x14ac:dyDescent="0.25">
      <c r="A7044" s="1">
        <f t="shared" ref="A7044:A7107" si="110">A7043+1</f>
        <v>46672</v>
      </c>
    </row>
    <row r="7045" spans="1:1" x14ac:dyDescent="0.25">
      <c r="A7045" s="1">
        <f t="shared" si="110"/>
        <v>46673</v>
      </c>
    </row>
    <row r="7046" spans="1:1" x14ac:dyDescent="0.25">
      <c r="A7046" s="1">
        <f t="shared" si="110"/>
        <v>46674</v>
      </c>
    </row>
    <row r="7047" spans="1:1" x14ac:dyDescent="0.25">
      <c r="A7047" s="1">
        <f t="shared" si="110"/>
        <v>46675</v>
      </c>
    </row>
    <row r="7048" spans="1:1" x14ac:dyDescent="0.25">
      <c r="A7048" s="1">
        <f t="shared" si="110"/>
        <v>46676</v>
      </c>
    </row>
    <row r="7049" spans="1:1" x14ac:dyDescent="0.25">
      <c r="A7049" s="1">
        <f t="shared" si="110"/>
        <v>46677</v>
      </c>
    </row>
    <row r="7050" spans="1:1" x14ac:dyDescent="0.25">
      <c r="A7050" s="1">
        <f t="shared" si="110"/>
        <v>46678</v>
      </c>
    </row>
    <row r="7051" spans="1:1" x14ac:dyDescent="0.25">
      <c r="A7051" s="1">
        <f t="shared" si="110"/>
        <v>46679</v>
      </c>
    </row>
    <row r="7052" spans="1:1" x14ac:dyDescent="0.25">
      <c r="A7052" s="1">
        <f t="shared" si="110"/>
        <v>46680</v>
      </c>
    </row>
    <row r="7053" spans="1:1" x14ac:dyDescent="0.25">
      <c r="A7053" s="1">
        <f t="shared" si="110"/>
        <v>46681</v>
      </c>
    </row>
    <row r="7054" spans="1:1" x14ac:dyDescent="0.25">
      <c r="A7054" s="1">
        <f t="shared" si="110"/>
        <v>46682</v>
      </c>
    </row>
    <row r="7055" spans="1:1" x14ac:dyDescent="0.25">
      <c r="A7055" s="1">
        <f t="shared" si="110"/>
        <v>46683</v>
      </c>
    </row>
    <row r="7056" spans="1:1" x14ac:dyDescent="0.25">
      <c r="A7056" s="1">
        <f t="shared" si="110"/>
        <v>46684</v>
      </c>
    </row>
    <row r="7057" spans="1:1" x14ac:dyDescent="0.25">
      <c r="A7057" s="1">
        <f t="shared" si="110"/>
        <v>46685</v>
      </c>
    </row>
    <row r="7058" spans="1:1" x14ac:dyDescent="0.25">
      <c r="A7058" s="1">
        <f t="shared" si="110"/>
        <v>46686</v>
      </c>
    </row>
    <row r="7059" spans="1:1" x14ac:dyDescent="0.25">
      <c r="A7059" s="1">
        <f t="shared" si="110"/>
        <v>46687</v>
      </c>
    </row>
    <row r="7060" spans="1:1" x14ac:dyDescent="0.25">
      <c r="A7060" s="1">
        <f t="shared" si="110"/>
        <v>46688</v>
      </c>
    </row>
    <row r="7061" spans="1:1" x14ac:dyDescent="0.25">
      <c r="A7061" s="1">
        <f t="shared" si="110"/>
        <v>46689</v>
      </c>
    </row>
    <row r="7062" spans="1:1" x14ac:dyDescent="0.25">
      <c r="A7062" s="1">
        <f t="shared" si="110"/>
        <v>46690</v>
      </c>
    </row>
    <row r="7063" spans="1:1" x14ac:dyDescent="0.25">
      <c r="A7063" s="1">
        <f t="shared" si="110"/>
        <v>46691</v>
      </c>
    </row>
    <row r="7064" spans="1:1" x14ac:dyDescent="0.25">
      <c r="A7064" s="1">
        <f t="shared" si="110"/>
        <v>46692</v>
      </c>
    </row>
    <row r="7065" spans="1:1" x14ac:dyDescent="0.25">
      <c r="A7065" s="1">
        <f t="shared" si="110"/>
        <v>46693</v>
      </c>
    </row>
    <row r="7066" spans="1:1" x14ac:dyDescent="0.25">
      <c r="A7066" s="1">
        <f t="shared" si="110"/>
        <v>46694</v>
      </c>
    </row>
    <row r="7067" spans="1:1" x14ac:dyDescent="0.25">
      <c r="A7067" s="1">
        <f t="shared" si="110"/>
        <v>46695</v>
      </c>
    </row>
    <row r="7068" spans="1:1" x14ac:dyDescent="0.25">
      <c r="A7068" s="1">
        <f t="shared" si="110"/>
        <v>46696</v>
      </c>
    </row>
    <row r="7069" spans="1:1" x14ac:dyDescent="0.25">
      <c r="A7069" s="1">
        <f t="shared" si="110"/>
        <v>46697</v>
      </c>
    </row>
    <row r="7070" spans="1:1" x14ac:dyDescent="0.25">
      <c r="A7070" s="1">
        <f t="shared" si="110"/>
        <v>46698</v>
      </c>
    </row>
    <row r="7071" spans="1:1" x14ac:dyDescent="0.25">
      <c r="A7071" s="1">
        <f t="shared" si="110"/>
        <v>46699</v>
      </c>
    </row>
    <row r="7072" spans="1:1" x14ac:dyDescent="0.25">
      <c r="A7072" s="1">
        <f t="shared" si="110"/>
        <v>46700</v>
      </c>
    </row>
    <row r="7073" spans="1:1" x14ac:dyDescent="0.25">
      <c r="A7073" s="1">
        <f t="shared" si="110"/>
        <v>46701</v>
      </c>
    </row>
    <row r="7074" spans="1:1" x14ac:dyDescent="0.25">
      <c r="A7074" s="1">
        <f t="shared" si="110"/>
        <v>46702</v>
      </c>
    </row>
    <row r="7075" spans="1:1" x14ac:dyDescent="0.25">
      <c r="A7075" s="1">
        <f t="shared" si="110"/>
        <v>46703</v>
      </c>
    </row>
    <row r="7076" spans="1:1" x14ac:dyDescent="0.25">
      <c r="A7076" s="1">
        <f t="shared" si="110"/>
        <v>46704</v>
      </c>
    </row>
    <row r="7077" spans="1:1" x14ac:dyDescent="0.25">
      <c r="A7077" s="1">
        <f t="shared" si="110"/>
        <v>46705</v>
      </c>
    </row>
    <row r="7078" spans="1:1" x14ac:dyDescent="0.25">
      <c r="A7078" s="1">
        <f t="shared" si="110"/>
        <v>46706</v>
      </c>
    </row>
    <row r="7079" spans="1:1" x14ac:dyDescent="0.25">
      <c r="A7079" s="1">
        <f t="shared" si="110"/>
        <v>46707</v>
      </c>
    </row>
    <row r="7080" spans="1:1" x14ac:dyDescent="0.25">
      <c r="A7080" s="1">
        <f t="shared" si="110"/>
        <v>46708</v>
      </c>
    </row>
    <row r="7081" spans="1:1" x14ac:dyDescent="0.25">
      <c r="A7081" s="1">
        <f t="shared" si="110"/>
        <v>46709</v>
      </c>
    </row>
    <row r="7082" spans="1:1" x14ac:dyDescent="0.25">
      <c r="A7082" s="1">
        <f t="shared" si="110"/>
        <v>46710</v>
      </c>
    </row>
    <row r="7083" spans="1:1" x14ac:dyDescent="0.25">
      <c r="A7083" s="1">
        <f t="shared" si="110"/>
        <v>46711</v>
      </c>
    </row>
    <row r="7084" spans="1:1" x14ac:dyDescent="0.25">
      <c r="A7084" s="1">
        <f t="shared" si="110"/>
        <v>46712</v>
      </c>
    </row>
    <row r="7085" spans="1:1" x14ac:dyDescent="0.25">
      <c r="A7085" s="1">
        <f t="shared" si="110"/>
        <v>46713</v>
      </c>
    </row>
    <row r="7086" spans="1:1" x14ac:dyDescent="0.25">
      <c r="A7086" s="1">
        <f t="shared" si="110"/>
        <v>46714</v>
      </c>
    </row>
    <row r="7087" spans="1:1" x14ac:dyDescent="0.25">
      <c r="A7087" s="1">
        <f t="shared" si="110"/>
        <v>46715</v>
      </c>
    </row>
    <row r="7088" spans="1:1" x14ac:dyDescent="0.25">
      <c r="A7088" s="1">
        <f t="shared" si="110"/>
        <v>46716</v>
      </c>
    </row>
    <row r="7089" spans="1:1" x14ac:dyDescent="0.25">
      <c r="A7089" s="1">
        <f t="shared" si="110"/>
        <v>46717</v>
      </c>
    </row>
    <row r="7090" spans="1:1" x14ac:dyDescent="0.25">
      <c r="A7090" s="1">
        <f t="shared" si="110"/>
        <v>46718</v>
      </c>
    </row>
    <row r="7091" spans="1:1" x14ac:dyDescent="0.25">
      <c r="A7091" s="1">
        <f t="shared" si="110"/>
        <v>46719</v>
      </c>
    </row>
    <row r="7092" spans="1:1" x14ac:dyDescent="0.25">
      <c r="A7092" s="1">
        <f t="shared" si="110"/>
        <v>46720</v>
      </c>
    </row>
    <row r="7093" spans="1:1" x14ac:dyDescent="0.25">
      <c r="A7093" s="1">
        <f t="shared" si="110"/>
        <v>46721</v>
      </c>
    </row>
    <row r="7094" spans="1:1" x14ac:dyDescent="0.25">
      <c r="A7094" s="1">
        <f t="shared" si="110"/>
        <v>46722</v>
      </c>
    </row>
    <row r="7095" spans="1:1" x14ac:dyDescent="0.25">
      <c r="A7095" s="1">
        <f t="shared" si="110"/>
        <v>46723</v>
      </c>
    </row>
    <row r="7096" spans="1:1" x14ac:dyDescent="0.25">
      <c r="A7096" s="1">
        <f t="shared" si="110"/>
        <v>46724</v>
      </c>
    </row>
    <row r="7097" spans="1:1" x14ac:dyDescent="0.25">
      <c r="A7097" s="1">
        <f t="shared" si="110"/>
        <v>46725</v>
      </c>
    </row>
    <row r="7098" spans="1:1" x14ac:dyDescent="0.25">
      <c r="A7098" s="1">
        <f t="shared" si="110"/>
        <v>46726</v>
      </c>
    </row>
    <row r="7099" spans="1:1" x14ac:dyDescent="0.25">
      <c r="A7099" s="1">
        <f t="shared" si="110"/>
        <v>46727</v>
      </c>
    </row>
    <row r="7100" spans="1:1" x14ac:dyDescent="0.25">
      <c r="A7100" s="1">
        <f t="shared" si="110"/>
        <v>46728</v>
      </c>
    </row>
    <row r="7101" spans="1:1" x14ac:dyDescent="0.25">
      <c r="A7101" s="1">
        <f t="shared" si="110"/>
        <v>46729</v>
      </c>
    </row>
    <row r="7102" spans="1:1" x14ac:dyDescent="0.25">
      <c r="A7102" s="1">
        <f t="shared" si="110"/>
        <v>46730</v>
      </c>
    </row>
    <row r="7103" spans="1:1" x14ac:dyDescent="0.25">
      <c r="A7103" s="1">
        <f t="shared" si="110"/>
        <v>46731</v>
      </c>
    </row>
    <row r="7104" spans="1:1" x14ac:dyDescent="0.25">
      <c r="A7104" s="1">
        <f t="shared" si="110"/>
        <v>46732</v>
      </c>
    </row>
    <row r="7105" spans="1:1" x14ac:dyDescent="0.25">
      <c r="A7105" s="1">
        <f t="shared" si="110"/>
        <v>46733</v>
      </c>
    </row>
    <row r="7106" spans="1:1" x14ac:dyDescent="0.25">
      <c r="A7106" s="1">
        <f t="shared" si="110"/>
        <v>46734</v>
      </c>
    </row>
    <row r="7107" spans="1:1" x14ac:dyDescent="0.25">
      <c r="A7107" s="1">
        <f t="shared" si="110"/>
        <v>46735</v>
      </c>
    </row>
    <row r="7108" spans="1:1" x14ac:dyDescent="0.25">
      <c r="A7108" s="1">
        <f t="shared" ref="A7108:A7171" si="111">A7107+1</f>
        <v>46736</v>
      </c>
    </row>
    <row r="7109" spans="1:1" x14ac:dyDescent="0.25">
      <c r="A7109" s="1">
        <f t="shared" si="111"/>
        <v>46737</v>
      </c>
    </row>
    <row r="7110" spans="1:1" x14ac:dyDescent="0.25">
      <c r="A7110" s="1">
        <f t="shared" si="111"/>
        <v>46738</v>
      </c>
    </row>
    <row r="7111" spans="1:1" x14ac:dyDescent="0.25">
      <c r="A7111" s="1">
        <f t="shared" si="111"/>
        <v>46739</v>
      </c>
    </row>
    <row r="7112" spans="1:1" x14ac:dyDescent="0.25">
      <c r="A7112" s="1">
        <f t="shared" si="111"/>
        <v>46740</v>
      </c>
    </row>
    <row r="7113" spans="1:1" x14ac:dyDescent="0.25">
      <c r="A7113" s="1">
        <f t="shared" si="111"/>
        <v>46741</v>
      </c>
    </row>
    <row r="7114" spans="1:1" x14ac:dyDescent="0.25">
      <c r="A7114" s="1">
        <f t="shared" si="111"/>
        <v>46742</v>
      </c>
    </row>
    <row r="7115" spans="1:1" x14ac:dyDescent="0.25">
      <c r="A7115" s="1">
        <f t="shared" si="111"/>
        <v>46743</v>
      </c>
    </row>
    <row r="7116" spans="1:1" x14ac:dyDescent="0.25">
      <c r="A7116" s="1">
        <f t="shared" si="111"/>
        <v>46744</v>
      </c>
    </row>
    <row r="7117" spans="1:1" x14ac:dyDescent="0.25">
      <c r="A7117" s="1">
        <f t="shared" si="111"/>
        <v>46745</v>
      </c>
    </row>
    <row r="7118" spans="1:1" x14ac:dyDescent="0.25">
      <c r="A7118" s="1">
        <f t="shared" si="111"/>
        <v>46746</v>
      </c>
    </row>
    <row r="7119" spans="1:1" x14ac:dyDescent="0.25">
      <c r="A7119" s="1">
        <f t="shared" si="111"/>
        <v>46747</v>
      </c>
    </row>
    <row r="7120" spans="1:1" x14ac:dyDescent="0.25">
      <c r="A7120" s="1">
        <f t="shared" si="111"/>
        <v>46748</v>
      </c>
    </row>
    <row r="7121" spans="1:1" x14ac:dyDescent="0.25">
      <c r="A7121" s="1">
        <f t="shared" si="111"/>
        <v>46749</v>
      </c>
    </row>
    <row r="7122" spans="1:1" x14ac:dyDescent="0.25">
      <c r="A7122" s="1">
        <f t="shared" si="111"/>
        <v>46750</v>
      </c>
    </row>
    <row r="7123" spans="1:1" x14ac:dyDescent="0.25">
      <c r="A7123" s="1">
        <f t="shared" si="111"/>
        <v>46751</v>
      </c>
    </row>
    <row r="7124" spans="1:1" x14ac:dyDescent="0.25">
      <c r="A7124" s="1">
        <f t="shared" si="111"/>
        <v>46752</v>
      </c>
    </row>
    <row r="7125" spans="1:1" x14ac:dyDescent="0.25">
      <c r="A7125" s="1">
        <f t="shared" si="111"/>
        <v>46753</v>
      </c>
    </row>
    <row r="7126" spans="1:1" x14ac:dyDescent="0.25">
      <c r="A7126" s="1">
        <f t="shared" si="111"/>
        <v>46754</v>
      </c>
    </row>
    <row r="7127" spans="1:1" x14ac:dyDescent="0.25">
      <c r="A7127" s="1">
        <f t="shared" si="111"/>
        <v>46755</v>
      </c>
    </row>
    <row r="7128" spans="1:1" x14ac:dyDescent="0.25">
      <c r="A7128" s="1">
        <f t="shared" si="111"/>
        <v>46756</v>
      </c>
    </row>
    <row r="7129" spans="1:1" x14ac:dyDescent="0.25">
      <c r="A7129" s="1">
        <f t="shared" si="111"/>
        <v>46757</v>
      </c>
    </row>
    <row r="7130" spans="1:1" x14ac:dyDescent="0.25">
      <c r="A7130" s="1">
        <f t="shared" si="111"/>
        <v>46758</v>
      </c>
    </row>
    <row r="7131" spans="1:1" x14ac:dyDescent="0.25">
      <c r="A7131" s="1">
        <f t="shared" si="111"/>
        <v>46759</v>
      </c>
    </row>
    <row r="7132" spans="1:1" x14ac:dyDescent="0.25">
      <c r="A7132" s="1">
        <f t="shared" si="111"/>
        <v>46760</v>
      </c>
    </row>
    <row r="7133" spans="1:1" x14ac:dyDescent="0.25">
      <c r="A7133" s="1">
        <f t="shared" si="111"/>
        <v>46761</v>
      </c>
    </row>
    <row r="7134" spans="1:1" x14ac:dyDescent="0.25">
      <c r="A7134" s="1">
        <f t="shared" si="111"/>
        <v>46762</v>
      </c>
    </row>
    <row r="7135" spans="1:1" x14ac:dyDescent="0.25">
      <c r="A7135" s="1">
        <f t="shared" si="111"/>
        <v>46763</v>
      </c>
    </row>
    <row r="7136" spans="1:1" x14ac:dyDescent="0.25">
      <c r="A7136" s="1">
        <f t="shared" si="111"/>
        <v>46764</v>
      </c>
    </row>
    <row r="7137" spans="1:1" x14ac:dyDescent="0.25">
      <c r="A7137" s="1">
        <f t="shared" si="111"/>
        <v>46765</v>
      </c>
    </row>
    <row r="7138" spans="1:1" x14ac:dyDescent="0.25">
      <c r="A7138" s="1">
        <f t="shared" si="111"/>
        <v>46766</v>
      </c>
    </row>
    <row r="7139" spans="1:1" x14ac:dyDescent="0.25">
      <c r="A7139" s="1">
        <f t="shared" si="111"/>
        <v>46767</v>
      </c>
    </row>
    <row r="7140" spans="1:1" x14ac:dyDescent="0.25">
      <c r="A7140" s="1">
        <f t="shared" si="111"/>
        <v>46768</v>
      </c>
    </row>
    <row r="7141" spans="1:1" x14ac:dyDescent="0.25">
      <c r="A7141" s="1">
        <f t="shared" si="111"/>
        <v>46769</v>
      </c>
    </row>
    <row r="7142" spans="1:1" x14ac:dyDescent="0.25">
      <c r="A7142" s="1">
        <f t="shared" si="111"/>
        <v>46770</v>
      </c>
    </row>
    <row r="7143" spans="1:1" x14ac:dyDescent="0.25">
      <c r="A7143" s="1">
        <f t="shared" si="111"/>
        <v>46771</v>
      </c>
    </row>
    <row r="7144" spans="1:1" x14ac:dyDescent="0.25">
      <c r="A7144" s="1">
        <f t="shared" si="111"/>
        <v>46772</v>
      </c>
    </row>
    <row r="7145" spans="1:1" x14ac:dyDescent="0.25">
      <c r="A7145" s="1">
        <f t="shared" si="111"/>
        <v>46773</v>
      </c>
    </row>
    <row r="7146" spans="1:1" x14ac:dyDescent="0.25">
      <c r="A7146" s="1">
        <f t="shared" si="111"/>
        <v>46774</v>
      </c>
    </row>
    <row r="7147" spans="1:1" x14ac:dyDescent="0.25">
      <c r="A7147" s="1">
        <f t="shared" si="111"/>
        <v>46775</v>
      </c>
    </row>
    <row r="7148" spans="1:1" x14ac:dyDescent="0.25">
      <c r="A7148" s="1">
        <f t="shared" si="111"/>
        <v>46776</v>
      </c>
    </row>
    <row r="7149" spans="1:1" x14ac:dyDescent="0.25">
      <c r="A7149" s="1">
        <f t="shared" si="111"/>
        <v>46777</v>
      </c>
    </row>
    <row r="7150" spans="1:1" x14ac:dyDescent="0.25">
      <c r="A7150" s="1">
        <f t="shared" si="111"/>
        <v>46778</v>
      </c>
    </row>
    <row r="7151" spans="1:1" x14ac:dyDescent="0.25">
      <c r="A7151" s="1">
        <f t="shared" si="111"/>
        <v>46779</v>
      </c>
    </row>
    <row r="7152" spans="1:1" x14ac:dyDescent="0.25">
      <c r="A7152" s="1">
        <f t="shared" si="111"/>
        <v>46780</v>
      </c>
    </row>
    <row r="7153" spans="1:1" x14ac:dyDescent="0.25">
      <c r="A7153" s="1">
        <f t="shared" si="111"/>
        <v>46781</v>
      </c>
    </row>
    <row r="7154" spans="1:1" x14ac:dyDescent="0.25">
      <c r="A7154" s="1">
        <f t="shared" si="111"/>
        <v>46782</v>
      </c>
    </row>
    <row r="7155" spans="1:1" x14ac:dyDescent="0.25">
      <c r="A7155" s="1">
        <f t="shared" si="111"/>
        <v>46783</v>
      </c>
    </row>
    <row r="7156" spans="1:1" x14ac:dyDescent="0.25">
      <c r="A7156" s="1">
        <f t="shared" si="111"/>
        <v>46784</v>
      </c>
    </row>
    <row r="7157" spans="1:1" x14ac:dyDescent="0.25">
      <c r="A7157" s="1">
        <f t="shared" si="111"/>
        <v>46785</v>
      </c>
    </row>
    <row r="7158" spans="1:1" x14ac:dyDescent="0.25">
      <c r="A7158" s="1">
        <f t="shared" si="111"/>
        <v>46786</v>
      </c>
    </row>
    <row r="7159" spans="1:1" x14ac:dyDescent="0.25">
      <c r="A7159" s="1">
        <f t="shared" si="111"/>
        <v>46787</v>
      </c>
    </row>
    <row r="7160" spans="1:1" x14ac:dyDescent="0.25">
      <c r="A7160" s="1">
        <f t="shared" si="111"/>
        <v>46788</v>
      </c>
    </row>
    <row r="7161" spans="1:1" x14ac:dyDescent="0.25">
      <c r="A7161" s="1">
        <f t="shared" si="111"/>
        <v>46789</v>
      </c>
    </row>
    <row r="7162" spans="1:1" x14ac:dyDescent="0.25">
      <c r="A7162" s="1">
        <f t="shared" si="111"/>
        <v>46790</v>
      </c>
    </row>
    <row r="7163" spans="1:1" x14ac:dyDescent="0.25">
      <c r="A7163" s="1">
        <f t="shared" si="111"/>
        <v>46791</v>
      </c>
    </row>
    <row r="7164" spans="1:1" x14ac:dyDescent="0.25">
      <c r="A7164" s="1">
        <f t="shared" si="111"/>
        <v>46792</v>
      </c>
    </row>
    <row r="7165" spans="1:1" x14ac:dyDescent="0.25">
      <c r="A7165" s="1">
        <f t="shared" si="111"/>
        <v>46793</v>
      </c>
    </row>
    <row r="7166" spans="1:1" x14ac:dyDescent="0.25">
      <c r="A7166" s="1">
        <f t="shared" si="111"/>
        <v>46794</v>
      </c>
    </row>
    <row r="7167" spans="1:1" x14ac:dyDescent="0.25">
      <c r="A7167" s="1">
        <f t="shared" si="111"/>
        <v>46795</v>
      </c>
    </row>
    <row r="7168" spans="1:1" x14ac:dyDescent="0.25">
      <c r="A7168" s="1">
        <f t="shared" si="111"/>
        <v>46796</v>
      </c>
    </row>
    <row r="7169" spans="1:1" x14ac:dyDescent="0.25">
      <c r="A7169" s="1">
        <f t="shared" si="111"/>
        <v>46797</v>
      </c>
    </row>
    <row r="7170" spans="1:1" x14ac:dyDescent="0.25">
      <c r="A7170" s="1">
        <f t="shared" si="111"/>
        <v>46798</v>
      </c>
    </row>
    <row r="7171" spans="1:1" x14ac:dyDescent="0.25">
      <c r="A7171" s="1">
        <f t="shared" si="111"/>
        <v>46799</v>
      </c>
    </row>
    <row r="7172" spans="1:1" x14ac:dyDescent="0.25">
      <c r="A7172" s="1">
        <f t="shared" ref="A7172:A7235" si="112">A7171+1</f>
        <v>46800</v>
      </c>
    </row>
    <row r="7173" spans="1:1" x14ac:dyDescent="0.25">
      <c r="A7173" s="1">
        <f t="shared" si="112"/>
        <v>46801</v>
      </c>
    </row>
    <row r="7174" spans="1:1" x14ac:dyDescent="0.25">
      <c r="A7174" s="1">
        <f t="shared" si="112"/>
        <v>46802</v>
      </c>
    </row>
    <row r="7175" spans="1:1" x14ac:dyDescent="0.25">
      <c r="A7175" s="1">
        <f t="shared" si="112"/>
        <v>46803</v>
      </c>
    </row>
    <row r="7176" spans="1:1" x14ac:dyDescent="0.25">
      <c r="A7176" s="1">
        <f t="shared" si="112"/>
        <v>46804</v>
      </c>
    </row>
    <row r="7177" spans="1:1" x14ac:dyDescent="0.25">
      <c r="A7177" s="1">
        <f t="shared" si="112"/>
        <v>46805</v>
      </c>
    </row>
    <row r="7178" spans="1:1" x14ac:dyDescent="0.25">
      <c r="A7178" s="1">
        <f t="shared" si="112"/>
        <v>46806</v>
      </c>
    </row>
    <row r="7179" spans="1:1" x14ac:dyDescent="0.25">
      <c r="A7179" s="1">
        <f t="shared" si="112"/>
        <v>46807</v>
      </c>
    </row>
    <row r="7180" spans="1:1" x14ac:dyDescent="0.25">
      <c r="A7180" s="1">
        <f t="shared" si="112"/>
        <v>46808</v>
      </c>
    </row>
    <row r="7181" spans="1:1" x14ac:dyDescent="0.25">
      <c r="A7181" s="1">
        <f t="shared" si="112"/>
        <v>46809</v>
      </c>
    </row>
    <row r="7182" spans="1:1" x14ac:dyDescent="0.25">
      <c r="A7182" s="1">
        <f t="shared" si="112"/>
        <v>46810</v>
      </c>
    </row>
    <row r="7183" spans="1:1" x14ac:dyDescent="0.25">
      <c r="A7183" s="1">
        <f t="shared" si="112"/>
        <v>46811</v>
      </c>
    </row>
    <row r="7184" spans="1:1" x14ac:dyDescent="0.25">
      <c r="A7184" s="1">
        <f t="shared" si="112"/>
        <v>46812</v>
      </c>
    </row>
    <row r="7185" spans="1:1" x14ac:dyDescent="0.25">
      <c r="A7185" s="1">
        <f t="shared" si="112"/>
        <v>46813</v>
      </c>
    </row>
    <row r="7186" spans="1:1" x14ac:dyDescent="0.25">
      <c r="A7186" s="1">
        <f t="shared" si="112"/>
        <v>46814</v>
      </c>
    </row>
    <row r="7187" spans="1:1" x14ac:dyDescent="0.25">
      <c r="A7187" s="1">
        <f t="shared" si="112"/>
        <v>46815</v>
      </c>
    </row>
    <row r="7188" spans="1:1" x14ac:dyDescent="0.25">
      <c r="A7188" s="1">
        <f t="shared" si="112"/>
        <v>46816</v>
      </c>
    </row>
    <row r="7189" spans="1:1" x14ac:dyDescent="0.25">
      <c r="A7189" s="1">
        <f t="shared" si="112"/>
        <v>46817</v>
      </c>
    </row>
    <row r="7190" spans="1:1" x14ac:dyDescent="0.25">
      <c r="A7190" s="1">
        <f t="shared" si="112"/>
        <v>46818</v>
      </c>
    </row>
    <row r="7191" spans="1:1" x14ac:dyDescent="0.25">
      <c r="A7191" s="1">
        <f t="shared" si="112"/>
        <v>46819</v>
      </c>
    </row>
    <row r="7192" spans="1:1" x14ac:dyDescent="0.25">
      <c r="A7192" s="1">
        <f t="shared" si="112"/>
        <v>46820</v>
      </c>
    </row>
    <row r="7193" spans="1:1" x14ac:dyDescent="0.25">
      <c r="A7193" s="1">
        <f t="shared" si="112"/>
        <v>46821</v>
      </c>
    </row>
    <row r="7194" spans="1:1" x14ac:dyDescent="0.25">
      <c r="A7194" s="1">
        <f t="shared" si="112"/>
        <v>46822</v>
      </c>
    </row>
    <row r="7195" spans="1:1" x14ac:dyDescent="0.25">
      <c r="A7195" s="1">
        <f t="shared" si="112"/>
        <v>46823</v>
      </c>
    </row>
    <row r="7196" spans="1:1" x14ac:dyDescent="0.25">
      <c r="A7196" s="1">
        <f t="shared" si="112"/>
        <v>46824</v>
      </c>
    </row>
    <row r="7197" spans="1:1" x14ac:dyDescent="0.25">
      <c r="A7197" s="1">
        <f t="shared" si="112"/>
        <v>46825</v>
      </c>
    </row>
    <row r="7198" spans="1:1" x14ac:dyDescent="0.25">
      <c r="A7198" s="1">
        <f t="shared" si="112"/>
        <v>46826</v>
      </c>
    </row>
    <row r="7199" spans="1:1" x14ac:dyDescent="0.25">
      <c r="A7199" s="1">
        <f t="shared" si="112"/>
        <v>46827</v>
      </c>
    </row>
    <row r="7200" spans="1:1" x14ac:dyDescent="0.25">
      <c r="A7200" s="1">
        <f t="shared" si="112"/>
        <v>46828</v>
      </c>
    </row>
    <row r="7201" spans="1:1" x14ac:dyDescent="0.25">
      <c r="A7201" s="1">
        <f t="shared" si="112"/>
        <v>46829</v>
      </c>
    </row>
    <row r="7202" spans="1:1" x14ac:dyDescent="0.25">
      <c r="A7202" s="1">
        <f t="shared" si="112"/>
        <v>46830</v>
      </c>
    </row>
    <row r="7203" spans="1:1" x14ac:dyDescent="0.25">
      <c r="A7203" s="1">
        <f t="shared" si="112"/>
        <v>46831</v>
      </c>
    </row>
    <row r="7204" spans="1:1" x14ac:dyDescent="0.25">
      <c r="A7204" s="1">
        <f t="shared" si="112"/>
        <v>46832</v>
      </c>
    </row>
    <row r="7205" spans="1:1" x14ac:dyDescent="0.25">
      <c r="A7205" s="1">
        <f t="shared" si="112"/>
        <v>46833</v>
      </c>
    </row>
    <row r="7206" spans="1:1" x14ac:dyDescent="0.25">
      <c r="A7206" s="1">
        <f t="shared" si="112"/>
        <v>46834</v>
      </c>
    </row>
    <row r="7207" spans="1:1" x14ac:dyDescent="0.25">
      <c r="A7207" s="1">
        <f t="shared" si="112"/>
        <v>46835</v>
      </c>
    </row>
    <row r="7208" spans="1:1" x14ac:dyDescent="0.25">
      <c r="A7208" s="1">
        <f t="shared" si="112"/>
        <v>46836</v>
      </c>
    </row>
    <row r="7209" spans="1:1" x14ac:dyDescent="0.25">
      <c r="A7209" s="1">
        <f t="shared" si="112"/>
        <v>46837</v>
      </c>
    </row>
    <row r="7210" spans="1:1" x14ac:dyDescent="0.25">
      <c r="A7210" s="1">
        <f t="shared" si="112"/>
        <v>46838</v>
      </c>
    </row>
    <row r="7211" spans="1:1" x14ac:dyDescent="0.25">
      <c r="A7211" s="1">
        <f t="shared" si="112"/>
        <v>46839</v>
      </c>
    </row>
    <row r="7212" spans="1:1" x14ac:dyDescent="0.25">
      <c r="A7212" s="1">
        <f t="shared" si="112"/>
        <v>46840</v>
      </c>
    </row>
    <row r="7213" spans="1:1" x14ac:dyDescent="0.25">
      <c r="A7213" s="1">
        <f t="shared" si="112"/>
        <v>46841</v>
      </c>
    </row>
    <row r="7214" spans="1:1" x14ac:dyDescent="0.25">
      <c r="A7214" s="1">
        <f t="shared" si="112"/>
        <v>46842</v>
      </c>
    </row>
    <row r="7215" spans="1:1" x14ac:dyDescent="0.25">
      <c r="A7215" s="1">
        <f t="shared" si="112"/>
        <v>46843</v>
      </c>
    </row>
    <row r="7216" spans="1:1" x14ac:dyDescent="0.25">
      <c r="A7216" s="1">
        <f t="shared" si="112"/>
        <v>46844</v>
      </c>
    </row>
    <row r="7217" spans="1:1" x14ac:dyDescent="0.25">
      <c r="A7217" s="1">
        <f t="shared" si="112"/>
        <v>46845</v>
      </c>
    </row>
    <row r="7218" spans="1:1" x14ac:dyDescent="0.25">
      <c r="A7218" s="1">
        <f t="shared" si="112"/>
        <v>46846</v>
      </c>
    </row>
    <row r="7219" spans="1:1" x14ac:dyDescent="0.25">
      <c r="A7219" s="1">
        <f t="shared" si="112"/>
        <v>46847</v>
      </c>
    </row>
    <row r="7220" spans="1:1" x14ac:dyDescent="0.25">
      <c r="A7220" s="1">
        <f t="shared" si="112"/>
        <v>46848</v>
      </c>
    </row>
    <row r="7221" spans="1:1" x14ac:dyDescent="0.25">
      <c r="A7221" s="1">
        <f t="shared" si="112"/>
        <v>46849</v>
      </c>
    </row>
    <row r="7222" spans="1:1" x14ac:dyDescent="0.25">
      <c r="A7222" s="1">
        <f t="shared" si="112"/>
        <v>46850</v>
      </c>
    </row>
    <row r="7223" spans="1:1" x14ac:dyDescent="0.25">
      <c r="A7223" s="1">
        <f t="shared" si="112"/>
        <v>46851</v>
      </c>
    </row>
    <row r="7224" spans="1:1" x14ac:dyDescent="0.25">
      <c r="A7224" s="1">
        <f t="shared" si="112"/>
        <v>46852</v>
      </c>
    </row>
    <row r="7225" spans="1:1" x14ac:dyDescent="0.25">
      <c r="A7225" s="1">
        <f t="shared" si="112"/>
        <v>46853</v>
      </c>
    </row>
    <row r="7226" spans="1:1" x14ac:dyDescent="0.25">
      <c r="A7226" s="1">
        <f t="shared" si="112"/>
        <v>46854</v>
      </c>
    </row>
    <row r="7227" spans="1:1" x14ac:dyDescent="0.25">
      <c r="A7227" s="1">
        <f t="shared" si="112"/>
        <v>46855</v>
      </c>
    </row>
    <row r="7228" spans="1:1" x14ac:dyDescent="0.25">
      <c r="A7228" s="1">
        <f t="shared" si="112"/>
        <v>46856</v>
      </c>
    </row>
    <row r="7229" spans="1:1" x14ac:dyDescent="0.25">
      <c r="A7229" s="1">
        <f t="shared" si="112"/>
        <v>46857</v>
      </c>
    </row>
    <row r="7230" spans="1:1" x14ac:dyDescent="0.25">
      <c r="A7230" s="1">
        <f t="shared" si="112"/>
        <v>46858</v>
      </c>
    </row>
    <row r="7231" spans="1:1" x14ac:dyDescent="0.25">
      <c r="A7231" s="1">
        <f t="shared" si="112"/>
        <v>46859</v>
      </c>
    </row>
    <row r="7232" spans="1:1" x14ac:dyDescent="0.25">
      <c r="A7232" s="1">
        <f t="shared" si="112"/>
        <v>46860</v>
      </c>
    </row>
    <row r="7233" spans="1:1" x14ac:dyDescent="0.25">
      <c r="A7233" s="1">
        <f t="shared" si="112"/>
        <v>46861</v>
      </c>
    </row>
    <row r="7234" spans="1:1" x14ac:dyDescent="0.25">
      <c r="A7234" s="1">
        <f t="shared" si="112"/>
        <v>46862</v>
      </c>
    </row>
    <row r="7235" spans="1:1" x14ac:dyDescent="0.25">
      <c r="A7235" s="1">
        <f t="shared" si="112"/>
        <v>46863</v>
      </c>
    </row>
    <row r="7236" spans="1:1" x14ac:dyDescent="0.25">
      <c r="A7236" s="1">
        <f t="shared" ref="A7236:A7299" si="113">A7235+1</f>
        <v>46864</v>
      </c>
    </row>
    <row r="7237" spans="1:1" x14ac:dyDescent="0.25">
      <c r="A7237" s="1">
        <f t="shared" si="113"/>
        <v>46865</v>
      </c>
    </row>
    <row r="7238" spans="1:1" x14ac:dyDescent="0.25">
      <c r="A7238" s="1">
        <f t="shared" si="113"/>
        <v>46866</v>
      </c>
    </row>
    <row r="7239" spans="1:1" x14ac:dyDescent="0.25">
      <c r="A7239" s="1">
        <f t="shared" si="113"/>
        <v>46867</v>
      </c>
    </row>
    <row r="7240" spans="1:1" x14ac:dyDescent="0.25">
      <c r="A7240" s="1">
        <f t="shared" si="113"/>
        <v>46868</v>
      </c>
    </row>
    <row r="7241" spans="1:1" x14ac:dyDescent="0.25">
      <c r="A7241" s="1">
        <f t="shared" si="113"/>
        <v>46869</v>
      </c>
    </row>
    <row r="7242" spans="1:1" x14ac:dyDescent="0.25">
      <c r="A7242" s="1">
        <f t="shared" si="113"/>
        <v>46870</v>
      </c>
    </row>
    <row r="7243" spans="1:1" x14ac:dyDescent="0.25">
      <c r="A7243" s="1">
        <f t="shared" si="113"/>
        <v>46871</v>
      </c>
    </row>
    <row r="7244" spans="1:1" x14ac:dyDescent="0.25">
      <c r="A7244" s="1">
        <f t="shared" si="113"/>
        <v>46872</v>
      </c>
    </row>
    <row r="7245" spans="1:1" x14ac:dyDescent="0.25">
      <c r="A7245" s="1">
        <f t="shared" si="113"/>
        <v>46873</v>
      </c>
    </row>
    <row r="7246" spans="1:1" x14ac:dyDescent="0.25">
      <c r="A7246" s="1">
        <f t="shared" si="113"/>
        <v>46874</v>
      </c>
    </row>
    <row r="7247" spans="1:1" x14ac:dyDescent="0.25">
      <c r="A7247" s="1">
        <f t="shared" si="113"/>
        <v>46875</v>
      </c>
    </row>
    <row r="7248" spans="1:1" x14ac:dyDescent="0.25">
      <c r="A7248" s="1">
        <f t="shared" si="113"/>
        <v>46876</v>
      </c>
    </row>
    <row r="7249" spans="1:1" x14ac:dyDescent="0.25">
      <c r="A7249" s="1">
        <f t="shared" si="113"/>
        <v>46877</v>
      </c>
    </row>
    <row r="7250" spans="1:1" x14ac:dyDescent="0.25">
      <c r="A7250" s="1">
        <f t="shared" si="113"/>
        <v>46878</v>
      </c>
    </row>
    <row r="7251" spans="1:1" x14ac:dyDescent="0.25">
      <c r="A7251" s="1">
        <f t="shared" si="113"/>
        <v>46879</v>
      </c>
    </row>
    <row r="7252" spans="1:1" x14ac:dyDescent="0.25">
      <c r="A7252" s="1">
        <f t="shared" si="113"/>
        <v>46880</v>
      </c>
    </row>
    <row r="7253" spans="1:1" x14ac:dyDescent="0.25">
      <c r="A7253" s="1">
        <f t="shared" si="113"/>
        <v>46881</v>
      </c>
    </row>
    <row r="7254" spans="1:1" x14ac:dyDescent="0.25">
      <c r="A7254" s="1">
        <f t="shared" si="113"/>
        <v>46882</v>
      </c>
    </row>
    <row r="7255" spans="1:1" x14ac:dyDescent="0.25">
      <c r="A7255" s="1">
        <f t="shared" si="113"/>
        <v>46883</v>
      </c>
    </row>
    <row r="7256" spans="1:1" x14ac:dyDescent="0.25">
      <c r="A7256" s="1">
        <f t="shared" si="113"/>
        <v>46884</v>
      </c>
    </row>
    <row r="7257" spans="1:1" x14ac:dyDescent="0.25">
      <c r="A7257" s="1">
        <f t="shared" si="113"/>
        <v>46885</v>
      </c>
    </row>
    <row r="7258" spans="1:1" x14ac:dyDescent="0.25">
      <c r="A7258" s="1">
        <f t="shared" si="113"/>
        <v>46886</v>
      </c>
    </row>
    <row r="7259" spans="1:1" x14ac:dyDescent="0.25">
      <c r="A7259" s="1">
        <f t="shared" si="113"/>
        <v>46887</v>
      </c>
    </row>
    <row r="7260" spans="1:1" x14ac:dyDescent="0.25">
      <c r="A7260" s="1">
        <f t="shared" si="113"/>
        <v>46888</v>
      </c>
    </row>
    <row r="7261" spans="1:1" x14ac:dyDescent="0.25">
      <c r="A7261" s="1">
        <f t="shared" si="113"/>
        <v>46889</v>
      </c>
    </row>
    <row r="7262" spans="1:1" x14ac:dyDescent="0.25">
      <c r="A7262" s="1">
        <f t="shared" si="113"/>
        <v>46890</v>
      </c>
    </row>
    <row r="7263" spans="1:1" x14ac:dyDescent="0.25">
      <c r="A7263" s="1">
        <f t="shared" si="113"/>
        <v>46891</v>
      </c>
    </row>
    <row r="7264" spans="1:1" x14ac:dyDescent="0.25">
      <c r="A7264" s="1">
        <f t="shared" si="113"/>
        <v>46892</v>
      </c>
    </row>
    <row r="7265" spans="1:1" x14ac:dyDescent="0.25">
      <c r="A7265" s="1">
        <f t="shared" si="113"/>
        <v>46893</v>
      </c>
    </row>
    <row r="7266" spans="1:1" x14ac:dyDescent="0.25">
      <c r="A7266" s="1">
        <f t="shared" si="113"/>
        <v>46894</v>
      </c>
    </row>
    <row r="7267" spans="1:1" x14ac:dyDescent="0.25">
      <c r="A7267" s="1">
        <f t="shared" si="113"/>
        <v>46895</v>
      </c>
    </row>
    <row r="7268" spans="1:1" x14ac:dyDescent="0.25">
      <c r="A7268" s="1">
        <f t="shared" si="113"/>
        <v>46896</v>
      </c>
    </row>
    <row r="7269" spans="1:1" x14ac:dyDescent="0.25">
      <c r="A7269" s="1">
        <f t="shared" si="113"/>
        <v>46897</v>
      </c>
    </row>
    <row r="7270" spans="1:1" x14ac:dyDescent="0.25">
      <c r="A7270" s="1">
        <f t="shared" si="113"/>
        <v>46898</v>
      </c>
    </row>
    <row r="7271" spans="1:1" x14ac:dyDescent="0.25">
      <c r="A7271" s="1">
        <f t="shared" si="113"/>
        <v>46899</v>
      </c>
    </row>
    <row r="7272" spans="1:1" x14ac:dyDescent="0.25">
      <c r="A7272" s="1">
        <f t="shared" si="113"/>
        <v>46900</v>
      </c>
    </row>
    <row r="7273" spans="1:1" x14ac:dyDescent="0.25">
      <c r="A7273" s="1">
        <f t="shared" si="113"/>
        <v>46901</v>
      </c>
    </row>
    <row r="7274" spans="1:1" x14ac:dyDescent="0.25">
      <c r="A7274" s="1">
        <f t="shared" si="113"/>
        <v>46902</v>
      </c>
    </row>
    <row r="7275" spans="1:1" x14ac:dyDescent="0.25">
      <c r="A7275" s="1">
        <f t="shared" si="113"/>
        <v>46903</v>
      </c>
    </row>
    <row r="7276" spans="1:1" x14ac:dyDescent="0.25">
      <c r="A7276" s="1">
        <f t="shared" si="113"/>
        <v>46904</v>
      </c>
    </row>
    <row r="7277" spans="1:1" x14ac:dyDescent="0.25">
      <c r="A7277" s="1">
        <f t="shared" si="113"/>
        <v>46905</v>
      </c>
    </row>
    <row r="7278" spans="1:1" x14ac:dyDescent="0.25">
      <c r="A7278" s="1">
        <f t="shared" si="113"/>
        <v>46906</v>
      </c>
    </row>
    <row r="7279" spans="1:1" x14ac:dyDescent="0.25">
      <c r="A7279" s="1">
        <f t="shared" si="113"/>
        <v>46907</v>
      </c>
    </row>
    <row r="7280" spans="1:1" x14ac:dyDescent="0.25">
      <c r="A7280" s="1">
        <f t="shared" si="113"/>
        <v>46908</v>
      </c>
    </row>
    <row r="7281" spans="1:1" x14ac:dyDescent="0.25">
      <c r="A7281" s="1">
        <f t="shared" si="113"/>
        <v>46909</v>
      </c>
    </row>
    <row r="7282" spans="1:1" x14ac:dyDescent="0.25">
      <c r="A7282" s="1">
        <f t="shared" si="113"/>
        <v>46910</v>
      </c>
    </row>
    <row r="7283" spans="1:1" x14ac:dyDescent="0.25">
      <c r="A7283" s="1">
        <f t="shared" si="113"/>
        <v>46911</v>
      </c>
    </row>
    <row r="7284" spans="1:1" x14ac:dyDescent="0.25">
      <c r="A7284" s="1">
        <f t="shared" si="113"/>
        <v>46912</v>
      </c>
    </row>
    <row r="7285" spans="1:1" x14ac:dyDescent="0.25">
      <c r="A7285" s="1">
        <f t="shared" si="113"/>
        <v>46913</v>
      </c>
    </row>
    <row r="7286" spans="1:1" x14ac:dyDescent="0.25">
      <c r="A7286" s="1">
        <f t="shared" si="113"/>
        <v>46914</v>
      </c>
    </row>
    <row r="7287" spans="1:1" x14ac:dyDescent="0.25">
      <c r="A7287" s="1">
        <f t="shared" si="113"/>
        <v>46915</v>
      </c>
    </row>
    <row r="7288" spans="1:1" x14ac:dyDescent="0.25">
      <c r="A7288" s="1">
        <f t="shared" si="113"/>
        <v>46916</v>
      </c>
    </row>
    <row r="7289" spans="1:1" x14ac:dyDescent="0.25">
      <c r="A7289" s="1">
        <f t="shared" si="113"/>
        <v>46917</v>
      </c>
    </row>
    <row r="7290" spans="1:1" x14ac:dyDescent="0.25">
      <c r="A7290" s="1">
        <f t="shared" si="113"/>
        <v>46918</v>
      </c>
    </row>
    <row r="7291" spans="1:1" x14ac:dyDescent="0.25">
      <c r="A7291" s="1">
        <f t="shared" si="113"/>
        <v>46919</v>
      </c>
    </row>
    <row r="7292" spans="1:1" x14ac:dyDescent="0.25">
      <c r="A7292" s="1">
        <f t="shared" si="113"/>
        <v>46920</v>
      </c>
    </row>
    <row r="7293" spans="1:1" x14ac:dyDescent="0.25">
      <c r="A7293" s="1">
        <f t="shared" si="113"/>
        <v>46921</v>
      </c>
    </row>
    <row r="7294" spans="1:1" x14ac:dyDescent="0.25">
      <c r="A7294" s="1">
        <f t="shared" si="113"/>
        <v>46922</v>
      </c>
    </row>
    <row r="7295" spans="1:1" x14ac:dyDescent="0.25">
      <c r="A7295" s="1">
        <f t="shared" si="113"/>
        <v>46923</v>
      </c>
    </row>
    <row r="7296" spans="1:1" x14ac:dyDescent="0.25">
      <c r="A7296" s="1">
        <f t="shared" si="113"/>
        <v>46924</v>
      </c>
    </row>
    <row r="7297" spans="1:1" x14ac:dyDescent="0.25">
      <c r="A7297" s="1">
        <f t="shared" si="113"/>
        <v>46925</v>
      </c>
    </row>
    <row r="7298" spans="1:1" x14ac:dyDescent="0.25">
      <c r="A7298" s="1">
        <f t="shared" si="113"/>
        <v>46926</v>
      </c>
    </row>
    <row r="7299" spans="1:1" x14ac:dyDescent="0.25">
      <c r="A7299" s="1">
        <f t="shared" si="113"/>
        <v>46927</v>
      </c>
    </row>
    <row r="7300" spans="1:1" x14ac:dyDescent="0.25">
      <c r="A7300" s="1">
        <f t="shared" ref="A7300:A7306" si="114">A7299+1</f>
        <v>46928</v>
      </c>
    </row>
    <row r="7301" spans="1:1" x14ac:dyDescent="0.25">
      <c r="A7301" s="1">
        <f t="shared" si="114"/>
        <v>46929</v>
      </c>
    </row>
    <row r="7302" spans="1:1" x14ac:dyDescent="0.25">
      <c r="A7302" s="1">
        <f t="shared" si="114"/>
        <v>46930</v>
      </c>
    </row>
    <row r="7303" spans="1:1" x14ac:dyDescent="0.25">
      <c r="A7303" s="1">
        <f t="shared" si="114"/>
        <v>46931</v>
      </c>
    </row>
    <row r="7304" spans="1:1" x14ac:dyDescent="0.25">
      <c r="A7304" s="1">
        <f t="shared" si="114"/>
        <v>46932</v>
      </c>
    </row>
    <row r="7305" spans="1:1" x14ac:dyDescent="0.25">
      <c r="A7305" s="1">
        <f t="shared" si="114"/>
        <v>46933</v>
      </c>
    </row>
    <row r="7306" spans="1:1" x14ac:dyDescent="0.25">
      <c r="A7306" s="1">
        <f t="shared" si="114"/>
        <v>46934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1"/>
  <sheetViews>
    <sheetView workbookViewId="0">
      <selection activeCell="E4" sqref="E4"/>
    </sheetView>
  </sheetViews>
  <sheetFormatPr defaultRowHeight="15" x14ac:dyDescent="0.25"/>
  <cols>
    <col min="1" max="1" width="11.42578125" customWidth="1"/>
    <col min="2" max="2" width="14.85546875" customWidth="1"/>
    <col min="3" max="3" width="17.85546875" customWidth="1"/>
    <col min="4" max="4" width="18.5703125" customWidth="1"/>
    <col min="5" max="5" width="19.42578125" customWidth="1"/>
    <col min="6" max="6" width="24.7109375" customWidth="1"/>
  </cols>
  <sheetData>
    <row r="1" spans="1:6" x14ac:dyDescent="0.25">
      <c r="A1" t="s">
        <v>65</v>
      </c>
      <c r="B1" t="s">
        <v>66</v>
      </c>
      <c r="C1" t="s">
        <v>67</v>
      </c>
      <c r="D1" t="s">
        <v>68</v>
      </c>
      <c r="E1" t="s">
        <v>69</v>
      </c>
      <c r="F1" t="s">
        <v>70</v>
      </c>
    </row>
    <row r="2" spans="1:6" x14ac:dyDescent="0.25">
      <c r="A2">
        <f>IF($C2&gt;'Time Setup'!$C$7,YEAR($D2)+1,YEAR($D2))</f>
        <v>2009</v>
      </c>
      <c r="B2">
        <f ca="1">OFFSET('Time Setup'!$F$5,MATCH($C2,'Time Setup'!$G$6:$G$17,0),0)</f>
        <v>1</v>
      </c>
      <c r="C2">
        <f>MONTH(D2)</f>
        <v>7</v>
      </c>
      <c r="D2" s="1">
        <f>'Time Setup'!$D$5</f>
        <v>39660</v>
      </c>
      <c r="E2" s="1">
        <f>DATE(YEAR(D2),MONTH(D2),1)</f>
        <v>39630</v>
      </c>
      <c r="F2" s="1">
        <f>DATE(YEAR(E2),MONTH(E2)+1,1)</f>
        <v>39661</v>
      </c>
    </row>
    <row r="3" spans="1:6" x14ac:dyDescent="0.25">
      <c r="A3">
        <f>IF($C3&gt;'Time Setup'!$C$7,YEAR($D3)+1,YEAR($D3))</f>
        <v>2009</v>
      </c>
      <c r="B3">
        <f ca="1">OFFSET('Time Setup'!$F$5,MATCH($C3,'Time Setup'!$G$6:$G$17,0),0)</f>
        <v>2</v>
      </c>
      <c r="C3">
        <f>MONTH(D3)</f>
        <v>8</v>
      </c>
      <c r="D3" s="1">
        <f>EOMONTH(E3,0)</f>
        <v>39691</v>
      </c>
      <c r="E3" s="1">
        <f>F2</f>
        <v>39661</v>
      </c>
      <c r="F3" s="1">
        <f>DATE(YEAR(E3),MONTH(E3)+1,1)</f>
        <v>39692</v>
      </c>
    </row>
    <row r="4" spans="1:6" x14ac:dyDescent="0.25">
      <c r="A4">
        <f>IF($C4&gt;'Time Setup'!$C$7,YEAR($D4)+1,YEAR($D4))</f>
        <v>2009</v>
      </c>
      <c r="B4">
        <f ca="1">OFFSET('Time Setup'!$F$5,MATCH($C4,'Time Setup'!$G$6:$G$17,0),0)</f>
        <v>3</v>
      </c>
      <c r="C4">
        <f t="shared" ref="C4:C67" si="0">MONTH(D4)</f>
        <v>9</v>
      </c>
      <c r="D4" s="1">
        <f t="shared" ref="D4:D67" si="1">EOMONTH(E4,0)</f>
        <v>39721</v>
      </c>
      <c r="E4" s="1">
        <f t="shared" ref="E4:E67" si="2">F3</f>
        <v>39692</v>
      </c>
      <c r="F4" s="1">
        <f t="shared" ref="F4:F67" si="3">DATE(YEAR(E4),MONTH(E4)+1,1)</f>
        <v>39722</v>
      </c>
    </row>
    <row r="5" spans="1:6" x14ac:dyDescent="0.25">
      <c r="A5">
        <f>IF($C5&gt;'Time Setup'!$C$7,YEAR($D5)+1,YEAR($D5))</f>
        <v>2009</v>
      </c>
      <c r="B5">
        <f ca="1">OFFSET('Time Setup'!$F$5,MATCH($C5,'Time Setup'!$G$6:$G$17,0),0)</f>
        <v>4</v>
      </c>
      <c r="C5">
        <f t="shared" si="0"/>
        <v>10</v>
      </c>
      <c r="D5" s="1">
        <f t="shared" si="1"/>
        <v>39752</v>
      </c>
      <c r="E5" s="1">
        <f t="shared" si="2"/>
        <v>39722</v>
      </c>
      <c r="F5" s="1">
        <f t="shared" si="3"/>
        <v>39753</v>
      </c>
    </row>
    <row r="6" spans="1:6" x14ac:dyDescent="0.25">
      <c r="A6">
        <f>IF($C6&gt;'Time Setup'!$C$7,YEAR($D6)+1,YEAR($D6))</f>
        <v>2009</v>
      </c>
      <c r="B6">
        <f ca="1">OFFSET('Time Setup'!$F$5,MATCH($C6,'Time Setup'!$G$6:$G$17,0),0)</f>
        <v>5</v>
      </c>
      <c r="C6">
        <f t="shared" si="0"/>
        <v>11</v>
      </c>
      <c r="D6" s="1">
        <f t="shared" si="1"/>
        <v>39782</v>
      </c>
      <c r="E6" s="1">
        <f t="shared" si="2"/>
        <v>39753</v>
      </c>
      <c r="F6" s="1">
        <f t="shared" si="3"/>
        <v>39783</v>
      </c>
    </row>
    <row r="7" spans="1:6" x14ac:dyDescent="0.25">
      <c r="A7">
        <f>IF($C7&gt;'Time Setup'!$C$7,YEAR($D7)+1,YEAR($D7))</f>
        <v>2009</v>
      </c>
      <c r="B7">
        <f ca="1">OFFSET('Time Setup'!$F$5,MATCH($C7,'Time Setup'!$G$6:$G$17,0),0)</f>
        <v>6</v>
      </c>
      <c r="C7">
        <f t="shared" si="0"/>
        <v>12</v>
      </c>
      <c r="D7" s="1">
        <f t="shared" si="1"/>
        <v>39813</v>
      </c>
      <c r="E7" s="1">
        <f t="shared" si="2"/>
        <v>39783</v>
      </c>
      <c r="F7" s="1">
        <f t="shared" si="3"/>
        <v>39814</v>
      </c>
    </row>
    <row r="8" spans="1:6" x14ac:dyDescent="0.25">
      <c r="A8">
        <f>IF($C8&gt;'Time Setup'!$C$7,YEAR($D8)+1,YEAR($D8))</f>
        <v>2009</v>
      </c>
      <c r="B8">
        <f ca="1">OFFSET('Time Setup'!$F$5,MATCH($C8,'Time Setup'!$G$6:$G$17,0),0)</f>
        <v>7</v>
      </c>
      <c r="C8">
        <f t="shared" si="0"/>
        <v>1</v>
      </c>
      <c r="D8" s="1">
        <f t="shared" si="1"/>
        <v>39844</v>
      </c>
      <c r="E8" s="1">
        <f t="shared" si="2"/>
        <v>39814</v>
      </c>
      <c r="F8" s="1">
        <f t="shared" si="3"/>
        <v>39845</v>
      </c>
    </row>
    <row r="9" spans="1:6" x14ac:dyDescent="0.25">
      <c r="A9">
        <f>IF($C9&gt;'Time Setup'!$C$7,YEAR($D9)+1,YEAR($D9))</f>
        <v>2009</v>
      </c>
      <c r="B9">
        <f ca="1">OFFSET('Time Setup'!$F$5,MATCH($C9,'Time Setup'!$G$6:$G$17,0),0)</f>
        <v>8</v>
      </c>
      <c r="C9">
        <f t="shared" si="0"/>
        <v>2</v>
      </c>
      <c r="D9" s="1">
        <f t="shared" si="1"/>
        <v>39872</v>
      </c>
      <c r="E9" s="1">
        <f t="shared" si="2"/>
        <v>39845</v>
      </c>
      <c r="F9" s="1">
        <f t="shared" si="3"/>
        <v>39873</v>
      </c>
    </row>
    <row r="10" spans="1:6" x14ac:dyDescent="0.25">
      <c r="A10">
        <f>IF($C10&gt;'Time Setup'!$C$7,YEAR($D10)+1,YEAR($D10))</f>
        <v>2009</v>
      </c>
      <c r="B10">
        <f ca="1">OFFSET('Time Setup'!$F$5,MATCH($C10,'Time Setup'!$G$6:$G$17,0),0)</f>
        <v>9</v>
      </c>
      <c r="C10">
        <f t="shared" si="0"/>
        <v>3</v>
      </c>
      <c r="D10" s="1">
        <f t="shared" si="1"/>
        <v>39903</v>
      </c>
      <c r="E10" s="1">
        <f t="shared" si="2"/>
        <v>39873</v>
      </c>
      <c r="F10" s="1">
        <f t="shared" si="3"/>
        <v>39904</v>
      </c>
    </row>
    <row r="11" spans="1:6" x14ac:dyDescent="0.25">
      <c r="A11">
        <f>IF($C11&gt;'Time Setup'!$C$7,YEAR($D11)+1,YEAR($D11))</f>
        <v>2009</v>
      </c>
      <c r="B11">
        <f ca="1">OFFSET('Time Setup'!$F$5,MATCH($C11,'Time Setup'!$G$6:$G$17,0),0)</f>
        <v>10</v>
      </c>
      <c r="C11">
        <f t="shared" si="0"/>
        <v>4</v>
      </c>
      <c r="D11" s="1">
        <f t="shared" si="1"/>
        <v>39933</v>
      </c>
      <c r="E11" s="1">
        <f t="shared" si="2"/>
        <v>39904</v>
      </c>
      <c r="F11" s="1">
        <f t="shared" si="3"/>
        <v>39934</v>
      </c>
    </row>
    <row r="12" spans="1:6" x14ac:dyDescent="0.25">
      <c r="A12">
        <f>IF($C12&gt;'Time Setup'!$C$7,YEAR($D12)+1,YEAR($D12))</f>
        <v>2009</v>
      </c>
      <c r="B12">
        <f ca="1">OFFSET('Time Setup'!$F$5,MATCH($C12,'Time Setup'!$G$6:$G$17,0),0)</f>
        <v>11</v>
      </c>
      <c r="C12">
        <f t="shared" si="0"/>
        <v>5</v>
      </c>
      <c r="D12" s="1">
        <f t="shared" si="1"/>
        <v>39964</v>
      </c>
      <c r="E12" s="1">
        <f t="shared" si="2"/>
        <v>39934</v>
      </c>
      <c r="F12" s="1">
        <f t="shared" si="3"/>
        <v>39965</v>
      </c>
    </row>
    <row r="13" spans="1:6" x14ac:dyDescent="0.25">
      <c r="A13">
        <f>IF($C13&gt;'Time Setup'!$C$7,YEAR($D13)+1,YEAR($D13))</f>
        <v>2009</v>
      </c>
      <c r="B13">
        <f ca="1">OFFSET('Time Setup'!$F$5,MATCH($C13,'Time Setup'!$G$6:$G$17,0),0)</f>
        <v>12</v>
      </c>
      <c r="C13">
        <f t="shared" si="0"/>
        <v>6</v>
      </c>
      <c r="D13" s="1">
        <f t="shared" si="1"/>
        <v>39994</v>
      </c>
      <c r="E13" s="1">
        <f t="shared" si="2"/>
        <v>39965</v>
      </c>
      <c r="F13" s="1">
        <f t="shared" si="3"/>
        <v>39995</v>
      </c>
    </row>
    <row r="14" spans="1:6" x14ac:dyDescent="0.25">
      <c r="A14">
        <f>IF($C14&gt;'Time Setup'!$C$7,YEAR($D14)+1,YEAR($D14))</f>
        <v>2010</v>
      </c>
      <c r="B14">
        <f ca="1">OFFSET('Time Setup'!$F$5,MATCH($C14,'Time Setup'!$G$6:$G$17,0),0)</f>
        <v>1</v>
      </c>
      <c r="C14">
        <f t="shared" si="0"/>
        <v>7</v>
      </c>
      <c r="D14" s="1">
        <f t="shared" si="1"/>
        <v>40025</v>
      </c>
      <c r="E14" s="1">
        <f t="shared" si="2"/>
        <v>39995</v>
      </c>
      <c r="F14" s="1">
        <f t="shared" si="3"/>
        <v>40026</v>
      </c>
    </row>
    <row r="15" spans="1:6" x14ac:dyDescent="0.25">
      <c r="A15">
        <f>IF($C15&gt;'Time Setup'!$C$7,YEAR($D15)+1,YEAR($D15))</f>
        <v>2010</v>
      </c>
      <c r="B15">
        <f ca="1">OFFSET('Time Setup'!$F$5,MATCH($C15,'Time Setup'!$G$6:$G$17,0),0)</f>
        <v>2</v>
      </c>
      <c r="C15">
        <f t="shared" si="0"/>
        <v>8</v>
      </c>
      <c r="D15" s="1">
        <f t="shared" si="1"/>
        <v>40056</v>
      </c>
      <c r="E15" s="1">
        <f t="shared" si="2"/>
        <v>40026</v>
      </c>
      <c r="F15" s="1">
        <f t="shared" si="3"/>
        <v>40057</v>
      </c>
    </row>
    <row r="16" spans="1:6" x14ac:dyDescent="0.25">
      <c r="A16">
        <f>IF($C16&gt;'Time Setup'!$C$7,YEAR($D16)+1,YEAR($D16))</f>
        <v>2010</v>
      </c>
      <c r="B16">
        <f ca="1">OFFSET('Time Setup'!$F$5,MATCH($C16,'Time Setup'!$G$6:$G$17,0),0)</f>
        <v>3</v>
      </c>
      <c r="C16">
        <f t="shared" si="0"/>
        <v>9</v>
      </c>
      <c r="D16" s="1">
        <f t="shared" si="1"/>
        <v>40086</v>
      </c>
      <c r="E16" s="1">
        <f t="shared" si="2"/>
        <v>40057</v>
      </c>
      <c r="F16" s="1">
        <f t="shared" si="3"/>
        <v>40087</v>
      </c>
    </row>
    <row r="17" spans="1:6" x14ac:dyDescent="0.25">
      <c r="A17">
        <f>IF($C17&gt;'Time Setup'!$C$7,YEAR($D17)+1,YEAR($D17))</f>
        <v>2010</v>
      </c>
      <c r="B17">
        <f ca="1">OFFSET('Time Setup'!$F$5,MATCH($C17,'Time Setup'!$G$6:$G$17,0),0)</f>
        <v>4</v>
      </c>
      <c r="C17">
        <f t="shared" si="0"/>
        <v>10</v>
      </c>
      <c r="D17" s="1">
        <f t="shared" si="1"/>
        <v>40117</v>
      </c>
      <c r="E17" s="1">
        <f t="shared" si="2"/>
        <v>40087</v>
      </c>
      <c r="F17" s="1">
        <f t="shared" si="3"/>
        <v>40118</v>
      </c>
    </row>
    <row r="18" spans="1:6" x14ac:dyDescent="0.25">
      <c r="A18">
        <f>IF($C18&gt;'Time Setup'!$C$7,YEAR($D18)+1,YEAR($D18))</f>
        <v>2010</v>
      </c>
      <c r="B18">
        <f ca="1">OFFSET('Time Setup'!$F$5,MATCH($C18,'Time Setup'!$G$6:$G$17,0),0)</f>
        <v>5</v>
      </c>
      <c r="C18">
        <f t="shared" si="0"/>
        <v>11</v>
      </c>
      <c r="D18" s="1">
        <f t="shared" si="1"/>
        <v>40147</v>
      </c>
      <c r="E18" s="1">
        <f t="shared" si="2"/>
        <v>40118</v>
      </c>
      <c r="F18" s="1">
        <f t="shared" si="3"/>
        <v>40148</v>
      </c>
    </row>
    <row r="19" spans="1:6" x14ac:dyDescent="0.25">
      <c r="A19">
        <f>IF($C19&gt;'Time Setup'!$C$7,YEAR($D19)+1,YEAR($D19))</f>
        <v>2010</v>
      </c>
      <c r="B19">
        <f ca="1">OFFSET('Time Setup'!$F$5,MATCH($C19,'Time Setup'!$G$6:$G$17,0),0)</f>
        <v>6</v>
      </c>
      <c r="C19">
        <f t="shared" si="0"/>
        <v>12</v>
      </c>
      <c r="D19" s="1">
        <f t="shared" si="1"/>
        <v>40178</v>
      </c>
      <c r="E19" s="1">
        <f t="shared" si="2"/>
        <v>40148</v>
      </c>
      <c r="F19" s="1">
        <f t="shared" si="3"/>
        <v>40179</v>
      </c>
    </row>
    <row r="20" spans="1:6" x14ac:dyDescent="0.25">
      <c r="A20">
        <f>IF($C20&gt;'Time Setup'!$C$7,YEAR($D20)+1,YEAR($D20))</f>
        <v>2010</v>
      </c>
      <c r="B20">
        <f ca="1">OFFSET('Time Setup'!$F$5,MATCH($C20,'Time Setup'!$G$6:$G$17,0),0)</f>
        <v>7</v>
      </c>
      <c r="C20">
        <f t="shared" si="0"/>
        <v>1</v>
      </c>
      <c r="D20" s="1">
        <f t="shared" si="1"/>
        <v>40209</v>
      </c>
      <c r="E20" s="1">
        <f t="shared" si="2"/>
        <v>40179</v>
      </c>
      <c r="F20" s="1">
        <f t="shared" si="3"/>
        <v>40210</v>
      </c>
    </row>
    <row r="21" spans="1:6" x14ac:dyDescent="0.25">
      <c r="A21">
        <f>IF($C21&gt;'Time Setup'!$C$7,YEAR($D21)+1,YEAR($D21))</f>
        <v>2010</v>
      </c>
      <c r="B21">
        <f ca="1">OFFSET('Time Setup'!$F$5,MATCH($C21,'Time Setup'!$G$6:$G$17,0),0)</f>
        <v>8</v>
      </c>
      <c r="C21">
        <f t="shared" si="0"/>
        <v>2</v>
      </c>
      <c r="D21" s="1">
        <f t="shared" si="1"/>
        <v>40237</v>
      </c>
      <c r="E21" s="1">
        <f t="shared" si="2"/>
        <v>40210</v>
      </c>
      <c r="F21" s="1">
        <f t="shared" si="3"/>
        <v>40238</v>
      </c>
    </row>
    <row r="22" spans="1:6" x14ac:dyDescent="0.25">
      <c r="A22">
        <f>IF($C22&gt;'Time Setup'!$C$7,YEAR($D22)+1,YEAR($D22))</f>
        <v>2010</v>
      </c>
      <c r="B22">
        <f ca="1">OFFSET('Time Setup'!$F$5,MATCH($C22,'Time Setup'!$G$6:$G$17,0),0)</f>
        <v>9</v>
      </c>
      <c r="C22">
        <f t="shared" si="0"/>
        <v>3</v>
      </c>
      <c r="D22" s="1">
        <f t="shared" si="1"/>
        <v>40268</v>
      </c>
      <c r="E22" s="1">
        <f t="shared" si="2"/>
        <v>40238</v>
      </c>
      <c r="F22" s="1">
        <f t="shared" si="3"/>
        <v>40269</v>
      </c>
    </row>
    <row r="23" spans="1:6" x14ac:dyDescent="0.25">
      <c r="A23">
        <f>IF($C23&gt;'Time Setup'!$C$7,YEAR($D23)+1,YEAR($D23))</f>
        <v>2010</v>
      </c>
      <c r="B23">
        <f ca="1">OFFSET('Time Setup'!$F$5,MATCH($C23,'Time Setup'!$G$6:$G$17,0),0)</f>
        <v>10</v>
      </c>
      <c r="C23">
        <f t="shared" si="0"/>
        <v>4</v>
      </c>
      <c r="D23" s="1">
        <f t="shared" si="1"/>
        <v>40298</v>
      </c>
      <c r="E23" s="1">
        <f t="shared" si="2"/>
        <v>40269</v>
      </c>
      <c r="F23" s="1">
        <f t="shared" si="3"/>
        <v>40299</v>
      </c>
    </row>
    <row r="24" spans="1:6" x14ac:dyDescent="0.25">
      <c r="A24">
        <f>IF($C24&gt;'Time Setup'!$C$7,YEAR($D24)+1,YEAR($D24))</f>
        <v>2010</v>
      </c>
      <c r="B24">
        <f ca="1">OFFSET('Time Setup'!$F$5,MATCH($C24,'Time Setup'!$G$6:$G$17,0),0)</f>
        <v>11</v>
      </c>
      <c r="C24">
        <f t="shared" si="0"/>
        <v>5</v>
      </c>
      <c r="D24" s="1">
        <f t="shared" si="1"/>
        <v>40329</v>
      </c>
      <c r="E24" s="1">
        <f t="shared" si="2"/>
        <v>40299</v>
      </c>
      <c r="F24" s="1">
        <f t="shared" si="3"/>
        <v>40330</v>
      </c>
    </row>
    <row r="25" spans="1:6" x14ac:dyDescent="0.25">
      <c r="A25">
        <f>IF($C25&gt;'Time Setup'!$C$7,YEAR($D25)+1,YEAR($D25))</f>
        <v>2010</v>
      </c>
      <c r="B25">
        <f ca="1">OFFSET('Time Setup'!$F$5,MATCH($C25,'Time Setup'!$G$6:$G$17,0),0)</f>
        <v>12</v>
      </c>
      <c r="C25">
        <f t="shared" si="0"/>
        <v>6</v>
      </c>
      <c r="D25" s="1">
        <f t="shared" si="1"/>
        <v>40359</v>
      </c>
      <c r="E25" s="1">
        <f t="shared" si="2"/>
        <v>40330</v>
      </c>
      <c r="F25" s="1">
        <f t="shared" si="3"/>
        <v>40360</v>
      </c>
    </row>
    <row r="26" spans="1:6" x14ac:dyDescent="0.25">
      <c r="A26">
        <f>IF($C26&gt;'Time Setup'!$C$7,YEAR($D26)+1,YEAR($D26))</f>
        <v>2011</v>
      </c>
      <c r="B26">
        <f ca="1">OFFSET('Time Setup'!$F$5,MATCH($C26,'Time Setup'!$G$6:$G$17,0),0)</f>
        <v>1</v>
      </c>
      <c r="C26">
        <f t="shared" si="0"/>
        <v>7</v>
      </c>
      <c r="D26" s="1">
        <f t="shared" si="1"/>
        <v>40390</v>
      </c>
      <c r="E26" s="1">
        <f t="shared" si="2"/>
        <v>40360</v>
      </c>
      <c r="F26" s="1">
        <f t="shared" si="3"/>
        <v>40391</v>
      </c>
    </row>
    <row r="27" spans="1:6" x14ac:dyDescent="0.25">
      <c r="A27">
        <f>IF($C27&gt;'Time Setup'!$C$7,YEAR($D27)+1,YEAR($D27))</f>
        <v>2011</v>
      </c>
      <c r="B27">
        <f ca="1">OFFSET('Time Setup'!$F$5,MATCH($C27,'Time Setup'!$G$6:$G$17,0),0)</f>
        <v>2</v>
      </c>
      <c r="C27">
        <f t="shared" si="0"/>
        <v>8</v>
      </c>
      <c r="D27" s="1">
        <f t="shared" si="1"/>
        <v>40421</v>
      </c>
      <c r="E27" s="1">
        <f t="shared" si="2"/>
        <v>40391</v>
      </c>
      <c r="F27" s="1">
        <f t="shared" si="3"/>
        <v>40422</v>
      </c>
    </row>
    <row r="28" spans="1:6" x14ac:dyDescent="0.25">
      <c r="A28">
        <f>IF($C28&gt;'Time Setup'!$C$7,YEAR($D28)+1,YEAR($D28))</f>
        <v>2011</v>
      </c>
      <c r="B28">
        <f ca="1">OFFSET('Time Setup'!$F$5,MATCH($C28,'Time Setup'!$G$6:$G$17,0),0)</f>
        <v>3</v>
      </c>
      <c r="C28">
        <f t="shared" si="0"/>
        <v>9</v>
      </c>
      <c r="D28" s="1">
        <f t="shared" si="1"/>
        <v>40451</v>
      </c>
      <c r="E28" s="1">
        <f t="shared" si="2"/>
        <v>40422</v>
      </c>
      <c r="F28" s="1">
        <f t="shared" si="3"/>
        <v>40452</v>
      </c>
    </row>
    <row r="29" spans="1:6" x14ac:dyDescent="0.25">
      <c r="A29">
        <f>IF($C29&gt;'Time Setup'!$C$7,YEAR($D29)+1,YEAR($D29))</f>
        <v>2011</v>
      </c>
      <c r="B29">
        <f ca="1">OFFSET('Time Setup'!$F$5,MATCH($C29,'Time Setup'!$G$6:$G$17,0),0)</f>
        <v>4</v>
      </c>
      <c r="C29">
        <f t="shared" si="0"/>
        <v>10</v>
      </c>
      <c r="D29" s="1">
        <f t="shared" si="1"/>
        <v>40482</v>
      </c>
      <c r="E29" s="1">
        <f t="shared" si="2"/>
        <v>40452</v>
      </c>
      <c r="F29" s="1">
        <f t="shared" si="3"/>
        <v>40483</v>
      </c>
    </row>
    <row r="30" spans="1:6" x14ac:dyDescent="0.25">
      <c r="A30">
        <f>IF($C30&gt;'Time Setup'!$C$7,YEAR($D30)+1,YEAR($D30))</f>
        <v>2011</v>
      </c>
      <c r="B30">
        <f ca="1">OFFSET('Time Setup'!$F$5,MATCH($C30,'Time Setup'!$G$6:$G$17,0),0)</f>
        <v>5</v>
      </c>
      <c r="C30">
        <f t="shared" si="0"/>
        <v>11</v>
      </c>
      <c r="D30" s="1">
        <f t="shared" si="1"/>
        <v>40512</v>
      </c>
      <c r="E30" s="1">
        <f t="shared" si="2"/>
        <v>40483</v>
      </c>
      <c r="F30" s="1">
        <f t="shared" si="3"/>
        <v>40513</v>
      </c>
    </row>
    <row r="31" spans="1:6" x14ac:dyDescent="0.25">
      <c r="A31">
        <f>IF($C31&gt;'Time Setup'!$C$7,YEAR($D31)+1,YEAR($D31))</f>
        <v>2011</v>
      </c>
      <c r="B31">
        <f ca="1">OFFSET('Time Setup'!$F$5,MATCH($C31,'Time Setup'!$G$6:$G$17,0),0)</f>
        <v>6</v>
      </c>
      <c r="C31">
        <f t="shared" si="0"/>
        <v>12</v>
      </c>
      <c r="D31" s="1">
        <f t="shared" si="1"/>
        <v>40543</v>
      </c>
      <c r="E31" s="1">
        <f t="shared" si="2"/>
        <v>40513</v>
      </c>
      <c r="F31" s="1">
        <f t="shared" si="3"/>
        <v>40544</v>
      </c>
    </row>
    <row r="32" spans="1:6" x14ac:dyDescent="0.25">
      <c r="A32">
        <f>IF($C32&gt;'Time Setup'!$C$7,YEAR($D32)+1,YEAR($D32))</f>
        <v>2011</v>
      </c>
      <c r="B32">
        <f ca="1">OFFSET('Time Setup'!$F$5,MATCH($C32,'Time Setup'!$G$6:$G$17,0),0)</f>
        <v>7</v>
      </c>
      <c r="C32">
        <f t="shared" si="0"/>
        <v>1</v>
      </c>
      <c r="D32" s="1">
        <f t="shared" si="1"/>
        <v>40574</v>
      </c>
      <c r="E32" s="1">
        <f t="shared" si="2"/>
        <v>40544</v>
      </c>
      <c r="F32" s="1">
        <f t="shared" si="3"/>
        <v>40575</v>
      </c>
    </row>
    <row r="33" spans="1:6" x14ac:dyDescent="0.25">
      <c r="A33">
        <f>IF($C33&gt;'Time Setup'!$C$7,YEAR($D33)+1,YEAR($D33))</f>
        <v>2011</v>
      </c>
      <c r="B33">
        <f ca="1">OFFSET('Time Setup'!$F$5,MATCH($C33,'Time Setup'!$G$6:$G$17,0),0)</f>
        <v>8</v>
      </c>
      <c r="C33">
        <f t="shared" si="0"/>
        <v>2</v>
      </c>
      <c r="D33" s="1">
        <f t="shared" si="1"/>
        <v>40602</v>
      </c>
      <c r="E33" s="1">
        <f t="shared" si="2"/>
        <v>40575</v>
      </c>
      <c r="F33" s="1">
        <f t="shared" si="3"/>
        <v>40603</v>
      </c>
    </row>
    <row r="34" spans="1:6" x14ac:dyDescent="0.25">
      <c r="A34">
        <f>IF($C34&gt;'Time Setup'!$C$7,YEAR($D34)+1,YEAR($D34))</f>
        <v>2011</v>
      </c>
      <c r="B34">
        <f ca="1">OFFSET('Time Setup'!$F$5,MATCH($C34,'Time Setup'!$G$6:$G$17,0),0)</f>
        <v>9</v>
      </c>
      <c r="C34">
        <f t="shared" si="0"/>
        <v>3</v>
      </c>
      <c r="D34" s="1">
        <f t="shared" si="1"/>
        <v>40633</v>
      </c>
      <c r="E34" s="1">
        <f t="shared" si="2"/>
        <v>40603</v>
      </c>
      <c r="F34" s="1">
        <f t="shared" si="3"/>
        <v>40634</v>
      </c>
    </row>
    <row r="35" spans="1:6" x14ac:dyDescent="0.25">
      <c r="A35">
        <f>IF($C35&gt;'Time Setup'!$C$7,YEAR($D35)+1,YEAR($D35))</f>
        <v>2011</v>
      </c>
      <c r="B35">
        <f ca="1">OFFSET('Time Setup'!$F$5,MATCH($C35,'Time Setup'!$G$6:$G$17,0),0)</f>
        <v>10</v>
      </c>
      <c r="C35">
        <f t="shared" si="0"/>
        <v>4</v>
      </c>
      <c r="D35" s="1">
        <f t="shared" si="1"/>
        <v>40663</v>
      </c>
      <c r="E35" s="1">
        <f t="shared" si="2"/>
        <v>40634</v>
      </c>
      <c r="F35" s="1">
        <f t="shared" si="3"/>
        <v>40664</v>
      </c>
    </row>
    <row r="36" spans="1:6" x14ac:dyDescent="0.25">
      <c r="A36">
        <f>IF($C36&gt;'Time Setup'!$C$7,YEAR($D36)+1,YEAR($D36))</f>
        <v>2011</v>
      </c>
      <c r="B36">
        <f ca="1">OFFSET('Time Setup'!$F$5,MATCH($C36,'Time Setup'!$G$6:$G$17,0),0)</f>
        <v>11</v>
      </c>
      <c r="C36">
        <f t="shared" si="0"/>
        <v>5</v>
      </c>
      <c r="D36" s="1">
        <f t="shared" si="1"/>
        <v>40694</v>
      </c>
      <c r="E36" s="1">
        <f t="shared" si="2"/>
        <v>40664</v>
      </c>
      <c r="F36" s="1">
        <f t="shared" si="3"/>
        <v>40695</v>
      </c>
    </row>
    <row r="37" spans="1:6" x14ac:dyDescent="0.25">
      <c r="A37">
        <f>IF($C37&gt;'Time Setup'!$C$7,YEAR($D37)+1,YEAR($D37))</f>
        <v>2011</v>
      </c>
      <c r="B37">
        <f ca="1">OFFSET('Time Setup'!$F$5,MATCH($C37,'Time Setup'!$G$6:$G$17,0),0)</f>
        <v>12</v>
      </c>
      <c r="C37">
        <f t="shared" si="0"/>
        <v>6</v>
      </c>
      <c r="D37" s="1">
        <f t="shared" si="1"/>
        <v>40724</v>
      </c>
      <c r="E37" s="1">
        <f t="shared" si="2"/>
        <v>40695</v>
      </c>
      <c r="F37" s="1">
        <f t="shared" si="3"/>
        <v>40725</v>
      </c>
    </row>
    <row r="38" spans="1:6" x14ac:dyDescent="0.25">
      <c r="A38">
        <f>IF($C38&gt;'Time Setup'!$C$7,YEAR($D38)+1,YEAR($D38))</f>
        <v>2012</v>
      </c>
      <c r="B38">
        <f ca="1">OFFSET('Time Setup'!$F$5,MATCH($C38,'Time Setup'!$G$6:$G$17,0),0)</f>
        <v>1</v>
      </c>
      <c r="C38">
        <f t="shared" si="0"/>
        <v>7</v>
      </c>
      <c r="D38" s="1">
        <f t="shared" si="1"/>
        <v>40755</v>
      </c>
      <c r="E38" s="1">
        <f t="shared" si="2"/>
        <v>40725</v>
      </c>
      <c r="F38" s="1">
        <f t="shared" si="3"/>
        <v>40756</v>
      </c>
    </row>
    <row r="39" spans="1:6" x14ac:dyDescent="0.25">
      <c r="A39">
        <f>IF($C39&gt;'Time Setup'!$C$7,YEAR($D39)+1,YEAR($D39))</f>
        <v>2012</v>
      </c>
      <c r="B39">
        <f ca="1">OFFSET('Time Setup'!$F$5,MATCH($C39,'Time Setup'!$G$6:$G$17,0),0)</f>
        <v>2</v>
      </c>
      <c r="C39">
        <f t="shared" si="0"/>
        <v>8</v>
      </c>
      <c r="D39" s="1">
        <f t="shared" si="1"/>
        <v>40786</v>
      </c>
      <c r="E39" s="1">
        <f t="shared" si="2"/>
        <v>40756</v>
      </c>
      <c r="F39" s="1">
        <f t="shared" si="3"/>
        <v>40787</v>
      </c>
    </row>
    <row r="40" spans="1:6" x14ac:dyDescent="0.25">
      <c r="A40">
        <f>IF($C40&gt;'Time Setup'!$C$7,YEAR($D40)+1,YEAR($D40))</f>
        <v>2012</v>
      </c>
      <c r="B40">
        <f ca="1">OFFSET('Time Setup'!$F$5,MATCH($C40,'Time Setup'!$G$6:$G$17,0),0)</f>
        <v>3</v>
      </c>
      <c r="C40">
        <f t="shared" si="0"/>
        <v>9</v>
      </c>
      <c r="D40" s="1">
        <f t="shared" si="1"/>
        <v>40816</v>
      </c>
      <c r="E40" s="1">
        <f t="shared" si="2"/>
        <v>40787</v>
      </c>
      <c r="F40" s="1">
        <f t="shared" si="3"/>
        <v>40817</v>
      </c>
    </row>
    <row r="41" spans="1:6" x14ac:dyDescent="0.25">
      <c r="A41">
        <f>IF($C41&gt;'Time Setup'!$C$7,YEAR($D41)+1,YEAR($D41))</f>
        <v>2012</v>
      </c>
      <c r="B41">
        <f ca="1">OFFSET('Time Setup'!$F$5,MATCH($C41,'Time Setup'!$G$6:$G$17,0),0)</f>
        <v>4</v>
      </c>
      <c r="C41">
        <f t="shared" si="0"/>
        <v>10</v>
      </c>
      <c r="D41" s="1">
        <f t="shared" si="1"/>
        <v>40847</v>
      </c>
      <c r="E41" s="1">
        <f t="shared" si="2"/>
        <v>40817</v>
      </c>
      <c r="F41" s="1">
        <f t="shared" si="3"/>
        <v>40848</v>
      </c>
    </row>
    <row r="42" spans="1:6" x14ac:dyDescent="0.25">
      <c r="A42">
        <f>IF($C42&gt;'Time Setup'!$C$7,YEAR($D42)+1,YEAR($D42))</f>
        <v>2012</v>
      </c>
      <c r="B42">
        <f ca="1">OFFSET('Time Setup'!$F$5,MATCH($C42,'Time Setup'!$G$6:$G$17,0),0)</f>
        <v>5</v>
      </c>
      <c r="C42">
        <f t="shared" si="0"/>
        <v>11</v>
      </c>
      <c r="D42" s="1">
        <f t="shared" si="1"/>
        <v>40877</v>
      </c>
      <c r="E42" s="1">
        <f t="shared" si="2"/>
        <v>40848</v>
      </c>
      <c r="F42" s="1">
        <f t="shared" si="3"/>
        <v>40878</v>
      </c>
    </row>
    <row r="43" spans="1:6" x14ac:dyDescent="0.25">
      <c r="A43">
        <f>IF($C43&gt;'Time Setup'!$C$7,YEAR($D43)+1,YEAR($D43))</f>
        <v>2012</v>
      </c>
      <c r="B43">
        <f ca="1">OFFSET('Time Setup'!$F$5,MATCH($C43,'Time Setup'!$G$6:$G$17,0),0)</f>
        <v>6</v>
      </c>
      <c r="C43">
        <f t="shared" si="0"/>
        <v>12</v>
      </c>
      <c r="D43" s="1">
        <f t="shared" si="1"/>
        <v>40908</v>
      </c>
      <c r="E43" s="1">
        <f t="shared" si="2"/>
        <v>40878</v>
      </c>
      <c r="F43" s="1">
        <f t="shared" si="3"/>
        <v>40909</v>
      </c>
    </row>
    <row r="44" spans="1:6" x14ac:dyDescent="0.25">
      <c r="A44">
        <f>IF($C44&gt;'Time Setup'!$C$7,YEAR($D44)+1,YEAR($D44))</f>
        <v>2012</v>
      </c>
      <c r="B44">
        <f ca="1">OFFSET('Time Setup'!$F$5,MATCH($C44,'Time Setup'!$G$6:$G$17,0),0)</f>
        <v>7</v>
      </c>
      <c r="C44">
        <f t="shared" si="0"/>
        <v>1</v>
      </c>
      <c r="D44" s="1">
        <f t="shared" si="1"/>
        <v>40939</v>
      </c>
      <c r="E44" s="1">
        <f t="shared" si="2"/>
        <v>40909</v>
      </c>
      <c r="F44" s="1">
        <f t="shared" si="3"/>
        <v>40940</v>
      </c>
    </row>
    <row r="45" spans="1:6" x14ac:dyDescent="0.25">
      <c r="A45">
        <f>IF($C45&gt;'Time Setup'!$C$7,YEAR($D45)+1,YEAR($D45))</f>
        <v>2012</v>
      </c>
      <c r="B45">
        <f ca="1">OFFSET('Time Setup'!$F$5,MATCH($C45,'Time Setup'!$G$6:$G$17,0),0)</f>
        <v>8</v>
      </c>
      <c r="C45">
        <f t="shared" si="0"/>
        <v>2</v>
      </c>
      <c r="D45" s="1">
        <f t="shared" si="1"/>
        <v>40968</v>
      </c>
      <c r="E45" s="1">
        <f t="shared" si="2"/>
        <v>40940</v>
      </c>
      <c r="F45" s="1">
        <f t="shared" si="3"/>
        <v>40969</v>
      </c>
    </row>
    <row r="46" spans="1:6" x14ac:dyDescent="0.25">
      <c r="A46">
        <f>IF($C46&gt;'Time Setup'!$C$7,YEAR($D46)+1,YEAR($D46))</f>
        <v>2012</v>
      </c>
      <c r="B46">
        <f ca="1">OFFSET('Time Setup'!$F$5,MATCH($C46,'Time Setup'!$G$6:$G$17,0),0)</f>
        <v>9</v>
      </c>
      <c r="C46">
        <f t="shared" si="0"/>
        <v>3</v>
      </c>
      <c r="D46" s="1">
        <f t="shared" si="1"/>
        <v>40999</v>
      </c>
      <c r="E46" s="1">
        <f t="shared" si="2"/>
        <v>40969</v>
      </c>
      <c r="F46" s="1">
        <f t="shared" si="3"/>
        <v>41000</v>
      </c>
    </row>
    <row r="47" spans="1:6" x14ac:dyDescent="0.25">
      <c r="A47">
        <f>IF($C47&gt;'Time Setup'!$C$7,YEAR($D47)+1,YEAR($D47))</f>
        <v>2012</v>
      </c>
      <c r="B47">
        <f ca="1">OFFSET('Time Setup'!$F$5,MATCH($C47,'Time Setup'!$G$6:$G$17,0),0)</f>
        <v>10</v>
      </c>
      <c r="C47">
        <f t="shared" si="0"/>
        <v>4</v>
      </c>
      <c r="D47" s="1">
        <f t="shared" si="1"/>
        <v>41029</v>
      </c>
      <c r="E47" s="1">
        <f t="shared" si="2"/>
        <v>41000</v>
      </c>
      <c r="F47" s="1">
        <f t="shared" si="3"/>
        <v>41030</v>
      </c>
    </row>
    <row r="48" spans="1:6" x14ac:dyDescent="0.25">
      <c r="A48">
        <f>IF($C48&gt;'Time Setup'!$C$7,YEAR($D48)+1,YEAR($D48))</f>
        <v>2012</v>
      </c>
      <c r="B48">
        <f ca="1">OFFSET('Time Setup'!$F$5,MATCH($C48,'Time Setup'!$G$6:$G$17,0),0)</f>
        <v>11</v>
      </c>
      <c r="C48">
        <f t="shared" si="0"/>
        <v>5</v>
      </c>
      <c r="D48" s="1">
        <f t="shared" si="1"/>
        <v>41060</v>
      </c>
      <c r="E48" s="1">
        <f t="shared" si="2"/>
        <v>41030</v>
      </c>
      <c r="F48" s="1">
        <f t="shared" si="3"/>
        <v>41061</v>
      </c>
    </row>
    <row r="49" spans="1:6" x14ac:dyDescent="0.25">
      <c r="A49">
        <f>IF($C49&gt;'Time Setup'!$C$7,YEAR($D49)+1,YEAR($D49))</f>
        <v>2012</v>
      </c>
      <c r="B49">
        <f ca="1">OFFSET('Time Setup'!$F$5,MATCH($C49,'Time Setup'!$G$6:$G$17,0),0)</f>
        <v>12</v>
      </c>
      <c r="C49">
        <f t="shared" si="0"/>
        <v>6</v>
      </c>
      <c r="D49" s="1">
        <f t="shared" si="1"/>
        <v>41090</v>
      </c>
      <c r="E49" s="1">
        <f t="shared" si="2"/>
        <v>41061</v>
      </c>
      <c r="F49" s="1">
        <f t="shared" si="3"/>
        <v>41091</v>
      </c>
    </row>
    <row r="50" spans="1:6" x14ac:dyDescent="0.25">
      <c r="A50">
        <f>IF($C50&gt;'Time Setup'!$C$7,YEAR($D50)+1,YEAR($D50))</f>
        <v>2013</v>
      </c>
      <c r="B50">
        <f ca="1">OFFSET('Time Setup'!$F$5,MATCH($C50,'Time Setup'!$G$6:$G$17,0),0)</f>
        <v>1</v>
      </c>
      <c r="C50">
        <f t="shared" si="0"/>
        <v>7</v>
      </c>
      <c r="D50" s="1">
        <f t="shared" si="1"/>
        <v>41121</v>
      </c>
      <c r="E50" s="1">
        <f t="shared" si="2"/>
        <v>41091</v>
      </c>
      <c r="F50" s="1">
        <f t="shared" si="3"/>
        <v>41122</v>
      </c>
    </row>
    <row r="51" spans="1:6" x14ac:dyDescent="0.25">
      <c r="A51">
        <f>IF($C51&gt;'Time Setup'!$C$7,YEAR($D51)+1,YEAR($D51))</f>
        <v>2013</v>
      </c>
      <c r="B51">
        <f ca="1">OFFSET('Time Setup'!$F$5,MATCH($C51,'Time Setup'!$G$6:$G$17,0),0)</f>
        <v>2</v>
      </c>
      <c r="C51">
        <f t="shared" si="0"/>
        <v>8</v>
      </c>
      <c r="D51" s="1">
        <f t="shared" si="1"/>
        <v>41152</v>
      </c>
      <c r="E51" s="1">
        <f t="shared" si="2"/>
        <v>41122</v>
      </c>
      <c r="F51" s="1">
        <f t="shared" si="3"/>
        <v>41153</v>
      </c>
    </row>
    <row r="52" spans="1:6" x14ac:dyDescent="0.25">
      <c r="A52">
        <f>IF($C52&gt;'Time Setup'!$C$7,YEAR($D52)+1,YEAR($D52))</f>
        <v>2013</v>
      </c>
      <c r="B52">
        <f ca="1">OFFSET('Time Setup'!$F$5,MATCH($C52,'Time Setup'!$G$6:$G$17,0),0)</f>
        <v>3</v>
      </c>
      <c r="C52">
        <f t="shared" si="0"/>
        <v>9</v>
      </c>
      <c r="D52" s="1">
        <f t="shared" si="1"/>
        <v>41182</v>
      </c>
      <c r="E52" s="1">
        <f t="shared" si="2"/>
        <v>41153</v>
      </c>
      <c r="F52" s="1">
        <f t="shared" si="3"/>
        <v>41183</v>
      </c>
    </row>
    <row r="53" spans="1:6" x14ac:dyDescent="0.25">
      <c r="A53">
        <f>IF($C53&gt;'Time Setup'!$C$7,YEAR($D53)+1,YEAR($D53))</f>
        <v>2013</v>
      </c>
      <c r="B53">
        <f ca="1">OFFSET('Time Setup'!$F$5,MATCH($C53,'Time Setup'!$G$6:$G$17,0),0)</f>
        <v>4</v>
      </c>
      <c r="C53">
        <f t="shared" si="0"/>
        <v>10</v>
      </c>
      <c r="D53" s="1">
        <f t="shared" si="1"/>
        <v>41213</v>
      </c>
      <c r="E53" s="1">
        <f t="shared" si="2"/>
        <v>41183</v>
      </c>
      <c r="F53" s="1">
        <f t="shared" si="3"/>
        <v>41214</v>
      </c>
    </row>
    <row r="54" spans="1:6" x14ac:dyDescent="0.25">
      <c r="A54">
        <f>IF($C54&gt;'Time Setup'!$C$7,YEAR($D54)+1,YEAR($D54))</f>
        <v>2013</v>
      </c>
      <c r="B54">
        <f ca="1">OFFSET('Time Setup'!$F$5,MATCH($C54,'Time Setup'!$G$6:$G$17,0),0)</f>
        <v>5</v>
      </c>
      <c r="C54">
        <f t="shared" si="0"/>
        <v>11</v>
      </c>
      <c r="D54" s="1">
        <f t="shared" si="1"/>
        <v>41243</v>
      </c>
      <c r="E54" s="1">
        <f t="shared" si="2"/>
        <v>41214</v>
      </c>
      <c r="F54" s="1">
        <f t="shared" si="3"/>
        <v>41244</v>
      </c>
    </row>
    <row r="55" spans="1:6" x14ac:dyDescent="0.25">
      <c r="A55">
        <f>IF($C55&gt;'Time Setup'!$C$7,YEAR($D55)+1,YEAR($D55))</f>
        <v>2013</v>
      </c>
      <c r="B55">
        <f ca="1">OFFSET('Time Setup'!$F$5,MATCH($C55,'Time Setup'!$G$6:$G$17,0),0)</f>
        <v>6</v>
      </c>
      <c r="C55">
        <f t="shared" si="0"/>
        <v>12</v>
      </c>
      <c r="D55" s="1">
        <f t="shared" si="1"/>
        <v>41274</v>
      </c>
      <c r="E55" s="1">
        <f t="shared" si="2"/>
        <v>41244</v>
      </c>
      <c r="F55" s="1">
        <f t="shared" si="3"/>
        <v>41275</v>
      </c>
    </row>
    <row r="56" spans="1:6" x14ac:dyDescent="0.25">
      <c r="A56">
        <f>IF($C56&gt;'Time Setup'!$C$7,YEAR($D56)+1,YEAR($D56))</f>
        <v>2013</v>
      </c>
      <c r="B56">
        <f ca="1">OFFSET('Time Setup'!$F$5,MATCH($C56,'Time Setup'!$G$6:$G$17,0),0)</f>
        <v>7</v>
      </c>
      <c r="C56">
        <f t="shared" si="0"/>
        <v>1</v>
      </c>
      <c r="D56" s="1">
        <f t="shared" si="1"/>
        <v>41305</v>
      </c>
      <c r="E56" s="1">
        <f t="shared" si="2"/>
        <v>41275</v>
      </c>
      <c r="F56" s="1">
        <f t="shared" si="3"/>
        <v>41306</v>
      </c>
    </row>
    <row r="57" spans="1:6" x14ac:dyDescent="0.25">
      <c r="A57">
        <f>IF($C57&gt;'Time Setup'!$C$7,YEAR($D57)+1,YEAR($D57))</f>
        <v>2013</v>
      </c>
      <c r="B57">
        <f ca="1">OFFSET('Time Setup'!$F$5,MATCH($C57,'Time Setup'!$G$6:$G$17,0),0)</f>
        <v>8</v>
      </c>
      <c r="C57">
        <f t="shared" si="0"/>
        <v>2</v>
      </c>
      <c r="D57" s="1">
        <f t="shared" si="1"/>
        <v>41333</v>
      </c>
      <c r="E57" s="1">
        <f t="shared" si="2"/>
        <v>41306</v>
      </c>
      <c r="F57" s="1">
        <f t="shared" si="3"/>
        <v>41334</v>
      </c>
    </row>
    <row r="58" spans="1:6" x14ac:dyDescent="0.25">
      <c r="A58">
        <f>IF($C58&gt;'Time Setup'!$C$7,YEAR($D58)+1,YEAR($D58))</f>
        <v>2013</v>
      </c>
      <c r="B58">
        <f ca="1">OFFSET('Time Setup'!$F$5,MATCH($C58,'Time Setup'!$G$6:$G$17,0),0)</f>
        <v>9</v>
      </c>
      <c r="C58">
        <f t="shared" si="0"/>
        <v>3</v>
      </c>
      <c r="D58" s="1">
        <f t="shared" si="1"/>
        <v>41364</v>
      </c>
      <c r="E58" s="1">
        <f t="shared" si="2"/>
        <v>41334</v>
      </c>
      <c r="F58" s="1">
        <f t="shared" si="3"/>
        <v>41365</v>
      </c>
    </row>
    <row r="59" spans="1:6" x14ac:dyDescent="0.25">
      <c r="A59">
        <f>IF($C59&gt;'Time Setup'!$C$7,YEAR($D59)+1,YEAR($D59))</f>
        <v>2013</v>
      </c>
      <c r="B59">
        <f ca="1">OFFSET('Time Setup'!$F$5,MATCH($C59,'Time Setup'!$G$6:$G$17,0),0)</f>
        <v>10</v>
      </c>
      <c r="C59">
        <f t="shared" si="0"/>
        <v>4</v>
      </c>
      <c r="D59" s="1">
        <f t="shared" si="1"/>
        <v>41394</v>
      </c>
      <c r="E59" s="1">
        <f t="shared" si="2"/>
        <v>41365</v>
      </c>
      <c r="F59" s="1">
        <f t="shared" si="3"/>
        <v>41395</v>
      </c>
    </row>
    <row r="60" spans="1:6" x14ac:dyDescent="0.25">
      <c r="A60">
        <f>IF($C60&gt;'Time Setup'!$C$7,YEAR($D60)+1,YEAR($D60))</f>
        <v>2013</v>
      </c>
      <c r="B60">
        <f ca="1">OFFSET('Time Setup'!$F$5,MATCH($C60,'Time Setup'!$G$6:$G$17,0),0)</f>
        <v>11</v>
      </c>
      <c r="C60">
        <f t="shared" si="0"/>
        <v>5</v>
      </c>
      <c r="D60" s="1">
        <f t="shared" si="1"/>
        <v>41425</v>
      </c>
      <c r="E60" s="1">
        <f t="shared" si="2"/>
        <v>41395</v>
      </c>
      <c r="F60" s="1">
        <f t="shared" si="3"/>
        <v>41426</v>
      </c>
    </row>
    <row r="61" spans="1:6" x14ac:dyDescent="0.25">
      <c r="A61">
        <f>IF($C61&gt;'Time Setup'!$C$7,YEAR($D61)+1,YEAR($D61))</f>
        <v>2013</v>
      </c>
      <c r="B61">
        <f ca="1">OFFSET('Time Setup'!$F$5,MATCH($C61,'Time Setup'!$G$6:$G$17,0),0)</f>
        <v>12</v>
      </c>
      <c r="C61">
        <f t="shared" si="0"/>
        <v>6</v>
      </c>
      <c r="D61" s="1">
        <f t="shared" si="1"/>
        <v>41455</v>
      </c>
      <c r="E61" s="1">
        <f t="shared" si="2"/>
        <v>41426</v>
      </c>
      <c r="F61" s="1">
        <f t="shared" si="3"/>
        <v>41456</v>
      </c>
    </row>
    <row r="62" spans="1:6" x14ac:dyDescent="0.25">
      <c r="A62">
        <f>IF($C62&gt;'Time Setup'!$C$7,YEAR($D62)+1,YEAR($D62))</f>
        <v>2014</v>
      </c>
      <c r="B62">
        <f ca="1">OFFSET('Time Setup'!$F$5,MATCH($C62,'Time Setup'!$G$6:$G$17,0),0)</f>
        <v>1</v>
      </c>
      <c r="C62">
        <f t="shared" si="0"/>
        <v>7</v>
      </c>
      <c r="D62" s="1">
        <f t="shared" si="1"/>
        <v>41486</v>
      </c>
      <c r="E62" s="1">
        <f t="shared" si="2"/>
        <v>41456</v>
      </c>
      <c r="F62" s="1">
        <f t="shared" si="3"/>
        <v>41487</v>
      </c>
    </row>
    <row r="63" spans="1:6" x14ac:dyDescent="0.25">
      <c r="A63">
        <f>IF($C63&gt;'Time Setup'!$C$7,YEAR($D63)+1,YEAR($D63))</f>
        <v>2014</v>
      </c>
      <c r="B63">
        <f ca="1">OFFSET('Time Setup'!$F$5,MATCH($C63,'Time Setup'!$G$6:$G$17,0),0)</f>
        <v>2</v>
      </c>
      <c r="C63">
        <f t="shared" si="0"/>
        <v>8</v>
      </c>
      <c r="D63" s="1">
        <f t="shared" si="1"/>
        <v>41517</v>
      </c>
      <c r="E63" s="1">
        <f t="shared" si="2"/>
        <v>41487</v>
      </c>
      <c r="F63" s="1">
        <f t="shared" si="3"/>
        <v>41518</v>
      </c>
    </row>
    <row r="64" spans="1:6" x14ac:dyDescent="0.25">
      <c r="A64">
        <f>IF($C64&gt;'Time Setup'!$C$7,YEAR($D64)+1,YEAR($D64))</f>
        <v>2014</v>
      </c>
      <c r="B64">
        <f ca="1">OFFSET('Time Setup'!$F$5,MATCH($C64,'Time Setup'!$G$6:$G$17,0),0)</f>
        <v>3</v>
      </c>
      <c r="C64">
        <f t="shared" si="0"/>
        <v>9</v>
      </c>
      <c r="D64" s="1">
        <f t="shared" si="1"/>
        <v>41547</v>
      </c>
      <c r="E64" s="1">
        <f t="shared" si="2"/>
        <v>41518</v>
      </c>
      <c r="F64" s="1">
        <f t="shared" si="3"/>
        <v>41548</v>
      </c>
    </row>
    <row r="65" spans="1:6" x14ac:dyDescent="0.25">
      <c r="A65">
        <f>IF($C65&gt;'Time Setup'!$C$7,YEAR($D65)+1,YEAR($D65))</f>
        <v>2014</v>
      </c>
      <c r="B65">
        <f ca="1">OFFSET('Time Setup'!$F$5,MATCH($C65,'Time Setup'!$G$6:$G$17,0),0)</f>
        <v>4</v>
      </c>
      <c r="C65">
        <f t="shared" si="0"/>
        <v>10</v>
      </c>
      <c r="D65" s="1">
        <f t="shared" si="1"/>
        <v>41578</v>
      </c>
      <c r="E65" s="1">
        <f t="shared" si="2"/>
        <v>41548</v>
      </c>
      <c r="F65" s="1">
        <f t="shared" si="3"/>
        <v>41579</v>
      </c>
    </row>
    <row r="66" spans="1:6" x14ac:dyDescent="0.25">
      <c r="A66">
        <f>IF($C66&gt;'Time Setup'!$C$7,YEAR($D66)+1,YEAR($D66))</f>
        <v>2014</v>
      </c>
      <c r="B66">
        <f ca="1">OFFSET('Time Setup'!$F$5,MATCH($C66,'Time Setup'!$G$6:$G$17,0),0)</f>
        <v>5</v>
      </c>
      <c r="C66">
        <f t="shared" si="0"/>
        <v>11</v>
      </c>
      <c r="D66" s="1">
        <f t="shared" si="1"/>
        <v>41608</v>
      </c>
      <c r="E66" s="1">
        <f t="shared" si="2"/>
        <v>41579</v>
      </c>
      <c r="F66" s="1">
        <f t="shared" si="3"/>
        <v>41609</v>
      </c>
    </row>
    <row r="67" spans="1:6" x14ac:dyDescent="0.25">
      <c r="A67">
        <f>IF($C67&gt;'Time Setup'!$C$7,YEAR($D67)+1,YEAR($D67))</f>
        <v>2014</v>
      </c>
      <c r="B67">
        <f ca="1">OFFSET('Time Setup'!$F$5,MATCH($C67,'Time Setup'!$G$6:$G$17,0),0)</f>
        <v>6</v>
      </c>
      <c r="C67">
        <f t="shared" si="0"/>
        <v>12</v>
      </c>
      <c r="D67" s="1">
        <f t="shared" si="1"/>
        <v>41639</v>
      </c>
      <c r="E67" s="1">
        <f t="shared" si="2"/>
        <v>41609</v>
      </c>
      <c r="F67" s="1">
        <f t="shared" si="3"/>
        <v>41640</v>
      </c>
    </row>
    <row r="68" spans="1:6" x14ac:dyDescent="0.25">
      <c r="A68">
        <f>IF($C68&gt;'Time Setup'!$C$7,YEAR($D68)+1,YEAR($D68))</f>
        <v>2014</v>
      </c>
      <c r="B68">
        <f ca="1">OFFSET('Time Setup'!$F$5,MATCH($C68,'Time Setup'!$G$6:$G$17,0),0)</f>
        <v>7</v>
      </c>
      <c r="C68">
        <f t="shared" ref="C68:C131" si="4">MONTH(D68)</f>
        <v>1</v>
      </c>
      <c r="D68" s="1">
        <f t="shared" ref="D68:D131" si="5">EOMONTH(E68,0)</f>
        <v>41670</v>
      </c>
      <c r="E68" s="1">
        <f t="shared" ref="E68:E131" si="6">F67</f>
        <v>41640</v>
      </c>
      <c r="F68" s="1">
        <f t="shared" ref="F68:F131" si="7">DATE(YEAR(E68),MONTH(E68)+1,1)</f>
        <v>41671</v>
      </c>
    </row>
    <row r="69" spans="1:6" x14ac:dyDescent="0.25">
      <c r="A69">
        <f>IF($C69&gt;'Time Setup'!$C$7,YEAR($D69)+1,YEAR($D69))</f>
        <v>2014</v>
      </c>
      <c r="B69">
        <f ca="1">OFFSET('Time Setup'!$F$5,MATCH($C69,'Time Setup'!$G$6:$G$17,0),0)</f>
        <v>8</v>
      </c>
      <c r="C69">
        <f t="shared" si="4"/>
        <v>2</v>
      </c>
      <c r="D69" s="1">
        <f t="shared" si="5"/>
        <v>41698</v>
      </c>
      <c r="E69" s="1">
        <f t="shared" si="6"/>
        <v>41671</v>
      </c>
      <c r="F69" s="1">
        <f t="shared" si="7"/>
        <v>41699</v>
      </c>
    </row>
    <row r="70" spans="1:6" x14ac:dyDescent="0.25">
      <c r="A70">
        <f>IF($C70&gt;'Time Setup'!$C$7,YEAR($D70)+1,YEAR($D70))</f>
        <v>2014</v>
      </c>
      <c r="B70">
        <f ca="1">OFFSET('Time Setup'!$F$5,MATCH($C70,'Time Setup'!$G$6:$G$17,0),0)</f>
        <v>9</v>
      </c>
      <c r="C70">
        <f t="shared" si="4"/>
        <v>3</v>
      </c>
      <c r="D70" s="1">
        <f t="shared" si="5"/>
        <v>41729</v>
      </c>
      <c r="E70" s="1">
        <f t="shared" si="6"/>
        <v>41699</v>
      </c>
      <c r="F70" s="1">
        <f t="shared" si="7"/>
        <v>41730</v>
      </c>
    </row>
    <row r="71" spans="1:6" x14ac:dyDescent="0.25">
      <c r="A71">
        <f>IF($C71&gt;'Time Setup'!$C$7,YEAR($D71)+1,YEAR($D71))</f>
        <v>2014</v>
      </c>
      <c r="B71">
        <f ca="1">OFFSET('Time Setup'!$F$5,MATCH($C71,'Time Setup'!$G$6:$G$17,0),0)</f>
        <v>10</v>
      </c>
      <c r="C71">
        <f t="shared" si="4"/>
        <v>4</v>
      </c>
      <c r="D71" s="1">
        <f t="shared" si="5"/>
        <v>41759</v>
      </c>
      <c r="E71" s="1">
        <f t="shared" si="6"/>
        <v>41730</v>
      </c>
      <c r="F71" s="1">
        <f t="shared" si="7"/>
        <v>41760</v>
      </c>
    </row>
    <row r="72" spans="1:6" x14ac:dyDescent="0.25">
      <c r="A72">
        <f>IF($C72&gt;'Time Setup'!$C$7,YEAR($D72)+1,YEAR($D72))</f>
        <v>2014</v>
      </c>
      <c r="B72">
        <f ca="1">OFFSET('Time Setup'!$F$5,MATCH($C72,'Time Setup'!$G$6:$G$17,0),0)</f>
        <v>11</v>
      </c>
      <c r="C72">
        <f t="shared" si="4"/>
        <v>5</v>
      </c>
      <c r="D72" s="1">
        <f t="shared" si="5"/>
        <v>41790</v>
      </c>
      <c r="E72" s="1">
        <f t="shared" si="6"/>
        <v>41760</v>
      </c>
      <c r="F72" s="1">
        <f t="shared" si="7"/>
        <v>41791</v>
      </c>
    </row>
    <row r="73" spans="1:6" x14ac:dyDescent="0.25">
      <c r="A73">
        <f>IF($C73&gt;'Time Setup'!$C$7,YEAR($D73)+1,YEAR($D73))</f>
        <v>2014</v>
      </c>
      <c r="B73">
        <f ca="1">OFFSET('Time Setup'!$F$5,MATCH($C73,'Time Setup'!$G$6:$G$17,0),0)</f>
        <v>12</v>
      </c>
      <c r="C73">
        <f t="shared" si="4"/>
        <v>6</v>
      </c>
      <c r="D73" s="1">
        <f t="shared" si="5"/>
        <v>41820</v>
      </c>
      <c r="E73" s="1">
        <f t="shared" si="6"/>
        <v>41791</v>
      </c>
      <c r="F73" s="1">
        <f t="shared" si="7"/>
        <v>41821</v>
      </c>
    </row>
    <row r="74" spans="1:6" x14ac:dyDescent="0.25">
      <c r="A74">
        <f>IF($C74&gt;'Time Setup'!$C$7,YEAR($D74)+1,YEAR($D74))</f>
        <v>2015</v>
      </c>
      <c r="B74">
        <f ca="1">OFFSET('Time Setup'!$F$5,MATCH($C74,'Time Setup'!$G$6:$G$17,0),0)</f>
        <v>1</v>
      </c>
      <c r="C74">
        <f t="shared" si="4"/>
        <v>7</v>
      </c>
      <c r="D74" s="1">
        <f t="shared" si="5"/>
        <v>41851</v>
      </c>
      <c r="E74" s="1">
        <f t="shared" si="6"/>
        <v>41821</v>
      </c>
      <c r="F74" s="1">
        <f t="shared" si="7"/>
        <v>41852</v>
      </c>
    </row>
    <row r="75" spans="1:6" x14ac:dyDescent="0.25">
      <c r="A75">
        <f>IF($C75&gt;'Time Setup'!$C$7,YEAR($D75)+1,YEAR($D75))</f>
        <v>2015</v>
      </c>
      <c r="B75">
        <f ca="1">OFFSET('Time Setup'!$F$5,MATCH($C75,'Time Setup'!$G$6:$G$17,0),0)</f>
        <v>2</v>
      </c>
      <c r="C75">
        <f t="shared" si="4"/>
        <v>8</v>
      </c>
      <c r="D75" s="1">
        <f t="shared" si="5"/>
        <v>41882</v>
      </c>
      <c r="E75" s="1">
        <f t="shared" si="6"/>
        <v>41852</v>
      </c>
      <c r="F75" s="1">
        <f t="shared" si="7"/>
        <v>41883</v>
      </c>
    </row>
    <row r="76" spans="1:6" x14ac:dyDescent="0.25">
      <c r="A76">
        <f>IF($C76&gt;'Time Setup'!$C$7,YEAR($D76)+1,YEAR($D76))</f>
        <v>2015</v>
      </c>
      <c r="B76">
        <f ca="1">OFFSET('Time Setup'!$F$5,MATCH($C76,'Time Setup'!$G$6:$G$17,0),0)</f>
        <v>3</v>
      </c>
      <c r="C76">
        <f t="shared" si="4"/>
        <v>9</v>
      </c>
      <c r="D76" s="1">
        <f t="shared" si="5"/>
        <v>41912</v>
      </c>
      <c r="E76" s="1">
        <f t="shared" si="6"/>
        <v>41883</v>
      </c>
      <c r="F76" s="1">
        <f t="shared" si="7"/>
        <v>41913</v>
      </c>
    </row>
    <row r="77" spans="1:6" x14ac:dyDescent="0.25">
      <c r="A77">
        <f>IF($C77&gt;'Time Setup'!$C$7,YEAR($D77)+1,YEAR($D77))</f>
        <v>2015</v>
      </c>
      <c r="B77">
        <f ca="1">OFFSET('Time Setup'!$F$5,MATCH($C77,'Time Setup'!$G$6:$G$17,0),0)</f>
        <v>4</v>
      </c>
      <c r="C77">
        <f t="shared" si="4"/>
        <v>10</v>
      </c>
      <c r="D77" s="1">
        <f t="shared" si="5"/>
        <v>41943</v>
      </c>
      <c r="E77" s="1">
        <f t="shared" si="6"/>
        <v>41913</v>
      </c>
      <c r="F77" s="1">
        <f t="shared" si="7"/>
        <v>41944</v>
      </c>
    </row>
    <row r="78" spans="1:6" x14ac:dyDescent="0.25">
      <c r="A78">
        <f>IF($C78&gt;'Time Setup'!$C$7,YEAR($D78)+1,YEAR($D78))</f>
        <v>2015</v>
      </c>
      <c r="B78">
        <f ca="1">OFFSET('Time Setup'!$F$5,MATCH($C78,'Time Setup'!$G$6:$G$17,0),0)</f>
        <v>5</v>
      </c>
      <c r="C78">
        <f t="shared" si="4"/>
        <v>11</v>
      </c>
      <c r="D78" s="1">
        <f t="shared" si="5"/>
        <v>41973</v>
      </c>
      <c r="E78" s="1">
        <f t="shared" si="6"/>
        <v>41944</v>
      </c>
      <c r="F78" s="1">
        <f t="shared" si="7"/>
        <v>41974</v>
      </c>
    </row>
    <row r="79" spans="1:6" x14ac:dyDescent="0.25">
      <c r="A79">
        <f>IF($C79&gt;'Time Setup'!$C$7,YEAR($D79)+1,YEAR($D79))</f>
        <v>2015</v>
      </c>
      <c r="B79">
        <f ca="1">OFFSET('Time Setup'!$F$5,MATCH($C79,'Time Setup'!$G$6:$G$17,0),0)</f>
        <v>6</v>
      </c>
      <c r="C79">
        <f t="shared" si="4"/>
        <v>12</v>
      </c>
      <c r="D79" s="1">
        <f t="shared" si="5"/>
        <v>42004</v>
      </c>
      <c r="E79" s="1">
        <f t="shared" si="6"/>
        <v>41974</v>
      </c>
      <c r="F79" s="1">
        <f t="shared" si="7"/>
        <v>42005</v>
      </c>
    </row>
    <row r="80" spans="1:6" x14ac:dyDescent="0.25">
      <c r="A80">
        <f>IF($C80&gt;'Time Setup'!$C$7,YEAR($D80)+1,YEAR($D80))</f>
        <v>2015</v>
      </c>
      <c r="B80">
        <f ca="1">OFFSET('Time Setup'!$F$5,MATCH($C80,'Time Setup'!$G$6:$G$17,0),0)</f>
        <v>7</v>
      </c>
      <c r="C80">
        <f t="shared" si="4"/>
        <v>1</v>
      </c>
      <c r="D80" s="1">
        <f t="shared" si="5"/>
        <v>42035</v>
      </c>
      <c r="E80" s="1">
        <f t="shared" si="6"/>
        <v>42005</v>
      </c>
      <c r="F80" s="1">
        <f t="shared" si="7"/>
        <v>42036</v>
      </c>
    </row>
    <row r="81" spans="1:6" x14ac:dyDescent="0.25">
      <c r="A81">
        <f>IF($C81&gt;'Time Setup'!$C$7,YEAR($D81)+1,YEAR($D81))</f>
        <v>2015</v>
      </c>
      <c r="B81">
        <f ca="1">OFFSET('Time Setup'!$F$5,MATCH($C81,'Time Setup'!$G$6:$G$17,0),0)</f>
        <v>8</v>
      </c>
      <c r="C81">
        <f t="shared" si="4"/>
        <v>2</v>
      </c>
      <c r="D81" s="1">
        <f t="shared" si="5"/>
        <v>42063</v>
      </c>
      <c r="E81" s="1">
        <f t="shared" si="6"/>
        <v>42036</v>
      </c>
      <c r="F81" s="1">
        <f t="shared" si="7"/>
        <v>42064</v>
      </c>
    </row>
    <row r="82" spans="1:6" x14ac:dyDescent="0.25">
      <c r="A82">
        <f>IF($C82&gt;'Time Setup'!$C$7,YEAR($D82)+1,YEAR($D82))</f>
        <v>2015</v>
      </c>
      <c r="B82">
        <f ca="1">OFFSET('Time Setup'!$F$5,MATCH($C82,'Time Setup'!$G$6:$G$17,0),0)</f>
        <v>9</v>
      </c>
      <c r="C82">
        <f t="shared" si="4"/>
        <v>3</v>
      </c>
      <c r="D82" s="1">
        <f t="shared" si="5"/>
        <v>42094</v>
      </c>
      <c r="E82" s="1">
        <f t="shared" si="6"/>
        <v>42064</v>
      </c>
      <c r="F82" s="1">
        <f t="shared" si="7"/>
        <v>42095</v>
      </c>
    </row>
    <row r="83" spans="1:6" x14ac:dyDescent="0.25">
      <c r="A83">
        <f>IF($C83&gt;'Time Setup'!$C$7,YEAR($D83)+1,YEAR($D83))</f>
        <v>2015</v>
      </c>
      <c r="B83">
        <f ca="1">OFFSET('Time Setup'!$F$5,MATCH($C83,'Time Setup'!$G$6:$G$17,0),0)</f>
        <v>10</v>
      </c>
      <c r="C83">
        <f t="shared" si="4"/>
        <v>4</v>
      </c>
      <c r="D83" s="1">
        <f t="shared" si="5"/>
        <v>42124</v>
      </c>
      <c r="E83" s="1">
        <f t="shared" si="6"/>
        <v>42095</v>
      </c>
      <c r="F83" s="1">
        <f t="shared" si="7"/>
        <v>42125</v>
      </c>
    </row>
    <row r="84" spans="1:6" x14ac:dyDescent="0.25">
      <c r="A84">
        <f>IF($C84&gt;'Time Setup'!$C$7,YEAR($D84)+1,YEAR($D84))</f>
        <v>2015</v>
      </c>
      <c r="B84">
        <f ca="1">OFFSET('Time Setup'!$F$5,MATCH($C84,'Time Setup'!$G$6:$G$17,0),0)</f>
        <v>11</v>
      </c>
      <c r="C84">
        <f t="shared" si="4"/>
        <v>5</v>
      </c>
      <c r="D84" s="1">
        <f t="shared" si="5"/>
        <v>42155</v>
      </c>
      <c r="E84" s="1">
        <f t="shared" si="6"/>
        <v>42125</v>
      </c>
      <c r="F84" s="1">
        <f t="shared" si="7"/>
        <v>42156</v>
      </c>
    </row>
    <row r="85" spans="1:6" x14ac:dyDescent="0.25">
      <c r="A85">
        <f>IF($C85&gt;'Time Setup'!$C$7,YEAR($D85)+1,YEAR($D85))</f>
        <v>2015</v>
      </c>
      <c r="B85">
        <f ca="1">OFFSET('Time Setup'!$F$5,MATCH($C85,'Time Setup'!$G$6:$G$17,0),0)</f>
        <v>12</v>
      </c>
      <c r="C85">
        <f t="shared" si="4"/>
        <v>6</v>
      </c>
      <c r="D85" s="1">
        <f t="shared" si="5"/>
        <v>42185</v>
      </c>
      <c r="E85" s="1">
        <f t="shared" si="6"/>
        <v>42156</v>
      </c>
      <c r="F85" s="1">
        <f t="shared" si="7"/>
        <v>42186</v>
      </c>
    </row>
    <row r="86" spans="1:6" x14ac:dyDescent="0.25">
      <c r="A86">
        <f>IF($C86&gt;'Time Setup'!$C$7,YEAR($D86)+1,YEAR($D86))</f>
        <v>2016</v>
      </c>
      <c r="B86">
        <f ca="1">OFFSET('Time Setup'!$F$5,MATCH($C86,'Time Setup'!$G$6:$G$17,0),0)</f>
        <v>1</v>
      </c>
      <c r="C86">
        <f t="shared" si="4"/>
        <v>7</v>
      </c>
      <c r="D86" s="1">
        <f t="shared" si="5"/>
        <v>42216</v>
      </c>
      <c r="E86" s="1">
        <f t="shared" si="6"/>
        <v>42186</v>
      </c>
      <c r="F86" s="1">
        <f t="shared" si="7"/>
        <v>42217</v>
      </c>
    </row>
    <row r="87" spans="1:6" x14ac:dyDescent="0.25">
      <c r="A87">
        <f>IF($C87&gt;'Time Setup'!$C$7,YEAR($D87)+1,YEAR($D87))</f>
        <v>2016</v>
      </c>
      <c r="B87">
        <f ca="1">OFFSET('Time Setup'!$F$5,MATCH($C87,'Time Setup'!$G$6:$G$17,0),0)</f>
        <v>2</v>
      </c>
      <c r="C87">
        <f t="shared" si="4"/>
        <v>8</v>
      </c>
      <c r="D87" s="1">
        <f t="shared" si="5"/>
        <v>42247</v>
      </c>
      <c r="E87" s="1">
        <f t="shared" si="6"/>
        <v>42217</v>
      </c>
      <c r="F87" s="1">
        <f t="shared" si="7"/>
        <v>42248</v>
      </c>
    </row>
    <row r="88" spans="1:6" x14ac:dyDescent="0.25">
      <c r="A88">
        <f>IF($C88&gt;'Time Setup'!$C$7,YEAR($D88)+1,YEAR($D88))</f>
        <v>2016</v>
      </c>
      <c r="B88">
        <f ca="1">OFFSET('Time Setup'!$F$5,MATCH($C88,'Time Setup'!$G$6:$G$17,0),0)</f>
        <v>3</v>
      </c>
      <c r="C88">
        <f t="shared" si="4"/>
        <v>9</v>
      </c>
      <c r="D88" s="1">
        <f t="shared" si="5"/>
        <v>42277</v>
      </c>
      <c r="E88" s="1">
        <f t="shared" si="6"/>
        <v>42248</v>
      </c>
      <c r="F88" s="1">
        <f t="shared" si="7"/>
        <v>42278</v>
      </c>
    </row>
    <row r="89" spans="1:6" x14ac:dyDescent="0.25">
      <c r="A89">
        <f>IF($C89&gt;'Time Setup'!$C$7,YEAR($D89)+1,YEAR($D89))</f>
        <v>2016</v>
      </c>
      <c r="B89">
        <f ca="1">OFFSET('Time Setup'!$F$5,MATCH($C89,'Time Setup'!$G$6:$G$17,0),0)</f>
        <v>4</v>
      </c>
      <c r="C89">
        <f t="shared" si="4"/>
        <v>10</v>
      </c>
      <c r="D89" s="1">
        <f t="shared" si="5"/>
        <v>42308</v>
      </c>
      <c r="E89" s="1">
        <f t="shared" si="6"/>
        <v>42278</v>
      </c>
      <c r="F89" s="1">
        <f t="shared" si="7"/>
        <v>42309</v>
      </c>
    </row>
    <row r="90" spans="1:6" x14ac:dyDescent="0.25">
      <c r="A90">
        <f>IF($C90&gt;'Time Setup'!$C$7,YEAR($D90)+1,YEAR($D90))</f>
        <v>2016</v>
      </c>
      <c r="B90">
        <f ca="1">OFFSET('Time Setup'!$F$5,MATCH($C90,'Time Setup'!$G$6:$G$17,0),0)</f>
        <v>5</v>
      </c>
      <c r="C90">
        <f t="shared" si="4"/>
        <v>11</v>
      </c>
      <c r="D90" s="1">
        <f t="shared" si="5"/>
        <v>42338</v>
      </c>
      <c r="E90" s="1">
        <f t="shared" si="6"/>
        <v>42309</v>
      </c>
      <c r="F90" s="1">
        <f t="shared" si="7"/>
        <v>42339</v>
      </c>
    </row>
    <row r="91" spans="1:6" x14ac:dyDescent="0.25">
      <c r="A91">
        <f>IF($C91&gt;'Time Setup'!$C$7,YEAR($D91)+1,YEAR($D91))</f>
        <v>2016</v>
      </c>
      <c r="B91">
        <f ca="1">OFFSET('Time Setup'!$F$5,MATCH($C91,'Time Setup'!$G$6:$G$17,0),0)</f>
        <v>6</v>
      </c>
      <c r="C91">
        <f t="shared" si="4"/>
        <v>12</v>
      </c>
      <c r="D91" s="1">
        <f t="shared" si="5"/>
        <v>42369</v>
      </c>
      <c r="E91" s="1">
        <f t="shared" si="6"/>
        <v>42339</v>
      </c>
      <c r="F91" s="1">
        <f t="shared" si="7"/>
        <v>42370</v>
      </c>
    </row>
    <row r="92" spans="1:6" x14ac:dyDescent="0.25">
      <c r="A92">
        <f>IF($C92&gt;'Time Setup'!$C$7,YEAR($D92)+1,YEAR($D92))</f>
        <v>2016</v>
      </c>
      <c r="B92">
        <f ca="1">OFFSET('Time Setup'!$F$5,MATCH($C92,'Time Setup'!$G$6:$G$17,0),0)</f>
        <v>7</v>
      </c>
      <c r="C92">
        <f t="shared" si="4"/>
        <v>1</v>
      </c>
      <c r="D92" s="1">
        <f t="shared" si="5"/>
        <v>42400</v>
      </c>
      <c r="E92" s="1">
        <f t="shared" si="6"/>
        <v>42370</v>
      </c>
      <c r="F92" s="1">
        <f t="shared" si="7"/>
        <v>42401</v>
      </c>
    </row>
    <row r="93" spans="1:6" x14ac:dyDescent="0.25">
      <c r="A93">
        <f>IF($C93&gt;'Time Setup'!$C$7,YEAR($D93)+1,YEAR($D93))</f>
        <v>2016</v>
      </c>
      <c r="B93">
        <f ca="1">OFFSET('Time Setup'!$F$5,MATCH($C93,'Time Setup'!$G$6:$G$17,0),0)</f>
        <v>8</v>
      </c>
      <c r="C93">
        <f t="shared" si="4"/>
        <v>2</v>
      </c>
      <c r="D93" s="1">
        <f t="shared" si="5"/>
        <v>42429</v>
      </c>
      <c r="E93" s="1">
        <f t="shared" si="6"/>
        <v>42401</v>
      </c>
      <c r="F93" s="1">
        <f t="shared" si="7"/>
        <v>42430</v>
      </c>
    </row>
    <row r="94" spans="1:6" x14ac:dyDescent="0.25">
      <c r="A94">
        <f>IF($C94&gt;'Time Setup'!$C$7,YEAR($D94)+1,YEAR($D94))</f>
        <v>2016</v>
      </c>
      <c r="B94">
        <f ca="1">OFFSET('Time Setup'!$F$5,MATCH($C94,'Time Setup'!$G$6:$G$17,0),0)</f>
        <v>9</v>
      </c>
      <c r="C94">
        <f t="shared" si="4"/>
        <v>3</v>
      </c>
      <c r="D94" s="1">
        <f t="shared" si="5"/>
        <v>42460</v>
      </c>
      <c r="E94" s="1">
        <f t="shared" si="6"/>
        <v>42430</v>
      </c>
      <c r="F94" s="1">
        <f t="shared" si="7"/>
        <v>42461</v>
      </c>
    </row>
    <row r="95" spans="1:6" x14ac:dyDescent="0.25">
      <c r="A95">
        <f>IF($C95&gt;'Time Setup'!$C$7,YEAR($D95)+1,YEAR($D95))</f>
        <v>2016</v>
      </c>
      <c r="B95">
        <f ca="1">OFFSET('Time Setup'!$F$5,MATCH($C95,'Time Setup'!$G$6:$G$17,0),0)</f>
        <v>10</v>
      </c>
      <c r="C95">
        <f t="shared" si="4"/>
        <v>4</v>
      </c>
      <c r="D95" s="1">
        <f t="shared" si="5"/>
        <v>42490</v>
      </c>
      <c r="E95" s="1">
        <f t="shared" si="6"/>
        <v>42461</v>
      </c>
      <c r="F95" s="1">
        <f t="shared" si="7"/>
        <v>42491</v>
      </c>
    </row>
    <row r="96" spans="1:6" x14ac:dyDescent="0.25">
      <c r="A96">
        <f>IF($C96&gt;'Time Setup'!$C$7,YEAR($D96)+1,YEAR($D96))</f>
        <v>2016</v>
      </c>
      <c r="B96">
        <f ca="1">OFFSET('Time Setup'!$F$5,MATCH($C96,'Time Setup'!$G$6:$G$17,0),0)</f>
        <v>11</v>
      </c>
      <c r="C96">
        <f t="shared" si="4"/>
        <v>5</v>
      </c>
      <c r="D96" s="1">
        <f t="shared" si="5"/>
        <v>42521</v>
      </c>
      <c r="E96" s="1">
        <f t="shared" si="6"/>
        <v>42491</v>
      </c>
      <c r="F96" s="1">
        <f t="shared" si="7"/>
        <v>42522</v>
      </c>
    </row>
    <row r="97" spans="1:6" x14ac:dyDescent="0.25">
      <c r="A97">
        <f>IF($C97&gt;'Time Setup'!$C$7,YEAR($D97)+1,YEAR($D97))</f>
        <v>2016</v>
      </c>
      <c r="B97">
        <f ca="1">OFFSET('Time Setup'!$F$5,MATCH($C97,'Time Setup'!$G$6:$G$17,0),0)</f>
        <v>12</v>
      </c>
      <c r="C97">
        <f t="shared" si="4"/>
        <v>6</v>
      </c>
      <c r="D97" s="1">
        <f t="shared" si="5"/>
        <v>42551</v>
      </c>
      <c r="E97" s="1">
        <f t="shared" si="6"/>
        <v>42522</v>
      </c>
      <c r="F97" s="1">
        <f t="shared" si="7"/>
        <v>42552</v>
      </c>
    </row>
    <row r="98" spans="1:6" x14ac:dyDescent="0.25">
      <c r="A98">
        <f>IF($C98&gt;'Time Setup'!$C$7,YEAR($D98)+1,YEAR($D98))</f>
        <v>2017</v>
      </c>
      <c r="B98">
        <f ca="1">OFFSET('Time Setup'!$F$5,MATCH($C98,'Time Setup'!$G$6:$G$17,0),0)</f>
        <v>1</v>
      </c>
      <c r="C98">
        <f t="shared" si="4"/>
        <v>7</v>
      </c>
      <c r="D98" s="1">
        <f t="shared" si="5"/>
        <v>42582</v>
      </c>
      <c r="E98" s="1">
        <f t="shared" si="6"/>
        <v>42552</v>
      </c>
      <c r="F98" s="1">
        <f t="shared" si="7"/>
        <v>42583</v>
      </c>
    </row>
    <row r="99" spans="1:6" x14ac:dyDescent="0.25">
      <c r="A99">
        <f>IF($C99&gt;'Time Setup'!$C$7,YEAR($D99)+1,YEAR($D99))</f>
        <v>2017</v>
      </c>
      <c r="B99">
        <f ca="1">OFFSET('Time Setup'!$F$5,MATCH($C99,'Time Setup'!$G$6:$G$17,0),0)</f>
        <v>2</v>
      </c>
      <c r="C99">
        <f t="shared" si="4"/>
        <v>8</v>
      </c>
      <c r="D99" s="1">
        <f t="shared" si="5"/>
        <v>42613</v>
      </c>
      <c r="E99" s="1">
        <f t="shared" si="6"/>
        <v>42583</v>
      </c>
      <c r="F99" s="1">
        <f t="shared" si="7"/>
        <v>42614</v>
      </c>
    </row>
    <row r="100" spans="1:6" x14ac:dyDescent="0.25">
      <c r="A100">
        <f>IF($C100&gt;'Time Setup'!$C$7,YEAR($D100)+1,YEAR($D100))</f>
        <v>2017</v>
      </c>
      <c r="B100">
        <f ca="1">OFFSET('Time Setup'!$F$5,MATCH($C100,'Time Setup'!$G$6:$G$17,0),0)</f>
        <v>3</v>
      </c>
      <c r="C100">
        <f t="shared" si="4"/>
        <v>9</v>
      </c>
      <c r="D100" s="1">
        <f t="shared" si="5"/>
        <v>42643</v>
      </c>
      <c r="E100" s="1">
        <f t="shared" si="6"/>
        <v>42614</v>
      </c>
      <c r="F100" s="1">
        <f t="shared" si="7"/>
        <v>42644</v>
      </c>
    </row>
    <row r="101" spans="1:6" x14ac:dyDescent="0.25">
      <c r="A101">
        <f>IF($C101&gt;'Time Setup'!$C$7,YEAR($D101)+1,YEAR($D101))</f>
        <v>2017</v>
      </c>
      <c r="B101">
        <f ca="1">OFFSET('Time Setup'!$F$5,MATCH($C101,'Time Setup'!$G$6:$G$17,0),0)</f>
        <v>4</v>
      </c>
      <c r="C101">
        <f t="shared" si="4"/>
        <v>10</v>
      </c>
      <c r="D101" s="1">
        <f t="shared" si="5"/>
        <v>42674</v>
      </c>
      <c r="E101" s="1">
        <f t="shared" si="6"/>
        <v>42644</v>
      </c>
      <c r="F101" s="1">
        <f t="shared" si="7"/>
        <v>42675</v>
      </c>
    </row>
    <row r="102" spans="1:6" x14ac:dyDescent="0.25">
      <c r="A102">
        <f>IF($C102&gt;'Time Setup'!$C$7,YEAR($D102)+1,YEAR($D102))</f>
        <v>2017</v>
      </c>
      <c r="B102">
        <f ca="1">OFFSET('Time Setup'!$F$5,MATCH($C102,'Time Setup'!$G$6:$G$17,0),0)</f>
        <v>5</v>
      </c>
      <c r="C102">
        <f t="shared" si="4"/>
        <v>11</v>
      </c>
      <c r="D102" s="1">
        <f t="shared" si="5"/>
        <v>42704</v>
      </c>
      <c r="E102" s="1">
        <f t="shared" si="6"/>
        <v>42675</v>
      </c>
      <c r="F102" s="1">
        <f t="shared" si="7"/>
        <v>42705</v>
      </c>
    </row>
    <row r="103" spans="1:6" x14ac:dyDescent="0.25">
      <c r="A103">
        <f>IF($C103&gt;'Time Setup'!$C$7,YEAR($D103)+1,YEAR($D103))</f>
        <v>2017</v>
      </c>
      <c r="B103">
        <f ca="1">OFFSET('Time Setup'!$F$5,MATCH($C103,'Time Setup'!$G$6:$G$17,0),0)</f>
        <v>6</v>
      </c>
      <c r="C103">
        <f t="shared" si="4"/>
        <v>12</v>
      </c>
      <c r="D103" s="1">
        <f t="shared" si="5"/>
        <v>42735</v>
      </c>
      <c r="E103" s="1">
        <f t="shared" si="6"/>
        <v>42705</v>
      </c>
      <c r="F103" s="1">
        <f t="shared" si="7"/>
        <v>42736</v>
      </c>
    </row>
    <row r="104" spans="1:6" x14ac:dyDescent="0.25">
      <c r="A104">
        <f>IF($C104&gt;'Time Setup'!$C$7,YEAR($D104)+1,YEAR($D104))</f>
        <v>2017</v>
      </c>
      <c r="B104">
        <f ca="1">OFFSET('Time Setup'!$F$5,MATCH($C104,'Time Setup'!$G$6:$G$17,0),0)</f>
        <v>7</v>
      </c>
      <c r="C104">
        <f t="shared" si="4"/>
        <v>1</v>
      </c>
      <c r="D104" s="1">
        <f t="shared" si="5"/>
        <v>42766</v>
      </c>
      <c r="E104" s="1">
        <f t="shared" si="6"/>
        <v>42736</v>
      </c>
      <c r="F104" s="1">
        <f t="shared" si="7"/>
        <v>42767</v>
      </c>
    </row>
    <row r="105" spans="1:6" x14ac:dyDescent="0.25">
      <c r="A105">
        <f>IF($C105&gt;'Time Setup'!$C$7,YEAR($D105)+1,YEAR($D105))</f>
        <v>2017</v>
      </c>
      <c r="B105">
        <f ca="1">OFFSET('Time Setup'!$F$5,MATCH($C105,'Time Setup'!$G$6:$G$17,0),0)</f>
        <v>8</v>
      </c>
      <c r="C105">
        <f t="shared" si="4"/>
        <v>2</v>
      </c>
      <c r="D105" s="1">
        <f t="shared" si="5"/>
        <v>42794</v>
      </c>
      <c r="E105" s="1">
        <f t="shared" si="6"/>
        <v>42767</v>
      </c>
      <c r="F105" s="1">
        <f t="shared" si="7"/>
        <v>42795</v>
      </c>
    </row>
    <row r="106" spans="1:6" x14ac:dyDescent="0.25">
      <c r="A106">
        <f>IF($C106&gt;'Time Setup'!$C$7,YEAR($D106)+1,YEAR($D106))</f>
        <v>2017</v>
      </c>
      <c r="B106">
        <f ca="1">OFFSET('Time Setup'!$F$5,MATCH($C106,'Time Setup'!$G$6:$G$17,0),0)</f>
        <v>9</v>
      </c>
      <c r="C106">
        <f t="shared" si="4"/>
        <v>3</v>
      </c>
      <c r="D106" s="1">
        <f t="shared" si="5"/>
        <v>42825</v>
      </c>
      <c r="E106" s="1">
        <f t="shared" si="6"/>
        <v>42795</v>
      </c>
      <c r="F106" s="1">
        <f t="shared" si="7"/>
        <v>42826</v>
      </c>
    </row>
    <row r="107" spans="1:6" x14ac:dyDescent="0.25">
      <c r="A107">
        <f>IF($C107&gt;'Time Setup'!$C$7,YEAR($D107)+1,YEAR($D107))</f>
        <v>2017</v>
      </c>
      <c r="B107">
        <f ca="1">OFFSET('Time Setup'!$F$5,MATCH($C107,'Time Setup'!$G$6:$G$17,0),0)</f>
        <v>10</v>
      </c>
      <c r="C107">
        <f t="shared" si="4"/>
        <v>4</v>
      </c>
      <c r="D107" s="1">
        <f t="shared" si="5"/>
        <v>42855</v>
      </c>
      <c r="E107" s="1">
        <f t="shared" si="6"/>
        <v>42826</v>
      </c>
      <c r="F107" s="1">
        <f t="shared" si="7"/>
        <v>42856</v>
      </c>
    </row>
    <row r="108" spans="1:6" x14ac:dyDescent="0.25">
      <c r="A108">
        <f>IF($C108&gt;'Time Setup'!$C$7,YEAR($D108)+1,YEAR($D108))</f>
        <v>2017</v>
      </c>
      <c r="B108">
        <f ca="1">OFFSET('Time Setup'!$F$5,MATCH($C108,'Time Setup'!$G$6:$G$17,0),0)</f>
        <v>11</v>
      </c>
      <c r="C108">
        <f t="shared" si="4"/>
        <v>5</v>
      </c>
      <c r="D108" s="1">
        <f t="shared" si="5"/>
        <v>42886</v>
      </c>
      <c r="E108" s="1">
        <f t="shared" si="6"/>
        <v>42856</v>
      </c>
      <c r="F108" s="1">
        <f t="shared" si="7"/>
        <v>42887</v>
      </c>
    </row>
    <row r="109" spans="1:6" x14ac:dyDescent="0.25">
      <c r="A109">
        <f>IF($C109&gt;'Time Setup'!$C$7,YEAR($D109)+1,YEAR($D109))</f>
        <v>2017</v>
      </c>
      <c r="B109">
        <f ca="1">OFFSET('Time Setup'!$F$5,MATCH($C109,'Time Setup'!$G$6:$G$17,0),0)</f>
        <v>12</v>
      </c>
      <c r="C109">
        <f t="shared" si="4"/>
        <v>6</v>
      </c>
      <c r="D109" s="1">
        <f t="shared" si="5"/>
        <v>42916</v>
      </c>
      <c r="E109" s="1">
        <f t="shared" si="6"/>
        <v>42887</v>
      </c>
      <c r="F109" s="1">
        <f t="shared" si="7"/>
        <v>42917</v>
      </c>
    </row>
    <row r="110" spans="1:6" x14ac:dyDescent="0.25">
      <c r="A110">
        <f>IF($C110&gt;'Time Setup'!$C$7,YEAR($D110)+1,YEAR($D110))</f>
        <v>2018</v>
      </c>
      <c r="B110">
        <f ca="1">OFFSET('Time Setup'!$F$5,MATCH($C110,'Time Setup'!$G$6:$G$17,0),0)</f>
        <v>1</v>
      </c>
      <c r="C110">
        <f t="shared" si="4"/>
        <v>7</v>
      </c>
      <c r="D110" s="1">
        <f t="shared" si="5"/>
        <v>42947</v>
      </c>
      <c r="E110" s="1">
        <f t="shared" si="6"/>
        <v>42917</v>
      </c>
      <c r="F110" s="1">
        <f t="shared" si="7"/>
        <v>42948</v>
      </c>
    </row>
    <row r="111" spans="1:6" x14ac:dyDescent="0.25">
      <c r="A111">
        <f>IF($C111&gt;'Time Setup'!$C$7,YEAR($D111)+1,YEAR($D111))</f>
        <v>2018</v>
      </c>
      <c r="B111">
        <f ca="1">OFFSET('Time Setup'!$F$5,MATCH($C111,'Time Setup'!$G$6:$G$17,0),0)</f>
        <v>2</v>
      </c>
      <c r="C111">
        <f t="shared" si="4"/>
        <v>8</v>
      </c>
      <c r="D111" s="1">
        <f t="shared" si="5"/>
        <v>42978</v>
      </c>
      <c r="E111" s="1">
        <f t="shared" si="6"/>
        <v>42948</v>
      </c>
      <c r="F111" s="1">
        <f t="shared" si="7"/>
        <v>42979</v>
      </c>
    </row>
    <row r="112" spans="1:6" x14ac:dyDescent="0.25">
      <c r="A112">
        <f>IF($C112&gt;'Time Setup'!$C$7,YEAR($D112)+1,YEAR($D112))</f>
        <v>2018</v>
      </c>
      <c r="B112">
        <f ca="1">OFFSET('Time Setup'!$F$5,MATCH($C112,'Time Setup'!$G$6:$G$17,0),0)</f>
        <v>3</v>
      </c>
      <c r="C112">
        <f t="shared" si="4"/>
        <v>9</v>
      </c>
      <c r="D112" s="1">
        <f t="shared" si="5"/>
        <v>43008</v>
      </c>
      <c r="E112" s="1">
        <f t="shared" si="6"/>
        <v>42979</v>
      </c>
      <c r="F112" s="1">
        <f t="shared" si="7"/>
        <v>43009</v>
      </c>
    </row>
    <row r="113" spans="1:6" x14ac:dyDescent="0.25">
      <c r="A113">
        <f>IF($C113&gt;'Time Setup'!$C$7,YEAR($D113)+1,YEAR($D113))</f>
        <v>2018</v>
      </c>
      <c r="B113">
        <f ca="1">OFFSET('Time Setup'!$F$5,MATCH($C113,'Time Setup'!$G$6:$G$17,0),0)</f>
        <v>4</v>
      </c>
      <c r="C113">
        <f t="shared" si="4"/>
        <v>10</v>
      </c>
      <c r="D113" s="1">
        <f t="shared" si="5"/>
        <v>43039</v>
      </c>
      <c r="E113" s="1">
        <f t="shared" si="6"/>
        <v>43009</v>
      </c>
      <c r="F113" s="1">
        <f t="shared" si="7"/>
        <v>43040</v>
      </c>
    </row>
    <row r="114" spans="1:6" x14ac:dyDescent="0.25">
      <c r="A114">
        <f>IF($C114&gt;'Time Setup'!$C$7,YEAR($D114)+1,YEAR($D114))</f>
        <v>2018</v>
      </c>
      <c r="B114">
        <f ca="1">OFFSET('Time Setup'!$F$5,MATCH($C114,'Time Setup'!$G$6:$G$17,0),0)</f>
        <v>5</v>
      </c>
      <c r="C114">
        <f t="shared" si="4"/>
        <v>11</v>
      </c>
      <c r="D114" s="1">
        <f t="shared" si="5"/>
        <v>43069</v>
      </c>
      <c r="E114" s="1">
        <f t="shared" si="6"/>
        <v>43040</v>
      </c>
      <c r="F114" s="1">
        <f t="shared" si="7"/>
        <v>43070</v>
      </c>
    </row>
    <row r="115" spans="1:6" x14ac:dyDescent="0.25">
      <c r="A115">
        <f>IF($C115&gt;'Time Setup'!$C$7,YEAR($D115)+1,YEAR($D115))</f>
        <v>2018</v>
      </c>
      <c r="B115">
        <f ca="1">OFFSET('Time Setup'!$F$5,MATCH($C115,'Time Setup'!$G$6:$G$17,0),0)</f>
        <v>6</v>
      </c>
      <c r="C115">
        <f t="shared" si="4"/>
        <v>12</v>
      </c>
      <c r="D115" s="1">
        <f t="shared" si="5"/>
        <v>43100</v>
      </c>
      <c r="E115" s="1">
        <f t="shared" si="6"/>
        <v>43070</v>
      </c>
      <c r="F115" s="1">
        <f t="shared" si="7"/>
        <v>43101</v>
      </c>
    </row>
    <row r="116" spans="1:6" x14ac:dyDescent="0.25">
      <c r="A116">
        <f>IF($C116&gt;'Time Setup'!$C$7,YEAR($D116)+1,YEAR($D116))</f>
        <v>2018</v>
      </c>
      <c r="B116">
        <f ca="1">OFFSET('Time Setup'!$F$5,MATCH($C116,'Time Setup'!$G$6:$G$17,0),0)</f>
        <v>7</v>
      </c>
      <c r="C116">
        <f t="shared" si="4"/>
        <v>1</v>
      </c>
      <c r="D116" s="1">
        <f t="shared" si="5"/>
        <v>43131</v>
      </c>
      <c r="E116" s="1">
        <f t="shared" si="6"/>
        <v>43101</v>
      </c>
      <c r="F116" s="1">
        <f t="shared" si="7"/>
        <v>43132</v>
      </c>
    </row>
    <row r="117" spans="1:6" x14ac:dyDescent="0.25">
      <c r="A117">
        <f>IF($C117&gt;'Time Setup'!$C$7,YEAR($D117)+1,YEAR($D117))</f>
        <v>2018</v>
      </c>
      <c r="B117">
        <f ca="1">OFFSET('Time Setup'!$F$5,MATCH($C117,'Time Setup'!$G$6:$G$17,0),0)</f>
        <v>8</v>
      </c>
      <c r="C117">
        <f t="shared" si="4"/>
        <v>2</v>
      </c>
      <c r="D117" s="1">
        <f t="shared" si="5"/>
        <v>43159</v>
      </c>
      <c r="E117" s="1">
        <f t="shared" si="6"/>
        <v>43132</v>
      </c>
      <c r="F117" s="1">
        <f t="shared" si="7"/>
        <v>43160</v>
      </c>
    </row>
    <row r="118" spans="1:6" x14ac:dyDescent="0.25">
      <c r="A118">
        <f>IF($C118&gt;'Time Setup'!$C$7,YEAR($D118)+1,YEAR($D118))</f>
        <v>2018</v>
      </c>
      <c r="B118">
        <f ca="1">OFFSET('Time Setup'!$F$5,MATCH($C118,'Time Setup'!$G$6:$G$17,0),0)</f>
        <v>9</v>
      </c>
      <c r="C118">
        <f t="shared" si="4"/>
        <v>3</v>
      </c>
      <c r="D118" s="1">
        <f t="shared" si="5"/>
        <v>43190</v>
      </c>
      <c r="E118" s="1">
        <f t="shared" si="6"/>
        <v>43160</v>
      </c>
      <c r="F118" s="1">
        <f t="shared" si="7"/>
        <v>43191</v>
      </c>
    </row>
    <row r="119" spans="1:6" x14ac:dyDescent="0.25">
      <c r="A119">
        <f>IF($C119&gt;'Time Setup'!$C$7,YEAR($D119)+1,YEAR($D119))</f>
        <v>2018</v>
      </c>
      <c r="B119">
        <f ca="1">OFFSET('Time Setup'!$F$5,MATCH($C119,'Time Setup'!$G$6:$G$17,0),0)</f>
        <v>10</v>
      </c>
      <c r="C119">
        <f t="shared" si="4"/>
        <v>4</v>
      </c>
      <c r="D119" s="1">
        <f t="shared" si="5"/>
        <v>43220</v>
      </c>
      <c r="E119" s="1">
        <f t="shared" si="6"/>
        <v>43191</v>
      </c>
      <c r="F119" s="1">
        <f t="shared" si="7"/>
        <v>43221</v>
      </c>
    </row>
    <row r="120" spans="1:6" x14ac:dyDescent="0.25">
      <c r="A120">
        <f>IF($C120&gt;'Time Setup'!$C$7,YEAR($D120)+1,YEAR($D120))</f>
        <v>2018</v>
      </c>
      <c r="B120">
        <f ca="1">OFFSET('Time Setup'!$F$5,MATCH($C120,'Time Setup'!$G$6:$G$17,0),0)</f>
        <v>11</v>
      </c>
      <c r="C120">
        <f t="shared" si="4"/>
        <v>5</v>
      </c>
      <c r="D120" s="1">
        <f t="shared" si="5"/>
        <v>43251</v>
      </c>
      <c r="E120" s="1">
        <f t="shared" si="6"/>
        <v>43221</v>
      </c>
      <c r="F120" s="1">
        <f t="shared" si="7"/>
        <v>43252</v>
      </c>
    </row>
    <row r="121" spans="1:6" x14ac:dyDescent="0.25">
      <c r="A121">
        <f>IF($C121&gt;'Time Setup'!$C$7,YEAR($D121)+1,YEAR($D121))</f>
        <v>2018</v>
      </c>
      <c r="B121">
        <f ca="1">OFFSET('Time Setup'!$F$5,MATCH($C121,'Time Setup'!$G$6:$G$17,0),0)</f>
        <v>12</v>
      </c>
      <c r="C121">
        <f t="shared" si="4"/>
        <v>6</v>
      </c>
      <c r="D121" s="1">
        <f t="shared" si="5"/>
        <v>43281</v>
      </c>
      <c r="E121" s="1">
        <f t="shared" si="6"/>
        <v>43252</v>
      </c>
      <c r="F121" s="1">
        <f t="shared" si="7"/>
        <v>43282</v>
      </c>
    </row>
    <row r="122" spans="1:6" x14ac:dyDescent="0.25">
      <c r="A122">
        <f>IF($C122&gt;'Time Setup'!$C$7,YEAR($D122)+1,YEAR($D122))</f>
        <v>2019</v>
      </c>
      <c r="B122">
        <f ca="1">OFFSET('Time Setup'!$F$5,MATCH($C122,'Time Setup'!$G$6:$G$17,0),0)</f>
        <v>1</v>
      </c>
      <c r="C122">
        <f t="shared" si="4"/>
        <v>7</v>
      </c>
      <c r="D122" s="1">
        <f t="shared" si="5"/>
        <v>43312</v>
      </c>
      <c r="E122" s="1">
        <f t="shared" si="6"/>
        <v>43282</v>
      </c>
      <c r="F122" s="1">
        <f t="shared" si="7"/>
        <v>43313</v>
      </c>
    </row>
    <row r="123" spans="1:6" x14ac:dyDescent="0.25">
      <c r="A123">
        <f>IF($C123&gt;'Time Setup'!$C$7,YEAR($D123)+1,YEAR($D123))</f>
        <v>2019</v>
      </c>
      <c r="B123">
        <f ca="1">OFFSET('Time Setup'!$F$5,MATCH($C123,'Time Setup'!$G$6:$G$17,0),0)</f>
        <v>2</v>
      </c>
      <c r="C123">
        <f t="shared" si="4"/>
        <v>8</v>
      </c>
      <c r="D123" s="1">
        <f t="shared" si="5"/>
        <v>43343</v>
      </c>
      <c r="E123" s="1">
        <f t="shared" si="6"/>
        <v>43313</v>
      </c>
      <c r="F123" s="1">
        <f t="shared" si="7"/>
        <v>43344</v>
      </c>
    </row>
    <row r="124" spans="1:6" x14ac:dyDescent="0.25">
      <c r="A124">
        <f>IF($C124&gt;'Time Setup'!$C$7,YEAR($D124)+1,YEAR($D124))</f>
        <v>2019</v>
      </c>
      <c r="B124">
        <f ca="1">OFFSET('Time Setup'!$F$5,MATCH($C124,'Time Setup'!$G$6:$G$17,0),0)</f>
        <v>3</v>
      </c>
      <c r="C124">
        <f t="shared" si="4"/>
        <v>9</v>
      </c>
      <c r="D124" s="1">
        <f t="shared" si="5"/>
        <v>43373</v>
      </c>
      <c r="E124" s="1">
        <f t="shared" si="6"/>
        <v>43344</v>
      </c>
      <c r="F124" s="1">
        <f t="shared" si="7"/>
        <v>43374</v>
      </c>
    </row>
    <row r="125" spans="1:6" x14ac:dyDescent="0.25">
      <c r="A125">
        <f>IF($C125&gt;'Time Setup'!$C$7,YEAR($D125)+1,YEAR($D125))</f>
        <v>2019</v>
      </c>
      <c r="B125">
        <f ca="1">OFFSET('Time Setup'!$F$5,MATCH($C125,'Time Setup'!$G$6:$G$17,0),0)</f>
        <v>4</v>
      </c>
      <c r="C125">
        <f t="shared" si="4"/>
        <v>10</v>
      </c>
      <c r="D125" s="1">
        <f t="shared" si="5"/>
        <v>43404</v>
      </c>
      <c r="E125" s="1">
        <f t="shared" si="6"/>
        <v>43374</v>
      </c>
      <c r="F125" s="1">
        <f t="shared" si="7"/>
        <v>43405</v>
      </c>
    </row>
    <row r="126" spans="1:6" x14ac:dyDescent="0.25">
      <c r="A126">
        <f>IF($C126&gt;'Time Setup'!$C$7,YEAR($D126)+1,YEAR($D126))</f>
        <v>2019</v>
      </c>
      <c r="B126">
        <f ca="1">OFFSET('Time Setup'!$F$5,MATCH($C126,'Time Setup'!$G$6:$G$17,0),0)</f>
        <v>5</v>
      </c>
      <c r="C126">
        <f t="shared" si="4"/>
        <v>11</v>
      </c>
      <c r="D126" s="1">
        <f t="shared" si="5"/>
        <v>43434</v>
      </c>
      <c r="E126" s="1">
        <f t="shared" si="6"/>
        <v>43405</v>
      </c>
      <c r="F126" s="1">
        <f t="shared" si="7"/>
        <v>43435</v>
      </c>
    </row>
    <row r="127" spans="1:6" x14ac:dyDescent="0.25">
      <c r="A127">
        <f>IF($C127&gt;'Time Setup'!$C$7,YEAR($D127)+1,YEAR($D127))</f>
        <v>2019</v>
      </c>
      <c r="B127">
        <f ca="1">OFFSET('Time Setup'!$F$5,MATCH($C127,'Time Setup'!$G$6:$G$17,0),0)</f>
        <v>6</v>
      </c>
      <c r="C127">
        <f t="shared" si="4"/>
        <v>12</v>
      </c>
      <c r="D127" s="1">
        <f t="shared" si="5"/>
        <v>43465</v>
      </c>
      <c r="E127" s="1">
        <f t="shared" si="6"/>
        <v>43435</v>
      </c>
      <c r="F127" s="1">
        <f t="shared" si="7"/>
        <v>43466</v>
      </c>
    </row>
    <row r="128" spans="1:6" x14ac:dyDescent="0.25">
      <c r="A128">
        <f>IF($C128&gt;'Time Setup'!$C$7,YEAR($D128)+1,YEAR($D128))</f>
        <v>2019</v>
      </c>
      <c r="B128">
        <f ca="1">OFFSET('Time Setup'!$F$5,MATCH($C128,'Time Setup'!$G$6:$G$17,0),0)</f>
        <v>7</v>
      </c>
      <c r="C128">
        <f t="shared" si="4"/>
        <v>1</v>
      </c>
      <c r="D128" s="1">
        <f t="shared" si="5"/>
        <v>43496</v>
      </c>
      <c r="E128" s="1">
        <f t="shared" si="6"/>
        <v>43466</v>
      </c>
      <c r="F128" s="1">
        <f t="shared" si="7"/>
        <v>43497</v>
      </c>
    </row>
    <row r="129" spans="1:6" x14ac:dyDescent="0.25">
      <c r="A129">
        <f>IF($C129&gt;'Time Setup'!$C$7,YEAR($D129)+1,YEAR($D129))</f>
        <v>2019</v>
      </c>
      <c r="B129">
        <f ca="1">OFFSET('Time Setup'!$F$5,MATCH($C129,'Time Setup'!$G$6:$G$17,0),0)</f>
        <v>8</v>
      </c>
      <c r="C129">
        <f t="shared" si="4"/>
        <v>2</v>
      </c>
      <c r="D129" s="1">
        <f t="shared" si="5"/>
        <v>43524</v>
      </c>
      <c r="E129" s="1">
        <f t="shared" si="6"/>
        <v>43497</v>
      </c>
      <c r="F129" s="1">
        <f t="shared" si="7"/>
        <v>43525</v>
      </c>
    </row>
    <row r="130" spans="1:6" x14ac:dyDescent="0.25">
      <c r="A130">
        <f>IF($C130&gt;'Time Setup'!$C$7,YEAR($D130)+1,YEAR($D130))</f>
        <v>2019</v>
      </c>
      <c r="B130">
        <f ca="1">OFFSET('Time Setup'!$F$5,MATCH($C130,'Time Setup'!$G$6:$G$17,0),0)</f>
        <v>9</v>
      </c>
      <c r="C130">
        <f t="shared" si="4"/>
        <v>3</v>
      </c>
      <c r="D130" s="1">
        <f t="shared" si="5"/>
        <v>43555</v>
      </c>
      <c r="E130" s="1">
        <f t="shared" si="6"/>
        <v>43525</v>
      </c>
      <c r="F130" s="1">
        <f t="shared" si="7"/>
        <v>43556</v>
      </c>
    </row>
    <row r="131" spans="1:6" x14ac:dyDescent="0.25">
      <c r="A131">
        <f>IF($C131&gt;'Time Setup'!$C$7,YEAR($D131)+1,YEAR($D131))</f>
        <v>2019</v>
      </c>
      <c r="B131">
        <f ca="1">OFFSET('Time Setup'!$F$5,MATCH($C131,'Time Setup'!$G$6:$G$17,0),0)</f>
        <v>10</v>
      </c>
      <c r="C131">
        <f t="shared" si="4"/>
        <v>4</v>
      </c>
      <c r="D131" s="1">
        <f t="shared" si="5"/>
        <v>43585</v>
      </c>
      <c r="E131" s="1">
        <f t="shared" si="6"/>
        <v>43556</v>
      </c>
      <c r="F131" s="1">
        <f t="shared" si="7"/>
        <v>43586</v>
      </c>
    </row>
    <row r="132" spans="1:6" x14ac:dyDescent="0.25">
      <c r="A132">
        <f>IF($C132&gt;'Time Setup'!$C$7,YEAR($D132)+1,YEAR($D132))</f>
        <v>2019</v>
      </c>
      <c r="B132">
        <f ca="1">OFFSET('Time Setup'!$F$5,MATCH($C132,'Time Setup'!$G$6:$G$17,0),0)</f>
        <v>11</v>
      </c>
      <c r="C132">
        <f t="shared" ref="C132:C195" si="8">MONTH(D132)</f>
        <v>5</v>
      </c>
      <c r="D132" s="1">
        <f t="shared" ref="D132:D195" si="9">EOMONTH(E132,0)</f>
        <v>43616</v>
      </c>
      <c r="E132" s="1">
        <f t="shared" ref="E132:E195" si="10">F131</f>
        <v>43586</v>
      </c>
      <c r="F132" s="1">
        <f t="shared" ref="F132:F195" si="11">DATE(YEAR(E132),MONTH(E132)+1,1)</f>
        <v>43617</v>
      </c>
    </row>
    <row r="133" spans="1:6" x14ac:dyDescent="0.25">
      <c r="A133">
        <f>IF($C133&gt;'Time Setup'!$C$7,YEAR($D133)+1,YEAR($D133))</f>
        <v>2019</v>
      </c>
      <c r="B133">
        <f ca="1">OFFSET('Time Setup'!$F$5,MATCH($C133,'Time Setup'!$G$6:$G$17,0),0)</f>
        <v>12</v>
      </c>
      <c r="C133">
        <f t="shared" si="8"/>
        <v>6</v>
      </c>
      <c r="D133" s="1">
        <f t="shared" si="9"/>
        <v>43646</v>
      </c>
      <c r="E133" s="1">
        <f t="shared" si="10"/>
        <v>43617</v>
      </c>
      <c r="F133" s="1">
        <f t="shared" si="11"/>
        <v>43647</v>
      </c>
    </row>
    <row r="134" spans="1:6" x14ac:dyDescent="0.25">
      <c r="A134">
        <f>IF($C134&gt;'Time Setup'!$C$7,YEAR($D134)+1,YEAR($D134))</f>
        <v>2020</v>
      </c>
      <c r="B134">
        <f ca="1">OFFSET('Time Setup'!$F$5,MATCH($C134,'Time Setup'!$G$6:$G$17,0),0)</f>
        <v>1</v>
      </c>
      <c r="C134">
        <f t="shared" si="8"/>
        <v>7</v>
      </c>
      <c r="D134" s="1">
        <f t="shared" si="9"/>
        <v>43677</v>
      </c>
      <c r="E134" s="1">
        <f t="shared" si="10"/>
        <v>43647</v>
      </c>
      <c r="F134" s="1">
        <f t="shared" si="11"/>
        <v>43678</v>
      </c>
    </row>
    <row r="135" spans="1:6" x14ac:dyDescent="0.25">
      <c r="A135">
        <f>IF($C135&gt;'Time Setup'!$C$7,YEAR($D135)+1,YEAR($D135))</f>
        <v>2020</v>
      </c>
      <c r="B135">
        <f ca="1">OFFSET('Time Setup'!$F$5,MATCH($C135,'Time Setup'!$G$6:$G$17,0),0)</f>
        <v>2</v>
      </c>
      <c r="C135">
        <f t="shared" si="8"/>
        <v>8</v>
      </c>
      <c r="D135" s="1">
        <f t="shared" si="9"/>
        <v>43708</v>
      </c>
      <c r="E135" s="1">
        <f t="shared" si="10"/>
        <v>43678</v>
      </c>
      <c r="F135" s="1">
        <f t="shared" si="11"/>
        <v>43709</v>
      </c>
    </row>
    <row r="136" spans="1:6" x14ac:dyDescent="0.25">
      <c r="A136">
        <f>IF($C136&gt;'Time Setup'!$C$7,YEAR($D136)+1,YEAR($D136))</f>
        <v>2020</v>
      </c>
      <c r="B136">
        <f ca="1">OFFSET('Time Setup'!$F$5,MATCH($C136,'Time Setup'!$G$6:$G$17,0),0)</f>
        <v>3</v>
      </c>
      <c r="C136">
        <f t="shared" si="8"/>
        <v>9</v>
      </c>
      <c r="D136" s="1">
        <f t="shared" si="9"/>
        <v>43738</v>
      </c>
      <c r="E136" s="1">
        <f t="shared" si="10"/>
        <v>43709</v>
      </c>
      <c r="F136" s="1">
        <f t="shared" si="11"/>
        <v>43739</v>
      </c>
    </row>
    <row r="137" spans="1:6" x14ac:dyDescent="0.25">
      <c r="A137">
        <f>IF($C137&gt;'Time Setup'!$C$7,YEAR($D137)+1,YEAR($D137))</f>
        <v>2020</v>
      </c>
      <c r="B137">
        <f ca="1">OFFSET('Time Setup'!$F$5,MATCH($C137,'Time Setup'!$G$6:$G$17,0),0)</f>
        <v>4</v>
      </c>
      <c r="C137">
        <f t="shared" si="8"/>
        <v>10</v>
      </c>
      <c r="D137" s="1">
        <f t="shared" si="9"/>
        <v>43769</v>
      </c>
      <c r="E137" s="1">
        <f t="shared" si="10"/>
        <v>43739</v>
      </c>
      <c r="F137" s="1">
        <f t="shared" si="11"/>
        <v>43770</v>
      </c>
    </row>
    <row r="138" spans="1:6" x14ac:dyDescent="0.25">
      <c r="A138">
        <f>IF($C138&gt;'Time Setup'!$C$7,YEAR($D138)+1,YEAR($D138))</f>
        <v>2020</v>
      </c>
      <c r="B138">
        <f ca="1">OFFSET('Time Setup'!$F$5,MATCH($C138,'Time Setup'!$G$6:$G$17,0),0)</f>
        <v>5</v>
      </c>
      <c r="C138">
        <f t="shared" si="8"/>
        <v>11</v>
      </c>
      <c r="D138" s="1">
        <f t="shared" si="9"/>
        <v>43799</v>
      </c>
      <c r="E138" s="1">
        <f t="shared" si="10"/>
        <v>43770</v>
      </c>
      <c r="F138" s="1">
        <f t="shared" si="11"/>
        <v>43800</v>
      </c>
    </row>
    <row r="139" spans="1:6" x14ac:dyDescent="0.25">
      <c r="A139">
        <f>IF($C139&gt;'Time Setup'!$C$7,YEAR($D139)+1,YEAR($D139))</f>
        <v>2020</v>
      </c>
      <c r="B139">
        <f ca="1">OFFSET('Time Setup'!$F$5,MATCH($C139,'Time Setup'!$G$6:$G$17,0),0)</f>
        <v>6</v>
      </c>
      <c r="C139">
        <f t="shared" si="8"/>
        <v>12</v>
      </c>
      <c r="D139" s="1">
        <f t="shared" si="9"/>
        <v>43830</v>
      </c>
      <c r="E139" s="1">
        <f t="shared" si="10"/>
        <v>43800</v>
      </c>
      <c r="F139" s="1">
        <f t="shared" si="11"/>
        <v>43831</v>
      </c>
    </row>
    <row r="140" spans="1:6" x14ac:dyDescent="0.25">
      <c r="A140">
        <f>IF($C140&gt;'Time Setup'!$C$7,YEAR($D140)+1,YEAR($D140))</f>
        <v>2020</v>
      </c>
      <c r="B140">
        <f ca="1">OFFSET('Time Setup'!$F$5,MATCH($C140,'Time Setup'!$G$6:$G$17,0),0)</f>
        <v>7</v>
      </c>
      <c r="C140">
        <f t="shared" si="8"/>
        <v>1</v>
      </c>
      <c r="D140" s="1">
        <f t="shared" si="9"/>
        <v>43861</v>
      </c>
      <c r="E140" s="1">
        <f t="shared" si="10"/>
        <v>43831</v>
      </c>
      <c r="F140" s="1">
        <f t="shared" si="11"/>
        <v>43862</v>
      </c>
    </row>
    <row r="141" spans="1:6" x14ac:dyDescent="0.25">
      <c r="A141">
        <f>IF($C141&gt;'Time Setup'!$C$7,YEAR($D141)+1,YEAR($D141))</f>
        <v>2020</v>
      </c>
      <c r="B141">
        <f ca="1">OFFSET('Time Setup'!$F$5,MATCH($C141,'Time Setup'!$G$6:$G$17,0),0)</f>
        <v>8</v>
      </c>
      <c r="C141">
        <f t="shared" si="8"/>
        <v>2</v>
      </c>
      <c r="D141" s="1">
        <f t="shared" si="9"/>
        <v>43890</v>
      </c>
      <c r="E141" s="1">
        <f t="shared" si="10"/>
        <v>43862</v>
      </c>
      <c r="F141" s="1">
        <f t="shared" si="11"/>
        <v>43891</v>
      </c>
    </row>
    <row r="142" spans="1:6" x14ac:dyDescent="0.25">
      <c r="A142">
        <f>IF($C142&gt;'Time Setup'!$C$7,YEAR($D142)+1,YEAR($D142))</f>
        <v>2020</v>
      </c>
      <c r="B142">
        <f ca="1">OFFSET('Time Setup'!$F$5,MATCH($C142,'Time Setup'!$G$6:$G$17,0),0)</f>
        <v>9</v>
      </c>
      <c r="C142">
        <f t="shared" si="8"/>
        <v>3</v>
      </c>
      <c r="D142" s="1">
        <f t="shared" si="9"/>
        <v>43921</v>
      </c>
      <c r="E142" s="1">
        <f t="shared" si="10"/>
        <v>43891</v>
      </c>
      <c r="F142" s="1">
        <f t="shared" si="11"/>
        <v>43922</v>
      </c>
    </row>
    <row r="143" spans="1:6" x14ac:dyDescent="0.25">
      <c r="A143">
        <f>IF($C143&gt;'Time Setup'!$C$7,YEAR($D143)+1,YEAR($D143))</f>
        <v>2020</v>
      </c>
      <c r="B143">
        <f ca="1">OFFSET('Time Setup'!$F$5,MATCH($C143,'Time Setup'!$G$6:$G$17,0),0)</f>
        <v>10</v>
      </c>
      <c r="C143">
        <f t="shared" si="8"/>
        <v>4</v>
      </c>
      <c r="D143" s="1">
        <f t="shared" si="9"/>
        <v>43951</v>
      </c>
      <c r="E143" s="1">
        <f t="shared" si="10"/>
        <v>43922</v>
      </c>
      <c r="F143" s="1">
        <f t="shared" si="11"/>
        <v>43952</v>
      </c>
    </row>
    <row r="144" spans="1:6" x14ac:dyDescent="0.25">
      <c r="A144">
        <f>IF($C144&gt;'Time Setup'!$C$7,YEAR($D144)+1,YEAR($D144))</f>
        <v>2020</v>
      </c>
      <c r="B144">
        <f ca="1">OFFSET('Time Setup'!$F$5,MATCH($C144,'Time Setup'!$G$6:$G$17,0),0)</f>
        <v>11</v>
      </c>
      <c r="C144">
        <f t="shared" si="8"/>
        <v>5</v>
      </c>
      <c r="D144" s="1">
        <f t="shared" si="9"/>
        <v>43982</v>
      </c>
      <c r="E144" s="1">
        <f t="shared" si="10"/>
        <v>43952</v>
      </c>
      <c r="F144" s="1">
        <f t="shared" si="11"/>
        <v>43983</v>
      </c>
    </row>
    <row r="145" spans="1:6" x14ac:dyDescent="0.25">
      <c r="A145">
        <f>IF($C145&gt;'Time Setup'!$C$7,YEAR($D145)+1,YEAR($D145))</f>
        <v>2020</v>
      </c>
      <c r="B145">
        <f ca="1">OFFSET('Time Setup'!$F$5,MATCH($C145,'Time Setup'!$G$6:$G$17,0),0)</f>
        <v>12</v>
      </c>
      <c r="C145">
        <f t="shared" si="8"/>
        <v>6</v>
      </c>
      <c r="D145" s="1">
        <f t="shared" si="9"/>
        <v>44012</v>
      </c>
      <c r="E145" s="1">
        <f t="shared" si="10"/>
        <v>43983</v>
      </c>
      <c r="F145" s="1">
        <f t="shared" si="11"/>
        <v>44013</v>
      </c>
    </row>
    <row r="146" spans="1:6" x14ac:dyDescent="0.25">
      <c r="A146">
        <f>IF($C146&gt;'Time Setup'!$C$7,YEAR($D146)+1,YEAR($D146))</f>
        <v>2021</v>
      </c>
      <c r="B146">
        <f ca="1">OFFSET('Time Setup'!$F$5,MATCH($C146,'Time Setup'!$G$6:$G$17,0),0)</f>
        <v>1</v>
      </c>
      <c r="C146">
        <f t="shared" si="8"/>
        <v>7</v>
      </c>
      <c r="D146" s="1">
        <f t="shared" si="9"/>
        <v>44043</v>
      </c>
      <c r="E146" s="1">
        <f t="shared" si="10"/>
        <v>44013</v>
      </c>
      <c r="F146" s="1">
        <f t="shared" si="11"/>
        <v>44044</v>
      </c>
    </row>
    <row r="147" spans="1:6" x14ac:dyDescent="0.25">
      <c r="A147">
        <f>IF($C147&gt;'Time Setup'!$C$7,YEAR($D147)+1,YEAR($D147))</f>
        <v>2021</v>
      </c>
      <c r="B147">
        <f ca="1">OFFSET('Time Setup'!$F$5,MATCH($C147,'Time Setup'!$G$6:$G$17,0),0)</f>
        <v>2</v>
      </c>
      <c r="C147">
        <f t="shared" si="8"/>
        <v>8</v>
      </c>
      <c r="D147" s="1">
        <f t="shared" si="9"/>
        <v>44074</v>
      </c>
      <c r="E147" s="1">
        <f t="shared" si="10"/>
        <v>44044</v>
      </c>
      <c r="F147" s="1">
        <f t="shared" si="11"/>
        <v>44075</v>
      </c>
    </row>
    <row r="148" spans="1:6" x14ac:dyDescent="0.25">
      <c r="A148">
        <f>IF($C148&gt;'Time Setup'!$C$7,YEAR($D148)+1,YEAR($D148))</f>
        <v>2021</v>
      </c>
      <c r="B148">
        <f ca="1">OFFSET('Time Setup'!$F$5,MATCH($C148,'Time Setup'!$G$6:$G$17,0),0)</f>
        <v>3</v>
      </c>
      <c r="C148">
        <f t="shared" si="8"/>
        <v>9</v>
      </c>
      <c r="D148" s="1">
        <f t="shared" si="9"/>
        <v>44104</v>
      </c>
      <c r="E148" s="1">
        <f t="shared" si="10"/>
        <v>44075</v>
      </c>
      <c r="F148" s="1">
        <f t="shared" si="11"/>
        <v>44105</v>
      </c>
    </row>
    <row r="149" spans="1:6" x14ac:dyDescent="0.25">
      <c r="A149">
        <f>IF($C149&gt;'Time Setup'!$C$7,YEAR($D149)+1,YEAR($D149))</f>
        <v>2021</v>
      </c>
      <c r="B149">
        <f ca="1">OFFSET('Time Setup'!$F$5,MATCH($C149,'Time Setup'!$G$6:$G$17,0),0)</f>
        <v>4</v>
      </c>
      <c r="C149">
        <f t="shared" si="8"/>
        <v>10</v>
      </c>
      <c r="D149" s="1">
        <f t="shared" si="9"/>
        <v>44135</v>
      </c>
      <c r="E149" s="1">
        <f t="shared" si="10"/>
        <v>44105</v>
      </c>
      <c r="F149" s="1">
        <f t="shared" si="11"/>
        <v>44136</v>
      </c>
    </row>
    <row r="150" spans="1:6" x14ac:dyDescent="0.25">
      <c r="A150">
        <f>IF($C150&gt;'Time Setup'!$C$7,YEAR($D150)+1,YEAR($D150))</f>
        <v>2021</v>
      </c>
      <c r="B150">
        <f ca="1">OFFSET('Time Setup'!$F$5,MATCH($C150,'Time Setup'!$G$6:$G$17,0),0)</f>
        <v>5</v>
      </c>
      <c r="C150">
        <f t="shared" si="8"/>
        <v>11</v>
      </c>
      <c r="D150" s="1">
        <f t="shared" si="9"/>
        <v>44165</v>
      </c>
      <c r="E150" s="1">
        <f t="shared" si="10"/>
        <v>44136</v>
      </c>
      <c r="F150" s="1">
        <f t="shared" si="11"/>
        <v>44166</v>
      </c>
    </row>
    <row r="151" spans="1:6" x14ac:dyDescent="0.25">
      <c r="A151">
        <f>IF($C151&gt;'Time Setup'!$C$7,YEAR($D151)+1,YEAR($D151))</f>
        <v>2021</v>
      </c>
      <c r="B151">
        <f ca="1">OFFSET('Time Setup'!$F$5,MATCH($C151,'Time Setup'!$G$6:$G$17,0),0)</f>
        <v>6</v>
      </c>
      <c r="C151">
        <f t="shared" si="8"/>
        <v>12</v>
      </c>
      <c r="D151" s="1">
        <f t="shared" si="9"/>
        <v>44196</v>
      </c>
      <c r="E151" s="1">
        <f t="shared" si="10"/>
        <v>44166</v>
      </c>
      <c r="F151" s="1">
        <f t="shared" si="11"/>
        <v>44197</v>
      </c>
    </row>
    <row r="152" spans="1:6" x14ac:dyDescent="0.25">
      <c r="A152">
        <f>IF($C152&gt;'Time Setup'!$C$7,YEAR($D152)+1,YEAR($D152))</f>
        <v>2021</v>
      </c>
      <c r="B152">
        <f ca="1">OFFSET('Time Setup'!$F$5,MATCH($C152,'Time Setup'!$G$6:$G$17,0),0)</f>
        <v>7</v>
      </c>
      <c r="C152">
        <f t="shared" si="8"/>
        <v>1</v>
      </c>
      <c r="D152" s="1">
        <f t="shared" si="9"/>
        <v>44227</v>
      </c>
      <c r="E152" s="1">
        <f t="shared" si="10"/>
        <v>44197</v>
      </c>
      <c r="F152" s="1">
        <f t="shared" si="11"/>
        <v>44228</v>
      </c>
    </row>
    <row r="153" spans="1:6" x14ac:dyDescent="0.25">
      <c r="A153">
        <f>IF($C153&gt;'Time Setup'!$C$7,YEAR($D153)+1,YEAR($D153))</f>
        <v>2021</v>
      </c>
      <c r="B153">
        <f ca="1">OFFSET('Time Setup'!$F$5,MATCH($C153,'Time Setup'!$G$6:$G$17,0),0)</f>
        <v>8</v>
      </c>
      <c r="C153">
        <f t="shared" si="8"/>
        <v>2</v>
      </c>
      <c r="D153" s="1">
        <f t="shared" si="9"/>
        <v>44255</v>
      </c>
      <c r="E153" s="1">
        <f t="shared" si="10"/>
        <v>44228</v>
      </c>
      <c r="F153" s="1">
        <f t="shared" si="11"/>
        <v>44256</v>
      </c>
    </row>
    <row r="154" spans="1:6" x14ac:dyDescent="0.25">
      <c r="A154">
        <f>IF($C154&gt;'Time Setup'!$C$7,YEAR($D154)+1,YEAR($D154))</f>
        <v>2021</v>
      </c>
      <c r="B154">
        <f ca="1">OFFSET('Time Setup'!$F$5,MATCH($C154,'Time Setup'!$G$6:$G$17,0),0)</f>
        <v>9</v>
      </c>
      <c r="C154">
        <f t="shared" si="8"/>
        <v>3</v>
      </c>
      <c r="D154" s="1">
        <f t="shared" si="9"/>
        <v>44286</v>
      </c>
      <c r="E154" s="1">
        <f t="shared" si="10"/>
        <v>44256</v>
      </c>
      <c r="F154" s="1">
        <f t="shared" si="11"/>
        <v>44287</v>
      </c>
    </row>
    <row r="155" spans="1:6" x14ac:dyDescent="0.25">
      <c r="A155">
        <f>IF($C155&gt;'Time Setup'!$C$7,YEAR($D155)+1,YEAR($D155))</f>
        <v>2021</v>
      </c>
      <c r="B155">
        <f ca="1">OFFSET('Time Setup'!$F$5,MATCH($C155,'Time Setup'!$G$6:$G$17,0),0)</f>
        <v>10</v>
      </c>
      <c r="C155">
        <f t="shared" si="8"/>
        <v>4</v>
      </c>
      <c r="D155" s="1">
        <f t="shared" si="9"/>
        <v>44316</v>
      </c>
      <c r="E155" s="1">
        <f t="shared" si="10"/>
        <v>44287</v>
      </c>
      <c r="F155" s="1">
        <f t="shared" si="11"/>
        <v>44317</v>
      </c>
    </row>
    <row r="156" spans="1:6" x14ac:dyDescent="0.25">
      <c r="A156">
        <f>IF($C156&gt;'Time Setup'!$C$7,YEAR($D156)+1,YEAR($D156))</f>
        <v>2021</v>
      </c>
      <c r="B156">
        <f ca="1">OFFSET('Time Setup'!$F$5,MATCH($C156,'Time Setup'!$G$6:$G$17,0),0)</f>
        <v>11</v>
      </c>
      <c r="C156">
        <f t="shared" si="8"/>
        <v>5</v>
      </c>
      <c r="D156" s="1">
        <f t="shared" si="9"/>
        <v>44347</v>
      </c>
      <c r="E156" s="1">
        <f t="shared" si="10"/>
        <v>44317</v>
      </c>
      <c r="F156" s="1">
        <f t="shared" si="11"/>
        <v>44348</v>
      </c>
    </row>
    <row r="157" spans="1:6" x14ac:dyDescent="0.25">
      <c r="A157">
        <f>IF($C157&gt;'Time Setup'!$C$7,YEAR($D157)+1,YEAR($D157))</f>
        <v>2021</v>
      </c>
      <c r="B157">
        <f ca="1">OFFSET('Time Setup'!$F$5,MATCH($C157,'Time Setup'!$G$6:$G$17,0),0)</f>
        <v>12</v>
      </c>
      <c r="C157">
        <f t="shared" si="8"/>
        <v>6</v>
      </c>
      <c r="D157" s="1">
        <f t="shared" si="9"/>
        <v>44377</v>
      </c>
      <c r="E157" s="1">
        <f t="shared" si="10"/>
        <v>44348</v>
      </c>
      <c r="F157" s="1">
        <f t="shared" si="11"/>
        <v>44378</v>
      </c>
    </row>
    <row r="158" spans="1:6" x14ac:dyDescent="0.25">
      <c r="A158">
        <f>IF($C158&gt;'Time Setup'!$C$7,YEAR($D158)+1,YEAR($D158))</f>
        <v>2022</v>
      </c>
      <c r="B158">
        <f ca="1">OFFSET('Time Setup'!$F$5,MATCH($C158,'Time Setup'!$G$6:$G$17,0),0)</f>
        <v>1</v>
      </c>
      <c r="C158">
        <f t="shared" si="8"/>
        <v>7</v>
      </c>
      <c r="D158" s="1">
        <f t="shared" si="9"/>
        <v>44408</v>
      </c>
      <c r="E158" s="1">
        <f t="shared" si="10"/>
        <v>44378</v>
      </c>
      <c r="F158" s="1">
        <f t="shared" si="11"/>
        <v>44409</v>
      </c>
    </row>
    <row r="159" spans="1:6" x14ac:dyDescent="0.25">
      <c r="A159">
        <f>IF($C159&gt;'Time Setup'!$C$7,YEAR($D159)+1,YEAR($D159))</f>
        <v>2022</v>
      </c>
      <c r="B159">
        <f ca="1">OFFSET('Time Setup'!$F$5,MATCH($C159,'Time Setup'!$G$6:$G$17,0),0)</f>
        <v>2</v>
      </c>
      <c r="C159">
        <f t="shared" si="8"/>
        <v>8</v>
      </c>
      <c r="D159" s="1">
        <f t="shared" si="9"/>
        <v>44439</v>
      </c>
      <c r="E159" s="1">
        <f t="shared" si="10"/>
        <v>44409</v>
      </c>
      <c r="F159" s="1">
        <f t="shared" si="11"/>
        <v>44440</v>
      </c>
    </row>
    <row r="160" spans="1:6" x14ac:dyDescent="0.25">
      <c r="A160">
        <f>IF($C160&gt;'Time Setup'!$C$7,YEAR($D160)+1,YEAR($D160))</f>
        <v>2022</v>
      </c>
      <c r="B160">
        <f ca="1">OFFSET('Time Setup'!$F$5,MATCH($C160,'Time Setup'!$G$6:$G$17,0),0)</f>
        <v>3</v>
      </c>
      <c r="C160">
        <f t="shared" si="8"/>
        <v>9</v>
      </c>
      <c r="D160" s="1">
        <f t="shared" si="9"/>
        <v>44469</v>
      </c>
      <c r="E160" s="1">
        <f t="shared" si="10"/>
        <v>44440</v>
      </c>
      <c r="F160" s="1">
        <f t="shared" si="11"/>
        <v>44470</v>
      </c>
    </row>
    <row r="161" spans="1:6" x14ac:dyDescent="0.25">
      <c r="A161">
        <f>IF($C161&gt;'Time Setup'!$C$7,YEAR($D161)+1,YEAR($D161))</f>
        <v>2022</v>
      </c>
      <c r="B161">
        <f ca="1">OFFSET('Time Setup'!$F$5,MATCH($C161,'Time Setup'!$G$6:$G$17,0),0)</f>
        <v>4</v>
      </c>
      <c r="C161">
        <f t="shared" si="8"/>
        <v>10</v>
      </c>
      <c r="D161" s="1">
        <f t="shared" si="9"/>
        <v>44500</v>
      </c>
      <c r="E161" s="1">
        <f t="shared" si="10"/>
        <v>44470</v>
      </c>
      <c r="F161" s="1">
        <f t="shared" si="11"/>
        <v>44501</v>
      </c>
    </row>
    <row r="162" spans="1:6" x14ac:dyDescent="0.25">
      <c r="A162">
        <f>IF($C162&gt;'Time Setup'!$C$7,YEAR($D162)+1,YEAR($D162))</f>
        <v>2022</v>
      </c>
      <c r="B162">
        <f ca="1">OFFSET('Time Setup'!$F$5,MATCH($C162,'Time Setup'!$G$6:$G$17,0),0)</f>
        <v>5</v>
      </c>
      <c r="C162">
        <f t="shared" si="8"/>
        <v>11</v>
      </c>
      <c r="D162" s="1">
        <f t="shared" si="9"/>
        <v>44530</v>
      </c>
      <c r="E162" s="1">
        <f t="shared" si="10"/>
        <v>44501</v>
      </c>
      <c r="F162" s="1">
        <f t="shared" si="11"/>
        <v>44531</v>
      </c>
    </row>
    <row r="163" spans="1:6" x14ac:dyDescent="0.25">
      <c r="A163">
        <f>IF($C163&gt;'Time Setup'!$C$7,YEAR($D163)+1,YEAR($D163))</f>
        <v>2022</v>
      </c>
      <c r="B163">
        <f ca="1">OFFSET('Time Setup'!$F$5,MATCH($C163,'Time Setup'!$G$6:$G$17,0),0)</f>
        <v>6</v>
      </c>
      <c r="C163">
        <f t="shared" si="8"/>
        <v>12</v>
      </c>
      <c r="D163" s="1">
        <f t="shared" si="9"/>
        <v>44561</v>
      </c>
      <c r="E163" s="1">
        <f t="shared" si="10"/>
        <v>44531</v>
      </c>
      <c r="F163" s="1">
        <f t="shared" si="11"/>
        <v>44562</v>
      </c>
    </row>
    <row r="164" spans="1:6" x14ac:dyDescent="0.25">
      <c r="A164">
        <f>IF($C164&gt;'Time Setup'!$C$7,YEAR($D164)+1,YEAR($D164))</f>
        <v>2022</v>
      </c>
      <c r="B164">
        <f ca="1">OFFSET('Time Setup'!$F$5,MATCH($C164,'Time Setup'!$G$6:$G$17,0),0)</f>
        <v>7</v>
      </c>
      <c r="C164">
        <f t="shared" si="8"/>
        <v>1</v>
      </c>
      <c r="D164" s="1">
        <f t="shared" si="9"/>
        <v>44592</v>
      </c>
      <c r="E164" s="1">
        <f t="shared" si="10"/>
        <v>44562</v>
      </c>
      <c r="F164" s="1">
        <f t="shared" si="11"/>
        <v>44593</v>
      </c>
    </row>
    <row r="165" spans="1:6" x14ac:dyDescent="0.25">
      <c r="A165">
        <f>IF($C165&gt;'Time Setup'!$C$7,YEAR($D165)+1,YEAR($D165))</f>
        <v>2022</v>
      </c>
      <c r="B165">
        <f ca="1">OFFSET('Time Setup'!$F$5,MATCH($C165,'Time Setup'!$G$6:$G$17,0),0)</f>
        <v>8</v>
      </c>
      <c r="C165">
        <f t="shared" si="8"/>
        <v>2</v>
      </c>
      <c r="D165" s="1">
        <f t="shared" si="9"/>
        <v>44620</v>
      </c>
      <c r="E165" s="1">
        <f t="shared" si="10"/>
        <v>44593</v>
      </c>
      <c r="F165" s="1">
        <f t="shared" si="11"/>
        <v>44621</v>
      </c>
    </row>
    <row r="166" spans="1:6" x14ac:dyDescent="0.25">
      <c r="A166">
        <f>IF($C166&gt;'Time Setup'!$C$7,YEAR($D166)+1,YEAR($D166))</f>
        <v>2022</v>
      </c>
      <c r="B166">
        <f ca="1">OFFSET('Time Setup'!$F$5,MATCH($C166,'Time Setup'!$G$6:$G$17,0),0)</f>
        <v>9</v>
      </c>
      <c r="C166">
        <f t="shared" si="8"/>
        <v>3</v>
      </c>
      <c r="D166" s="1">
        <f t="shared" si="9"/>
        <v>44651</v>
      </c>
      <c r="E166" s="1">
        <f t="shared" si="10"/>
        <v>44621</v>
      </c>
      <c r="F166" s="1">
        <f t="shared" si="11"/>
        <v>44652</v>
      </c>
    </row>
    <row r="167" spans="1:6" x14ac:dyDescent="0.25">
      <c r="A167">
        <f>IF($C167&gt;'Time Setup'!$C$7,YEAR($D167)+1,YEAR($D167))</f>
        <v>2022</v>
      </c>
      <c r="B167">
        <f ca="1">OFFSET('Time Setup'!$F$5,MATCH($C167,'Time Setup'!$G$6:$G$17,0),0)</f>
        <v>10</v>
      </c>
      <c r="C167">
        <f t="shared" si="8"/>
        <v>4</v>
      </c>
      <c r="D167" s="1">
        <f t="shared" si="9"/>
        <v>44681</v>
      </c>
      <c r="E167" s="1">
        <f t="shared" si="10"/>
        <v>44652</v>
      </c>
      <c r="F167" s="1">
        <f t="shared" si="11"/>
        <v>44682</v>
      </c>
    </row>
    <row r="168" spans="1:6" x14ac:dyDescent="0.25">
      <c r="A168">
        <f>IF($C168&gt;'Time Setup'!$C$7,YEAR($D168)+1,YEAR($D168))</f>
        <v>2022</v>
      </c>
      <c r="B168">
        <f ca="1">OFFSET('Time Setup'!$F$5,MATCH($C168,'Time Setup'!$G$6:$G$17,0),0)</f>
        <v>11</v>
      </c>
      <c r="C168">
        <f t="shared" si="8"/>
        <v>5</v>
      </c>
      <c r="D168" s="1">
        <f t="shared" si="9"/>
        <v>44712</v>
      </c>
      <c r="E168" s="1">
        <f t="shared" si="10"/>
        <v>44682</v>
      </c>
      <c r="F168" s="1">
        <f t="shared" si="11"/>
        <v>44713</v>
      </c>
    </row>
    <row r="169" spans="1:6" x14ac:dyDescent="0.25">
      <c r="A169">
        <f>IF($C169&gt;'Time Setup'!$C$7,YEAR($D169)+1,YEAR($D169))</f>
        <v>2022</v>
      </c>
      <c r="B169">
        <f ca="1">OFFSET('Time Setup'!$F$5,MATCH($C169,'Time Setup'!$G$6:$G$17,0),0)</f>
        <v>12</v>
      </c>
      <c r="C169">
        <f t="shared" si="8"/>
        <v>6</v>
      </c>
      <c r="D169" s="1">
        <f t="shared" si="9"/>
        <v>44742</v>
      </c>
      <c r="E169" s="1">
        <f t="shared" si="10"/>
        <v>44713</v>
      </c>
      <c r="F169" s="1">
        <f t="shared" si="11"/>
        <v>44743</v>
      </c>
    </row>
    <row r="170" spans="1:6" x14ac:dyDescent="0.25">
      <c r="A170">
        <f>IF($C170&gt;'Time Setup'!$C$7,YEAR($D170)+1,YEAR($D170))</f>
        <v>2023</v>
      </c>
      <c r="B170">
        <f ca="1">OFFSET('Time Setup'!$F$5,MATCH($C170,'Time Setup'!$G$6:$G$17,0),0)</f>
        <v>1</v>
      </c>
      <c r="C170">
        <f t="shared" si="8"/>
        <v>7</v>
      </c>
      <c r="D170" s="1">
        <f t="shared" si="9"/>
        <v>44773</v>
      </c>
      <c r="E170" s="1">
        <f t="shared" si="10"/>
        <v>44743</v>
      </c>
      <c r="F170" s="1">
        <f t="shared" si="11"/>
        <v>44774</v>
      </c>
    </row>
    <row r="171" spans="1:6" x14ac:dyDescent="0.25">
      <c r="A171">
        <f>IF($C171&gt;'Time Setup'!$C$7,YEAR($D171)+1,YEAR($D171))</f>
        <v>2023</v>
      </c>
      <c r="B171">
        <f ca="1">OFFSET('Time Setup'!$F$5,MATCH($C171,'Time Setup'!$G$6:$G$17,0),0)</f>
        <v>2</v>
      </c>
      <c r="C171">
        <f t="shared" si="8"/>
        <v>8</v>
      </c>
      <c r="D171" s="1">
        <f t="shared" si="9"/>
        <v>44804</v>
      </c>
      <c r="E171" s="1">
        <f t="shared" si="10"/>
        <v>44774</v>
      </c>
      <c r="F171" s="1">
        <f t="shared" si="11"/>
        <v>44805</v>
      </c>
    </row>
    <row r="172" spans="1:6" x14ac:dyDescent="0.25">
      <c r="A172">
        <f>IF($C172&gt;'Time Setup'!$C$7,YEAR($D172)+1,YEAR($D172))</f>
        <v>2023</v>
      </c>
      <c r="B172">
        <f ca="1">OFFSET('Time Setup'!$F$5,MATCH($C172,'Time Setup'!$G$6:$G$17,0),0)</f>
        <v>3</v>
      </c>
      <c r="C172">
        <f t="shared" si="8"/>
        <v>9</v>
      </c>
      <c r="D172" s="1">
        <f t="shared" si="9"/>
        <v>44834</v>
      </c>
      <c r="E172" s="1">
        <f t="shared" si="10"/>
        <v>44805</v>
      </c>
      <c r="F172" s="1">
        <f t="shared" si="11"/>
        <v>44835</v>
      </c>
    </row>
    <row r="173" spans="1:6" x14ac:dyDescent="0.25">
      <c r="A173">
        <f>IF($C173&gt;'Time Setup'!$C$7,YEAR($D173)+1,YEAR($D173))</f>
        <v>2023</v>
      </c>
      <c r="B173">
        <f ca="1">OFFSET('Time Setup'!$F$5,MATCH($C173,'Time Setup'!$G$6:$G$17,0),0)</f>
        <v>4</v>
      </c>
      <c r="C173">
        <f t="shared" si="8"/>
        <v>10</v>
      </c>
      <c r="D173" s="1">
        <f t="shared" si="9"/>
        <v>44865</v>
      </c>
      <c r="E173" s="1">
        <f t="shared" si="10"/>
        <v>44835</v>
      </c>
      <c r="F173" s="1">
        <f t="shared" si="11"/>
        <v>44866</v>
      </c>
    </row>
    <row r="174" spans="1:6" x14ac:dyDescent="0.25">
      <c r="A174">
        <f>IF($C174&gt;'Time Setup'!$C$7,YEAR($D174)+1,YEAR($D174))</f>
        <v>2023</v>
      </c>
      <c r="B174">
        <f ca="1">OFFSET('Time Setup'!$F$5,MATCH($C174,'Time Setup'!$G$6:$G$17,0),0)</f>
        <v>5</v>
      </c>
      <c r="C174">
        <f t="shared" si="8"/>
        <v>11</v>
      </c>
      <c r="D174" s="1">
        <f t="shared" si="9"/>
        <v>44895</v>
      </c>
      <c r="E174" s="1">
        <f t="shared" si="10"/>
        <v>44866</v>
      </c>
      <c r="F174" s="1">
        <f t="shared" si="11"/>
        <v>44896</v>
      </c>
    </row>
    <row r="175" spans="1:6" x14ac:dyDescent="0.25">
      <c r="A175">
        <f>IF($C175&gt;'Time Setup'!$C$7,YEAR($D175)+1,YEAR($D175))</f>
        <v>2023</v>
      </c>
      <c r="B175">
        <f ca="1">OFFSET('Time Setup'!$F$5,MATCH($C175,'Time Setup'!$G$6:$G$17,0),0)</f>
        <v>6</v>
      </c>
      <c r="C175">
        <f t="shared" si="8"/>
        <v>12</v>
      </c>
      <c r="D175" s="1">
        <f t="shared" si="9"/>
        <v>44926</v>
      </c>
      <c r="E175" s="1">
        <f t="shared" si="10"/>
        <v>44896</v>
      </c>
      <c r="F175" s="1">
        <f t="shared" si="11"/>
        <v>44927</v>
      </c>
    </row>
    <row r="176" spans="1:6" x14ac:dyDescent="0.25">
      <c r="A176">
        <f>IF($C176&gt;'Time Setup'!$C$7,YEAR($D176)+1,YEAR($D176))</f>
        <v>2023</v>
      </c>
      <c r="B176">
        <f ca="1">OFFSET('Time Setup'!$F$5,MATCH($C176,'Time Setup'!$G$6:$G$17,0),0)</f>
        <v>7</v>
      </c>
      <c r="C176">
        <f t="shared" si="8"/>
        <v>1</v>
      </c>
      <c r="D176" s="1">
        <f t="shared" si="9"/>
        <v>44957</v>
      </c>
      <c r="E176" s="1">
        <f t="shared" si="10"/>
        <v>44927</v>
      </c>
      <c r="F176" s="1">
        <f t="shared" si="11"/>
        <v>44958</v>
      </c>
    </row>
    <row r="177" spans="1:6" x14ac:dyDescent="0.25">
      <c r="A177">
        <f>IF($C177&gt;'Time Setup'!$C$7,YEAR($D177)+1,YEAR($D177))</f>
        <v>2023</v>
      </c>
      <c r="B177">
        <f ca="1">OFFSET('Time Setup'!$F$5,MATCH($C177,'Time Setup'!$G$6:$G$17,0),0)</f>
        <v>8</v>
      </c>
      <c r="C177">
        <f t="shared" si="8"/>
        <v>2</v>
      </c>
      <c r="D177" s="1">
        <f t="shared" si="9"/>
        <v>44985</v>
      </c>
      <c r="E177" s="1">
        <f t="shared" si="10"/>
        <v>44958</v>
      </c>
      <c r="F177" s="1">
        <f t="shared" si="11"/>
        <v>44986</v>
      </c>
    </row>
    <row r="178" spans="1:6" x14ac:dyDescent="0.25">
      <c r="A178">
        <f>IF($C178&gt;'Time Setup'!$C$7,YEAR($D178)+1,YEAR($D178))</f>
        <v>2023</v>
      </c>
      <c r="B178">
        <f ca="1">OFFSET('Time Setup'!$F$5,MATCH($C178,'Time Setup'!$G$6:$G$17,0),0)</f>
        <v>9</v>
      </c>
      <c r="C178">
        <f t="shared" si="8"/>
        <v>3</v>
      </c>
      <c r="D178" s="1">
        <f t="shared" si="9"/>
        <v>45016</v>
      </c>
      <c r="E178" s="1">
        <f t="shared" si="10"/>
        <v>44986</v>
      </c>
      <c r="F178" s="1">
        <f t="shared" si="11"/>
        <v>45017</v>
      </c>
    </row>
    <row r="179" spans="1:6" x14ac:dyDescent="0.25">
      <c r="A179">
        <f>IF($C179&gt;'Time Setup'!$C$7,YEAR($D179)+1,YEAR($D179))</f>
        <v>2023</v>
      </c>
      <c r="B179">
        <f ca="1">OFFSET('Time Setup'!$F$5,MATCH($C179,'Time Setup'!$G$6:$G$17,0),0)</f>
        <v>10</v>
      </c>
      <c r="C179">
        <f t="shared" si="8"/>
        <v>4</v>
      </c>
      <c r="D179" s="1">
        <f t="shared" si="9"/>
        <v>45046</v>
      </c>
      <c r="E179" s="1">
        <f t="shared" si="10"/>
        <v>45017</v>
      </c>
      <c r="F179" s="1">
        <f t="shared" si="11"/>
        <v>45047</v>
      </c>
    </row>
    <row r="180" spans="1:6" x14ac:dyDescent="0.25">
      <c r="A180">
        <f>IF($C180&gt;'Time Setup'!$C$7,YEAR($D180)+1,YEAR($D180))</f>
        <v>2023</v>
      </c>
      <c r="B180">
        <f ca="1">OFFSET('Time Setup'!$F$5,MATCH($C180,'Time Setup'!$G$6:$G$17,0),0)</f>
        <v>11</v>
      </c>
      <c r="C180">
        <f t="shared" si="8"/>
        <v>5</v>
      </c>
      <c r="D180" s="1">
        <f t="shared" si="9"/>
        <v>45077</v>
      </c>
      <c r="E180" s="1">
        <f t="shared" si="10"/>
        <v>45047</v>
      </c>
      <c r="F180" s="1">
        <f t="shared" si="11"/>
        <v>45078</v>
      </c>
    </row>
    <row r="181" spans="1:6" x14ac:dyDescent="0.25">
      <c r="A181">
        <f>IF($C181&gt;'Time Setup'!$C$7,YEAR($D181)+1,YEAR($D181))</f>
        <v>2023</v>
      </c>
      <c r="B181">
        <f ca="1">OFFSET('Time Setup'!$F$5,MATCH($C181,'Time Setup'!$G$6:$G$17,0),0)</f>
        <v>12</v>
      </c>
      <c r="C181">
        <f t="shared" si="8"/>
        <v>6</v>
      </c>
      <c r="D181" s="1">
        <f t="shared" si="9"/>
        <v>45107</v>
      </c>
      <c r="E181" s="1">
        <f t="shared" si="10"/>
        <v>45078</v>
      </c>
      <c r="F181" s="1">
        <f t="shared" si="11"/>
        <v>45108</v>
      </c>
    </row>
    <row r="182" spans="1:6" x14ac:dyDescent="0.25">
      <c r="A182">
        <f>IF($C182&gt;'Time Setup'!$C$7,YEAR($D182)+1,YEAR($D182))</f>
        <v>2024</v>
      </c>
      <c r="B182">
        <f ca="1">OFFSET('Time Setup'!$F$5,MATCH($C182,'Time Setup'!$G$6:$G$17,0),0)</f>
        <v>1</v>
      </c>
      <c r="C182">
        <f t="shared" si="8"/>
        <v>7</v>
      </c>
      <c r="D182" s="1">
        <f t="shared" si="9"/>
        <v>45138</v>
      </c>
      <c r="E182" s="1">
        <f t="shared" si="10"/>
        <v>45108</v>
      </c>
      <c r="F182" s="1">
        <f t="shared" si="11"/>
        <v>45139</v>
      </c>
    </row>
    <row r="183" spans="1:6" x14ac:dyDescent="0.25">
      <c r="A183">
        <f>IF($C183&gt;'Time Setup'!$C$7,YEAR($D183)+1,YEAR($D183))</f>
        <v>2024</v>
      </c>
      <c r="B183">
        <f ca="1">OFFSET('Time Setup'!$F$5,MATCH($C183,'Time Setup'!$G$6:$G$17,0),0)</f>
        <v>2</v>
      </c>
      <c r="C183">
        <f t="shared" si="8"/>
        <v>8</v>
      </c>
      <c r="D183" s="1">
        <f t="shared" si="9"/>
        <v>45169</v>
      </c>
      <c r="E183" s="1">
        <f t="shared" si="10"/>
        <v>45139</v>
      </c>
      <c r="F183" s="1">
        <f t="shared" si="11"/>
        <v>45170</v>
      </c>
    </row>
    <row r="184" spans="1:6" x14ac:dyDescent="0.25">
      <c r="A184">
        <f>IF($C184&gt;'Time Setup'!$C$7,YEAR($D184)+1,YEAR($D184))</f>
        <v>2024</v>
      </c>
      <c r="B184">
        <f ca="1">OFFSET('Time Setup'!$F$5,MATCH($C184,'Time Setup'!$G$6:$G$17,0),0)</f>
        <v>3</v>
      </c>
      <c r="C184">
        <f t="shared" si="8"/>
        <v>9</v>
      </c>
      <c r="D184" s="1">
        <f t="shared" si="9"/>
        <v>45199</v>
      </c>
      <c r="E184" s="1">
        <f t="shared" si="10"/>
        <v>45170</v>
      </c>
      <c r="F184" s="1">
        <f t="shared" si="11"/>
        <v>45200</v>
      </c>
    </row>
    <row r="185" spans="1:6" x14ac:dyDescent="0.25">
      <c r="A185">
        <f>IF($C185&gt;'Time Setup'!$C$7,YEAR($D185)+1,YEAR($D185))</f>
        <v>2024</v>
      </c>
      <c r="B185">
        <f ca="1">OFFSET('Time Setup'!$F$5,MATCH($C185,'Time Setup'!$G$6:$G$17,0),0)</f>
        <v>4</v>
      </c>
      <c r="C185">
        <f t="shared" si="8"/>
        <v>10</v>
      </c>
      <c r="D185" s="1">
        <f t="shared" si="9"/>
        <v>45230</v>
      </c>
      <c r="E185" s="1">
        <f t="shared" si="10"/>
        <v>45200</v>
      </c>
      <c r="F185" s="1">
        <f t="shared" si="11"/>
        <v>45231</v>
      </c>
    </row>
    <row r="186" spans="1:6" x14ac:dyDescent="0.25">
      <c r="A186">
        <f>IF($C186&gt;'Time Setup'!$C$7,YEAR($D186)+1,YEAR($D186))</f>
        <v>2024</v>
      </c>
      <c r="B186">
        <f ca="1">OFFSET('Time Setup'!$F$5,MATCH($C186,'Time Setup'!$G$6:$G$17,0),0)</f>
        <v>5</v>
      </c>
      <c r="C186">
        <f t="shared" si="8"/>
        <v>11</v>
      </c>
      <c r="D186" s="1">
        <f t="shared" si="9"/>
        <v>45260</v>
      </c>
      <c r="E186" s="1">
        <f t="shared" si="10"/>
        <v>45231</v>
      </c>
      <c r="F186" s="1">
        <f t="shared" si="11"/>
        <v>45261</v>
      </c>
    </row>
    <row r="187" spans="1:6" x14ac:dyDescent="0.25">
      <c r="A187">
        <f>IF($C187&gt;'Time Setup'!$C$7,YEAR($D187)+1,YEAR($D187))</f>
        <v>2024</v>
      </c>
      <c r="B187">
        <f ca="1">OFFSET('Time Setup'!$F$5,MATCH($C187,'Time Setup'!$G$6:$G$17,0),0)</f>
        <v>6</v>
      </c>
      <c r="C187">
        <f t="shared" si="8"/>
        <v>12</v>
      </c>
      <c r="D187" s="1">
        <f t="shared" si="9"/>
        <v>45291</v>
      </c>
      <c r="E187" s="1">
        <f t="shared" si="10"/>
        <v>45261</v>
      </c>
      <c r="F187" s="1">
        <f t="shared" si="11"/>
        <v>45292</v>
      </c>
    </row>
    <row r="188" spans="1:6" x14ac:dyDescent="0.25">
      <c r="A188">
        <f>IF($C188&gt;'Time Setup'!$C$7,YEAR($D188)+1,YEAR($D188))</f>
        <v>2024</v>
      </c>
      <c r="B188">
        <f ca="1">OFFSET('Time Setup'!$F$5,MATCH($C188,'Time Setup'!$G$6:$G$17,0),0)</f>
        <v>7</v>
      </c>
      <c r="C188">
        <f t="shared" si="8"/>
        <v>1</v>
      </c>
      <c r="D188" s="1">
        <f t="shared" si="9"/>
        <v>45322</v>
      </c>
      <c r="E188" s="1">
        <f t="shared" si="10"/>
        <v>45292</v>
      </c>
      <c r="F188" s="1">
        <f t="shared" si="11"/>
        <v>45323</v>
      </c>
    </row>
    <row r="189" spans="1:6" x14ac:dyDescent="0.25">
      <c r="A189">
        <f>IF($C189&gt;'Time Setup'!$C$7,YEAR($D189)+1,YEAR($D189))</f>
        <v>2024</v>
      </c>
      <c r="B189">
        <f ca="1">OFFSET('Time Setup'!$F$5,MATCH($C189,'Time Setup'!$G$6:$G$17,0),0)</f>
        <v>8</v>
      </c>
      <c r="C189">
        <f t="shared" si="8"/>
        <v>2</v>
      </c>
      <c r="D189" s="1">
        <f t="shared" si="9"/>
        <v>45351</v>
      </c>
      <c r="E189" s="1">
        <f t="shared" si="10"/>
        <v>45323</v>
      </c>
      <c r="F189" s="1">
        <f t="shared" si="11"/>
        <v>45352</v>
      </c>
    </row>
    <row r="190" spans="1:6" x14ac:dyDescent="0.25">
      <c r="A190">
        <f>IF($C190&gt;'Time Setup'!$C$7,YEAR($D190)+1,YEAR($D190))</f>
        <v>2024</v>
      </c>
      <c r="B190">
        <f ca="1">OFFSET('Time Setup'!$F$5,MATCH($C190,'Time Setup'!$G$6:$G$17,0),0)</f>
        <v>9</v>
      </c>
      <c r="C190">
        <f t="shared" si="8"/>
        <v>3</v>
      </c>
      <c r="D190" s="1">
        <f t="shared" si="9"/>
        <v>45382</v>
      </c>
      <c r="E190" s="1">
        <f t="shared" si="10"/>
        <v>45352</v>
      </c>
      <c r="F190" s="1">
        <f t="shared" si="11"/>
        <v>45383</v>
      </c>
    </row>
    <row r="191" spans="1:6" x14ac:dyDescent="0.25">
      <c r="A191">
        <f>IF($C191&gt;'Time Setup'!$C$7,YEAR($D191)+1,YEAR($D191))</f>
        <v>2024</v>
      </c>
      <c r="B191">
        <f ca="1">OFFSET('Time Setup'!$F$5,MATCH($C191,'Time Setup'!$G$6:$G$17,0),0)</f>
        <v>10</v>
      </c>
      <c r="C191">
        <f t="shared" si="8"/>
        <v>4</v>
      </c>
      <c r="D191" s="1">
        <f t="shared" si="9"/>
        <v>45412</v>
      </c>
      <c r="E191" s="1">
        <f t="shared" si="10"/>
        <v>45383</v>
      </c>
      <c r="F191" s="1">
        <f t="shared" si="11"/>
        <v>45413</v>
      </c>
    </row>
    <row r="192" spans="1:6" x14ac:dyDescent="0.25">
      <c r="A192">
        <f>IF($C192&gt;'Time Setup'!$C$7,YEAR($D192)+1,YEAR($D192))</f>
        <v>2024</v>
      </c>
      <c r="B192">
        <f ca="1">OFFSET('Time Setup'!$F$5,MATCH($C192,'Time Setup'!$G$6:$G$17,0),0)</f>
        <v>11</v>
      </c>
      <c r="C192">
        <f t="shared" si="8"/>
        <v>5</v>
      </c>
      <c r="D192" s="1">
        <f t="shared" si="9"/>
        <v>45443</v>
      </c>
      <c r="E192" s="1">
        <f t="shared" si="10"/>
        <v>45413</v>
      </c>
      <c r="F192" s="1">
        <f t="shared" si="11"/>
        <v>45444</v>
      </c>
    </row>
    <row r="193" spans="1:6" x14ac:dyDescent="0.25">
      <c r="A193">
        <f>IF($C193&gt;'Time Setup'!$C$7,YEAR($D193)+1,YEAR($D193))</f>
        <v>2024</v>
      </c>
      <c r="B193">
        <f ca="1">OFFSET('Time Setup'!$F$5,MATCH($C193,'Time Setup'!$G$6:$G$17,0),0)</f>
        <v>12</v>
      </c>
      <c r="C193">
        <f t="shared" si="8"/>
        <v>6</v>
      </c>
      <c r="D193" s="1">
        <f t="shared" si="9"/>
        <v>45473</v>
      </c>
      <c r="E193" s="1">
        <f t="shared" si="10"/>
        <v>45444</v>
      </c>
      <c r="F193" s="1">
        <f t="shared" si="11"/>
        <v>45474</v>
      </c>
    </row>
    <row r="194" spans="1:6" x14ac:dyDescent="0.25">
      <c r="A194">
        <f>IF($C194&gt;'Time Setup'!$C$7,YEAR($D194)+1,YEAR($D194))</f>
        <v>2025</v>
      </c>
      <c r="B194">
        <f ca="1">OFFSET('Time Setup'!$F$5,MATCH($C194,'Time Setup'!$G$6:$G$17,0),0)</f>
        <v>1</v>
      </c>
      <c r="C194">
        <f t="shared" si="8"/>
        <v>7</v>
      </c>
      <c r="D194" s="1">
        <f t="shared" si="9"/>
        <v>45504</v>
      </c>
      <c r="E194" s="1">
        <f t="shared" si="10"/>
        <v>45474</v>
      </c>
      <c r="F194" s="1">
        <f t="shared" si="11"/>
        <v>45505</v>
      </c>
    </row>
    <row r="195" spans="1:6" x14ac:dyDescent="0.25">
      <c r="A195">
        <f>IF($C195&gt;'Time Setup'!$C$7,YEAR($D195)+1,YEAR($D195))</f>
        <v>2025</v>
      </c>
      <c r="B195">
        <f ca="1">OFFSET('Time Setup'!$F$5,MATCH($C195,'Time Setup'!$G$6:$G$17,0),0)</f>
        <v>2</v>
      </c>
      <c r="C195">
        <f t="shared" si="8"/>
        <v>8</v>
      </c>
      <c r="D195" s="1">
        <f t="shared" si="9"/>
        <v>45535</v>
      </c>
      <c r="E195" s="1">
        <f t="shared" si="10"/>
        <v>45505</v>
      </c>
      <c r="F195" s="1">
        <f t="shared" si="11"/>
        <v>45536</v>
      </c>
    </row>
    <row r="196" spans="1:6" x14ac:dyDescent="0.25">
      <c r="A196">
        <f>IF($C196&gt;'Time Setup'!$C$7,YEAR($D196)+1,YEAR($D196))</f>
        <v>2025</v>
      </c>
      <c r="B196">
        <f ca="1">OFFSET('Time Setup'!$F$5,MATCH($C196,'Time Setup'!$G$6:$G$17,0),0)</f>
        <v>3</v>
      </c>
      <c r="C196">
        <f t="shared" ref="C196:C241" si="12">MONTH(D196)</f>
        <v>9</v>
      </c>
      <c r="D196" s="1">
        <f t="shared" ref="D196:D241" si="13">EOMONTH(E196,0)</f>
        <v>45565</v>
      </c>
      <c r="E196" s="1">
        <f t="shared" ref="E196:E241" si="14">F195</f>
        <v>45536</v>
      </c>
      <c r="F196" s="1">
        <f t="shared" ref="F196:F241" si="15">DATE(YEAR(E196),MONTH(E196)+1,1)</f>
        <v>45566</v>
      </c>
    </row>
    <row r="197" spans="1:6" x14ac:dyDescent="0.25">
      <c r="A197">
        <f>IF($C197&gt;'Time Setup'!$C$7,YEAR($D197)+1,YEAR($D197))</f>
        <v>2025</v>
      </c>
      <c r="B197">
        <f ca="1">OFFSET('Time Setup'!$F$5,MATCH($C197,'Time Setup'!$G$6:$G$17,0),0)</f>
        <v>4</v>
      </c>
      <c r="C197">
        <f t="shared" si="12"/>
        <v>10</v>
      </c>
      <c r="D197" s="1">
        <f t="shared" si="13"/>
        <v>45596</v>
      </c>
      <c r="E197" s="1">
        <f t="shared" si="14"/>
        <v>45566</v>
      </c>
      <c r="F197" s="1">
        <f t="shared" si="15"/>
        <v>45597</v>
      </c>
    </row>
    <row r="198" spans="1:6" x14ac:dyDescent="0.25">
      <c r="A198">
        <f>IF($C198&gt;'Time Setup'!$C$7,YEAR($D198)+1,YEAR($D198))</f>
        <v>2025</v>
      </c>
      <c r="B198">
        <f ca="1">OFFSET('Time Setup'!$F$5,MATCH($C198,'Time Setup'!$G$6:$G$17,0),0)</f>
        <v>5</v>
      </c>
      <c r="C198">
        <f t="shared" si="12"/>
        <v>11</v>
      </c>
      <c r="D198" s="1">
        <f t="shared" si="13"/>
        <v>45626</v>
      </c>
      <c r="E198" s="1">
        <f t="shared" si="14"/>
        <v>45597</v>
      </c>
      <c r="F198" s="1">
        <f t="shared" si="15"/>
        <v>45627</v>
      </c>
    </row>
    <row r="199" spans="1:6" x14ac:dyDescent="0.25">
      <c r="A199">
        <f>IF($C199&gt;'Time Setup'!$C$7,YEAR($D199)+1,YEAR($D199))</f>
        <v>2025</v>
      </c>
      <c r="B199">
        <f ca="1">OFFSET('Time Setup'!$F$5,MATCH($C199,'Time Setup'!$G$6:$G$17,0),0)</f>
        <v>6</v>
      </c>
      <c r="C199">
        <f t="shared" si="12"/>
        <v>12</v>
      </c>
      <c r="D199" s="1">
        <f t="shared" si="13"/>
        <v>45657</v>
      </c>
      <c r="E199" s="1">
        <f t="shared" si="14"/>
        <v>45627</v>
      </c>
      <c r="F199" s="1">
        <f t="shared" si="15"/>
        <v>45658</v>
      </c>
    </row>
    <row r="200" spans="1:6" x14ac:dyDescent="0.25">
      <c r="A200">
        <f>IF($C200&gt;'Time Setup'!$C$7,YEAR($D200)+1,YEAR($D200))</f>
        <v>2025</v>
      </c>
      <c r="B200">
        <f ca="1">OFFSET('Time Setup'!$F$5,MATCH($C200,'Time Setup'!$G$6:$G$17,0),0)</f>
        <v>7</v>
      </c>
      <c r="C200">
        <f t="shared" si="12"/>
        <v>1</v>
      </c>
      <c r="D200" s="1">
        <f t="shared" si="13"/>
        <v>45688</v>
      </c>
      <c r="E200" s="1">
        <f t="shared" si="14"/>
        <v>45658</v>
      </c>
      <c r="F200" s="1">
        <f t="shared" si="15"/>
        <v>45689</v>
      </c>
    </row>
    <row r="201" spans="1:6" x14ac:dyDescent="0.25">
      <c r="A201">
        <f>IF($C201&gt;'Time Setup'!$C$7,YEAR($D201)+1,YEAR($D201))</f>
        <v>2025</v>
      </c>
      <c r="B201">
        <f ca="1">OFFSET('Time Setup'!$F$5,MATCH($C201,'Time Setup'!$G$6:$G$17,0),0)</f>
        <v>8</v>
      </c>
      <c r="C201">
        <f t="shared" si="12"/>
        <v>2</v>
      </c>
      <c r="D201" s="1">
        <f t="shared" si="13"/>
        <v>45716</v>
      </c>
      <c r="E201" s="1">
        <f t="shared" si="14"/>
        <v>45689</v>
      </c>
      <c r="F201" s="1">
        <f t="shared" si="15"/>
        <v>45717</v>
      </c>
    </row>
    <row r="202" spans="1:6" x14ac:dyDescent="0.25">
      <c r="A202">
        <f>IF($C202&gt;'Time Setup'!$C$7,YEAR($D202)+1,YEAR($D202))</f>
        <v>2025</v>
      </c>
      <c r="B202">
        <f ca="1">OFFSET('Time Setup'!$F$5,MATCH($C202,'Time Setup'!$G$6:$G$17,0),0)</f>
        <v>9</v>
      </c>
      <c r="C202">
        <f t="shared" si="12"/>
        <v>3</v>
      </c>
      <c r="D202" s="1">
        <f t="shared" si="13"/>
        <v>45747</v>
      </c>
      <c r="E202" s="1">
        <f t="shared" si="14"/>
        <v>45717</v>
      </c>
      <c r="F202" s="1">
        <f t="shared" si="15"/>
        <v>45748</v>
      </c>
    </row>
    <row r="203" spans="1:6" x14ac:dyDescent="0.25">
      <c r="A203">
        <f>IF($C203&gt;'Time Setup'!$C$7,YEAR($D203)+1,YEAR($D203))</f>
        <v>2025</v>
      </c>
      <c r="B203">
        <f ca="1">OFFSET('Time Setup'!$F$5,MATCH($C203,'Time Setup'!$G$6:$G$17,0),0)</f>
        <v>10</v>
      </c>
      <c r="C203">
        <f t="shared" si="12"/>
        <v>4</v>
      </c>
      <c r="D203" s="1">
        <f t="shared" si="13"/>
        <v>45777</v>
      </c>
      <c r="E203" s="1">
        <f t="shared" si="14"/>
        <v>45748</v>
      </c>
      <c r="F203" s="1">
        <f t="shared" si="15"/>
        <v>45778</v>
      </c>
    </row>
    <row r="204" spans="1:6" x14ac:dyDescent="0.25">
      <c r="A204">
        <f>IF($C204&gt;'Time Setup'!$C$7,YEAR($D204)+1,YEAR($D204))</f>
        <v>2025</v>
      </c>
      <c r="B204">
        <f ca="1">OFFSET('Time Setup'!$F$5,MATCH($C204,'Time Setup'!$G$6:$G$17,0),0)</f>
        <v>11</v>
      </c>
      <c r="C204">
        <f t="shared" si="12"/>
        <v>5</v>
      </c>
      <c r="D204" s="1">
        <f t="shared" si="13"/>
        <v>45808</v>
      </c>
      <c r="E204" s="1">
        <f t="shared" si="14"/>
        <v>45778</v>
      </c>
      <c r="F204" s="1">
        <f t="shared" si="15"/>
        <v>45809</v>
      </c>
    </row>
    <row r="205" spans="1:6" x14ac:dyDescent="0.25">
      <c r="A205">
        <f>IF($C205&gt;'Time Setup'!$C$7,YEAR($D205)+1,YEAR($D205))</f>
        <v>2025</v>
      </c>
      <c r="B205">
        <f ca="1">OFFSET('Time Setup'!$F$5,MATCH($C205,'Time Setup'!$G$6:$G$17,0),0)</f>
        <v>12</v>
      </c>
      <c r="C205">
        <f t="shared" si="12"/>
        <v>6</v>
      </c>
      <c r="D205" s="1">
        <f t="shared" si="13"/>
        <v>45838</v>
      </c>
      <c r="E205" s="1">
        <f t="shared" si="14"/>
        <v>45809</v>
      </c>
      <c r="F205" s="1">
        <f t="shared" si="15"/>
        <v>45839</v>
      </c>
    </row>
    <row r="206" spans="1:6" x14ac:dyDescent="0.25">
      <c r="A206">
        <f>IF($C206&gt;'Time Setup'!$C$7,YEAR($D206)+1,YEAR($D206))</f>
        <v>2026</v>
      </c>
      <c r="B206">
        <f ca="1">OFFSET('Time Setup'!$F$5,MATCH($C206,'Time Setup'!$G$6:$G$17,0),0)</f>
        <v>1</v>
      </c>
      <c r="C206">
        <f t="shared" si="12"/>
        <v>7</v>
      </c>
      <c r="D206" s="1">
        <f t="shared" si="13"/>
        <v>45869</v>
      </c>
      <c r="E206" s="1">
        <f t="shared" si="14"/>
        <v>45839</v>
      </c>
      <c r="F206" s="1">
        <f t="shared" si="15"/>
        <v>45870</v>
      </c>
    </row>
    <row r="207" spans="1:6" x14ac:dyDescent="0.25">
      <c r="A207">
        <f>IF($C207&gt;'Time Setup'!$C$7,YEAR($D207)+1,YEAR($D207))</f>
        <v>2026</v>
      </c>
      <c r="B207">
        <f ca="1">OFFSET('Time Setup'!$F$5,MATCH($C207,'Time Setup'!$G$6:$G$17,0),0)</f>
        <v>2</v>
      </c>
      <c r="C207">
        <f t="shared" si="12"/>
        <v>8</v>
      </c>
      <c r="D207" s="1">
        <f t="shared" si="13"/>
        <v>45900</v>
      </c>
      <c r="E207" s="1">
        <f t="shared" si="14"/>
        <v>45870</v>
      </c>
      <c r="F207" s="1">
        <f t="shared" si="15"/>
        <v>45901</v>
      </c>
    </row>
    <row r="208" spans="1:6" x14ac:dyDescent="0.25">
      <c r="A208">
        <f>IF($C208&gt;'Time Setup'!$C$7,YEAR($D208)+1,YEAR($D208))</f>
        <v>2026</v>
      </c>
      <c r="B208">
        <f ca="1">OFFSET('Time Setup'!$F$5,MATCH($C208,'Time Setup'!$G$6:$G$17,0),0)</f>
        <v>3</v>
      </c>
      <c r="C208">
        <f t="shared" si="12"/>
        <v>9</v>
      </c>
      <c r="D208" s="1">
        <f t="shared" si="13"/>
        <v>45930</v>
      </c>
      <c r="E208" s="1">
        <f t="shared" si="14"/>
        <v>45901</v>
      </c>
      <c r="F208" s="1">
        <f t="shared" si="15"/>
        <v>45931</v>
      </c>
    </row>
    <row r="209" spans="1:6" x14ac:dyDescent="0.25">
      <c r="A209">
        <f>IF($C209&gt;'Time Setup'!$C$7,YEAR($D209)+1,YEAR($D209))</f>
        <v>2026</v>
      </c>
      <c r="B209">
        <f ca="1">OFFSET('Time Setup'!$F$5,MATCH($C209,'Time Setup'!$G$6:$G$17,0),0)</f>
        <v>4</v>
      </c>
      <c r="C209">
        <f t="shared" si="12"/>
        <v>10</v>
      </c>
      <c r="D209" s="1">
        <f t="shared" si="13"/>
        <v>45961</v>
      </c>
      <c r="E209" s="1">
        <f t="shared" si="14"/>
        <v>45931</v>
      </c>
      <c r="F209" s="1">
        <f t="shared" si="15"/>
        <v>45962</v>
      </c>
    </row>
    <row r="210" spans="1:6" x14ac:dyDescent="0.25">
      <c r="A210">
        <f>IF($C210&gt;'Time Setup'!$C$7,YEAR($D210)+1,YEAR($D210))</f>
        <v>2026</v>
      </c>
      <c r="B210">
        <f ca="1">OFFSET('Time Setup'!$F$5,MATCH($C210,'Time Setup'!$G$6:$G$17,0),0)</f>
        <v>5</v>
      </c>
      <c r="C210">
        <f t="shared" si="12"/>
        <v>11</v>
      </c>
      <c r="D210" s="1">
        <f t="shared" si="13"/>
        <v>45991</v>
      </c>
      <c r="E210" s="1">
        <f t="shared" si="14"/>
        <v>45962</v>
      </c>
      <c r="F210" s="1">
        <f t="shared" si="15"/>
        <v>45992</v>
      </c>
    </row>
    <row r="211" spans="1:6" x14ac:dyDescent="0.25">
      <c r="A211">
        <f>IF($C211&gt;'Time Setup'!$C$7,YEAR($D211)+1,YEAR($D211))</f>
        <v>2026</v>
      </c>
      <c r="B211">
        <f ca="1">OFFSET('Time Setup'!$F$5,MATCH($C211,'Time Setup'!$G$6:$G$17,0),0)</f>
        <v>6</v>
      </c>
      <c r="C211">
        <f t="shared" si="12"/>
        <v>12</v>
      </c>
      <c r="D211" s="1">
        <f t="shared" si="13"/>
        <v>46022</v>
      </c>
      <c r="E211" s="1">
        <f t="shared" si="14"/>
        <v>45992</v>
      </c>
      <c r="F211" s="1">
        <f t="shared" si="15"/>
        <v>46023</v>
      </c>
    </row>
    <row r="212" spans="1:6" x14ac:dyDescent="0.25">
      <c r="A212">
        <f>IF($C212&gt;'Time Setup'!$C$7,YEAR($D212)+1,YEAR($D212))</f>
        <v>2026</v>
      </c>
      <c r="B212">
        <f ca="1">OFFSET('Time Setup'!$F$5,MATCH($C212,'Time Setup'!$G$6:$G$17,0),0)</f>
        <v>7</v>
      </c>
      <c r="C212">
        <f t="shared" si="12"/>
        <v>1</v>
      </c>
      <c r="D212" s="1">
        <f t="shared" si="13"/>
        <v>46053</v>
      </c>
      <c r="E212" s="1">
        <f t="shared" si="14"/>
        <v>46023</v>
      </c>
      <c r="F212" s="1">
        <f t="shared" si="15"/>
        <v>46054</v>
      </c>
    </row>
    <row r="213" spans="1:6" x14ac:dyDescent="0.25">
      <c r="A213">
        <f>IF($C213&gt;'Time Setup'!$C$7,YEAR($D213)+1,YEAR($D213))</f>
        <v>2026</v>
      </c>
      <c r="B213">
        <f ca="1">OFFSET('Time Setup'!$F$5,MATCH($C213,'Time Setup'!$G$6:$G$17,0),0)</f>
        <v>8</v>
      </c>
      <c r="C213">
        <f t="shared" si="12"/>
        <v>2</v>
      </c>
      <c r="D213" s="1">
        <f t="shared" si="13"/>
        <v>46081</v>
      </c>
      <c r="E213" s="1">
        <f t="shared" si="14"/>
        <v>46054</v>
      </c>
      <c r="F213" s="1">
        <f t="shared" si="15"/>
        <v>46082</v>
      </c>
    </row>
    <row r="214" spans="1:6" x14ac:dyDescent="0.25">
      <c r="A214">
        <f>IF($C214&gt;'Time Setup'!$C$7,YEAR($D214)+1,YEAR($D214))</f>
        <v>2026</v>
      </c>
      <c r="B214">
        <f ca="1">OFFSET('Time Setup'!$F$5,MATCH($C214,'Time Setup'!$G$6:$G$17,0),0)</f>
        <v>9</v>
      </c>
      <c r="C214">
        <f t="shared" si="12"/>
        <v>3</v>
      </c>
      <c r="D214" s="1">
        <f t="shared" si="13"/>
        <v>46112</v>
      </c>
      <c r="E214" s="1">
        <f t="shared" si="14"/>
        <v>46082</v>
      </c>
      <c r="F214" s="1">
        <f t="shared" si="15"/>
        <v>46113</v>
      </c>
    </row>
    <row r="215" spans="1:6" x14ac:dyDescent="0.25">
      <c r="A215">
        <f>IF($C215&gt;'Time Setup'!$C$7,YEAR($D215)+1,YEAR($D215))</f>
        <v>2026</v>
      </c>
      <c r="B215">
        <f ca="1">OFFSET('Time Setup'!$F$5,MATCH($C215,'Time Setup'!$G$6:$G$17,0),0)</f>
        <v>10</v>
      </c>
      <c r="C215">
        <f t="shared" si="12"/>
        <v>4</v>
      </c>
      <c r="D215" s="1">
        <f t="shared" si="13"/>
        <v>46142</v>
      </c>
      <c r="E215" s="1">
        <f t="shared" si="14"/>
        <v>46113</v>
      </c>
      <c r="F215" s="1">
        <f t="shared" si="15"/>
        <v>46143</v>
      </c>
    </row>
    <row r="216" spans="1:6" x14ac:dyDescent="0.25">
      <c r="A216">
        <f>IF($C216&gt;'Time Setup'!$C$7,YEAR($D216)+1,YEAR($D216))</f>
        <v>2026</v>
      </c>
      <c r="B216">
        <f ca="1">OFFSET('Time Setup'!$F$5,MATCH($C216,'Time Setup'!$G$6:$G$17,0),0)</f>
        <v>11</v>
      </c>
      <c r="C216">
        <f t="shared" si="12"/>
        <v>5</v>
      </c>
      <c r="D216" s="1">
        <f t="shared" si="13"/>
        <v>46173</v>
      </c>
      <c r="E216" s="1">
        <f t="shared" si="14"/>
        <v>46143</v>
      </c>
      <c r="F216" s="1">
        <f t="shared" si="15"/>
        <v>46174</v>
      </c>
    </row>
    <row r="217" spans="1:6" x14ac:dyDescent="0.25">
      <c r="A217">
        <f>IF($C217&gt;'Time Setup'!$C$7,YEAR($D217)+1,YEAR($D217))</f>
        <v>2026</v>
      </c>
      <c r="B217">
        <f ca="1">OFFSET('Time Setup'!$F$5,MATCH($C217,'Time Setup'!$G$6:$G$17,0),0)</f>
        <v>12</v>
      </c>
      <c r="C217">
        <f t="shared" si="12"/>
        <v>6</v>
      </c>
      <c r="D217" s="1">
        <f t="shared" si="13"/>
        <v>46203</v>
      </c>
      <c r="E217" s="1">
        <f t="shared" si="14"/>
        <v>46174</v>
      </c>
      <c r="F217" s="1">
        <f t="shared" si="15"/>
        <v>46204</v>
      </c>
    </row>
    <row r="218" spans="1:6" x14ac:dyDescent="0.25">
      <c r="A218">
        <f>IF($C218&gt;'Time Setup'!$C$7,YEAR($D218)+1,YEAR($D218))</f>
        <v>2027</v>
      </c>
      <c r="B218">
        <f ca="1">OFFSET('Time Setup'!$F$5,MATCH($C218,'Time Setup'!$G$6:$G$17,0),0)</f>
        <v>1</v>
      </c>
      <c r="C218">
        <f t="shared" si="12"/>
        <v>7</v>
      </c>
      <c r="D218" s="1">
        <f t="shared" si="13"/>
        <v>46234</v>
      </c>
      <c r="E218" s="1">
        <f t="shared" si="14"/>
        <v>46204</v>
      </c>
      <c r="F218" s="1">
        <f t="shared" si="15"/>
        <v>46235</v>
      </c>
    </row>
    <row r="219" spans="1:6" x14ac:dyDescent="0.25">
      <c r="A219">
        <f>IF($C219&gt;'Time Setup'!$C$7,YEAR($D219)+1,YEAR($D219))</f>
        <v>2027</v>
      </c>
      <c r="B219">
        <f ca="1">OFFSET('Time Setup'!$F$5,MATCH($C219,'Time Setup'!$G$6:$G$17,0),0)</f>
        <v>2</v>
      </c>
      <c r="C219">
        <f t="shared" si="12"/>
        <v>8</v>
      </c>
      <c r="D219" s="1">
        <f t="shared" si="13"/>
        <v>46265</v>
      </c>
      <c r="E219" s="1">
        <f t="shared" si="14"/>
        <v>46235</v>
      </c>
      <c r="F219" s="1">
        <f t="shared" si="15"/>
        <v>46266</v>
      </c>
    </row>
    <row r="220" spans="1:6" x14ac:dyDescent="0.25">
      <c r="A220">
        <f>IF($C220&gt;'Time Setup'!$C$7,YEAR($D220)+1,YEAR($D220))</f>
        <v>2027</v>
      </c>
      <c r="B220">
        <f ca="1">OFFSET('Time Setup'!$F$5,MATCH($C220,'Time Setup'!$G$6:$G$17,0),0)</f>
        <v>3</v>
      </c>
      <c r="C220">
        <f t="shared" si="12"/>
        <v>9</v>
      </c>
      <c r="D220" s="1">
        <f t="shared" si="13"/>
        <v>46295</v>
      </c>
      <c r="E220" s="1">
        <f t="shared" si="14"/>
        <v>46266</v>
      </c>
      <c r="F220" s="1">
        <f t="shared" si="15"/>
        <v>46296</v>
      </c>
    </row>
    <row r="221" spans="1:6" x14ac:dyDescent="0.25">
      <c r="A221">
        <f>IF($C221&gt;'Time Setup'!$C$7,YEAR($D221)+1,YEAR($D221))</f>
        <v>2027</v>
      </c>
      <c r="B221">
        <f ca="1">OFFSET('Time Setup'!$F$5,MATCH($C221,'Time Setup'!$G$6:$G$17,0),0)</f>
        <v>4</v>
      </c>
      <c r="C221">
        <f t="shared" si="12"/>
        <v>10</v>
      </c>
      <c r="D221" s="1">
        <f t="shared" si="13"/>
        <v>46326</v>
      </c>
      <c r="E221" s="1">
        <f t="shared" si="14"/>
        <v>46296</v>
      </c>
      <c r="F221" s="1">
        <f t="shared" si="15"/>
        <v>46327</v>
      </c>
    </row>
    <row r="222" spans="1:6" x14ac:dyDescent="0.25">
      <c r="A222">
        <f>IF($C222&gt;'Time Setup'!$C$7,YEAR($D222)+1,YEAR($D222))</f>
        <v>2027</v>
      </c>
      <c r="B222">
        <f ca="1">OFFSET('Time Setup'!$F$5,MATCH($C222,'Time Setup'!$G$6:$G$17,0),0)</f>
        <v>5</v>
      </c>
      <c r="C222">
        <f t="shared" si="12"/>
        <v>11</v>
      </c>
      <c r="D222" s="1">
        <f t="shared" si="13"/>
        <v>46356</v>
      </c>
      <c r="E222" s="1">
        <f t="shared" si="14"/>
        <v>46327</v>
      </c>
      <c r="F222" s="1">
        <f t="shared" si="15"/>
        <v>46357</v>
      </c>
    </row>
    <row r="223" spans="1:6" x14ac:dyDescent="0.25">
      <c r="A223">
        <f>IF($C223&gt;'Time Setup'!$C$7,YEAR($D223)+1,YEAR($D223))</f>
        <v>2027</v>
      </c>
      <c r="B223">
        <f ca="1">OFFSET('Time Setup'!$F$5,MATCH($C223,'Time Setup'!$G$6:$G$17,0),0)</f>
        <v>6</v>
      </c>
      <c r="C223">
        <f t="shared" si="12"/>
        <v>12</v>
      </c>
      <c r="D223" s="1">
        <f t="shared" si="13"/>
        <v>46387</v>
      </c>
      <c r="E223" s="1">
        <f t="shared" si="14"/>
        <v>46357</v>
      </c>
      <c r="F223" s="1">
        <f t="shared" si="15"/>
        <v>46388</v>
      </c>
    </row>
    <row r="224" spans="1:6" x14ac:dyDescent="0.25">
      <c r="A224">
        <f>IF($C224&gt;'Time Setup'!$C$7,YEAR($D224)+1,YEAR($D224))</f>
        <v>2027</v>
      </c>
      <c r="B224">
        <f ca="1">OFFSET('Time Setup'!$F$5,MATCH($C224,'Time Setup'!$G$6:$G$17,0),0)</f>
        <v>7</v>
      </c>
      <c r="C224">
        <f t="shared" si="12"/>
        <v>1</v>
      </c>
      <c r="D224" s="1">
        <f t="shared" si="13"/>
        <v>46418</v>
      </c>
      <c r="E224" s="1">
        <f t="shared" si="14"/>
        <v>46388</v>
      </c>
      <c r="F224" s="1">
        <f t="shared" si="15"/>
        <v>46419</v>
      </c>
    </row>
    <row r="225" spans="1:6" x14ac:dyDescent="0.25">
      <c r="A225">
        <f>IF($C225&gt;'Time Setup'!$C$7,YEAR($D225)+1,YEAR($D225))</f>
        <v>2027</v>
      </c>
      <c r="B225">
        <f ca="1">OFFSET('Time Setup'!$F$5,MATCH($C225,'Time Setup'!$G$6:$G$17,0),0)</f>
        <v>8</v>
      </c>
      <c r="C225">
        <f t="shared" si="12"/>
        <v>2</v>
      </c>
      <c r="D225" s="1">
        <f t="shared" si="13"/>
        <v>46446</v>
      </c>
      <c r="E225" s="1">
        <f t="shared" si="14"/>
        <v>46419</v>
      </c>
      <c r="F225" s="1">
        <f t="shared" si="15"/>
        <v>46447</v>
      </c>
    </row>
    <row r="226" spans="1:6" x14ac:dyDescent="0.25">
      <c r="A226">
        <f>IF($C226&gt;'Time Setup'!$C$7,YEAR($D226)+1,YEAR($D226))</f>
        <v>2027</v>
      </c>
      <c r="B226">
        <f ca="1">OFFSET('Time Setup'!$F$5,MATCH($C226,'Time Setup'!$G$6:$G$17,0),0)</f>
        <v>9</v>
      </c>
      <c r="C226">
        <f t="shared" si="12"/>
        <v>3</v>
      </c>
      <c r="D226" s="1">
        <f t="shared" si="13"/>
        <v>46477</v>
      </c>
      <c r="E226" s="1">
        <f t="shared" si="14"/>
        <v>46447</v>
      </c>
      <c r="F226" s="1">
        <f t="shared" si="15"/>
        <v>46478</v>
      </c>
    </row>
    <row r="227" spans="1:6" x14ac:dyDescent="0.25">
      <c r="A227">
        <f>IF($C227&gt;'Time Setup'!$C$7,YEAR($D227)+1,YEAR($D227))</f>
        <v>2027</v>
      </c>
      <c r="B227">
        <f ca="1">OFFSET('Time Setup'!$F$5,MATCH($C227,'Time Setup'!$G$6:$G$17,0),0)</f>
        <v>10</v>
      </c>
      <c r="C227">
        <f t="shared" si="12"/>
        <v>4</v>
      </c>
      <c r="D227" s="1">
        <f t="shared" si="13"/>
        <v>46507</v>
      </c>
      <c r="E227" s="1">
        <f t="shared" si="14"/>
        <v>46478</v>
      </c>
      <c r="F227" s="1">
        <f t="shared" si="15"/>
        <v>46508</v>
      </c>
    </row>
    <row r="228" spans="1:6" x14ac:dyDescent="0.25">
      <c r="A228">
        <f>IF($C228&gt;'Time Setup'!$C$7,YEAR($D228)+1,YEAR($D228))</f>
        <v>2027</v>
      </c>
      <c r="B228">
        <f ca="1">OFFSET('Time Setup'!$F$5,MATCH($C228,'Time Setup'!$G$6:$G$17,0),0)</f>
        <v>11</v>
      </c>
      <c r="C228">
        <f t="shared" si="12"/>
        <v>5</v>
      </c>
      <c r="D228" s="1">
        <f t="shared" si="13"/>
        <v>46538</v>
      </c>
      <c r="E228" s="1">
        <f t="shared" si="14"/>
        <v>46508</v>
      </c>
      <c r="F228" s="1">
        <f t="shared" si="15"/>
        <v>46539</v>
      </c>
    </row>
    <row r="229" spans="1:6" x14ac:dyDescent="0.25">
      <c r="A229">
        <f>IF($C229&gt;'Time Setup'!$C$7,YEAR($D229)+1,YEAR($D229))</f>
        <v>2027</v>
      </c>
      <c r="B229">
        <f ca="1">OFFSET('Time Setup'!$F$5,MATCH($C229,'Time Setup'!$G$6:$G$17,0),0)</f>
        <v>12</v>
      </c>
      <c r="C229">
        <f t="shared" si="12"/>
        <v>6</v>
      </c>
      <c r="D229" s="1">
        <f t="shared" si="13"/>
        <v>46568</v>
      </c>
      <c r="E229" s="1">
        <f t="shared" si="14"/>
        <v>46539</v>
      </c>
      <c r="F229" s="1">
        <f t="shared" si="15"/>
        <v>46569</v>
      </c>
    </row>
    <row r="230" spans="1:6" x14ac:dyDescent="0.25">
      <c r="A230">
        <f>IF($C230&gt;'Time Setup'!$C$7,YEAR($D230)+1,YEAR($D230))</f>
        <v>2028</v>
      </c>
      <c r="B230">
        <f ca="1">OFFSET('Time Setup'!$F$5,MATCH($C230,'Time Setup'!$G$6:$G$17,0),0)</f>
        <v>1</v>
      </c>
      <c r="C230">
        <f t="shared" si="12"/>
        <v>7</v>
      </c>
      <c r="D230" s="1">
        <f t="shared" si="13"/>
        <v>46599</v>
      </c>
      <c r="E230" s="1">
        <f t="shared" si="14"/>
        <v>46569</v>
      </c>
      <c r="F230" s="1">
        <f t="shared" si="15"/>
        <v>46600</v>
      </c>
    </row>
    <row r="231" spans="1:6" x14ac:dyDescent="0.25">
      <c r="A231">
        <f>IF($C231&gt;'Time Setup'!$C$7,YEAR($D231)+1,YEAR($D231))</f>
        <v>2028</v>
      </c>
      <c r="B231">
        <f ca="1">OFFSET('Time Setup'!$F$5,MATCH($C231,'Time Setup'!$G$6:$G$17,0),0)</f>
        <v>2</v>
      </c>
      <c r="C231">
        <f t="shared" si="12"/>
        <v>8</v>
      </c>
      <c r="D231" s="1">
        <f t="shared" si="13"/>
        <v>46630</v>
      </c>
      <c r="E231" s="1">
        <f t="shared" si="14"/>
        <v>46600</v>
      </c>
      <c r="F231" s="1">
        <f t="shared" si="15"/>
        <v>46631</v>
      </c>
    </row>
    <row r="232" spans="1:6" x14ac:dyDescent="0.25">
      <c r="A232">
        <f>IF($C232&gt;'Time Setup'!$C$7,YEAR($D232)+1,YEAR($D232))</f>
        <v>2028</v>
      </c>
      <c r="B232">
        <f ca="1">OFFSET('Time Setup'!$F$5,MATCH($C232,'Time Setup'!$G$6:$G$17,0),0)</f>
        <v>3</v>
      </c>
      <c r="C232">
        <f t="shared" si="12"/>
        <v>9</v>
      </c>
      <c r="D232" s="1">
        <f t="shared" si="13"/>
        <v>46660</v>
      </c>
      <c r="E232" s="1">
        <f t="shared" si="14"/>
        <v>46631</v>
      </c>
      <c r="F232" s="1">
        <f t="shared" si="15"/>
        <v>46661</v>
      </c>
    </row>
    <row r="233" spans="1:6" x14ac:dyDescent="0.25">
      <c r="A233">
        <f>IF($C233&gt;'Time Setup'!$C$7,YEAR($D233)+1,YEAR($D233))</f>
        <v>2028</v>
      </c>
      <c r="B233">
        <f ca="1">OFFSET('Time Setup'!$F$5,MATCH($C233,'Time Setup'!$G$6:$G$17,0),0)</f>
        <v>4</v>
      </c>
      <c r="C233">
        <f t="shared" si="12"/>
        <v>10</v>
      </c>
      <c r="D233" s="1">
        <f t="shared" si="13"/>
        <v>46691</v>
      </c>
      <c r="E233" s="1">
        <f t="shared" si="14"/>
        <v>46661</v>
      </c>
      <c r="F233" s="1">
        <f t="shared" si="15"/>
        <v>46692</v>
      </c>
    </row>
    <row r="234" spans="1:6" x14ac:dyDescent="0.25">
      <c r="A234">
        <f>IF($C234&gt;'Time Setup'!$C$7,YEAR($D234)+1,YEAR($D234))</f>
        <v>2028</v>
      </c>
      <c r="B234">
        <f ca="1">OFFSET('Time Setup'!$F$5,MATCH($C234,'Time Setup'!$G$6:$G$17,0),0)</f>
        <v>5</v>
      </c>
      <c r="C234">
        <f t="shared" si="12"/>
        <v>11</v>
      </c>
      <c r="D234" s="1">
        <f t="shared" si="13"/>
        <v>46721</v>
      </c>
      <c r="E234" s="1">
        <f t="shared" si="14"/>
        <v>46692</v>
      </c>
      <c r="F234" s="1">
        <f t="shared" si="15"/>
        <v>46722</v>
      </c>
    </row>
    <row r="235" spans="1:6" x14ac:dyDescent="0.25">
      <c r="A235">
        <f>IF($C235&gt;'Time Setup'!$C$7,YEAR($D235)+1,YEAR($D235))</f>
        <v>2028</v>
      </c>
      <c r="B235">
        <f ca="1">OFFSET('Time Setup'!$F$5,MATCH($C235,'Time Setup'!$G$6:$G$17,0),0)</f>
        <v>6</v>
      </c>
      <c r="C235">
        <f t="shared" si="12"/>
        <v>12</v>
      </c>
      <c r="D235" s="1">
        <f t="shared" si="13"/>
        <v>46752</v>
      </c>
      <c r="E235" s="1">
        <f t="shared" si="14"/>
        <v>46722</v>
      </c>
      <c r="F235" s="1">
        <f t="shared" si="15"/>
        <v>46753</v>
      </c>
    </row>
    <row r="236" spans="1:6" x14ac:dyDescent="0.25">
      <c r="A236">
        <f>IF($C236&gt;'Time Setup'!$C$7,YEAR($D236)+1,YEAR($D236))</f>
        <v>2028</v>
      </c>
      <c r="B236">
        <f ca="1">OFFSET('Time Setup'!$F$5,MATCH($C236,'Time Setup'!$G$6:$G$17,0),0)</f>
        <v>7</v>
      </c>
      <c r="C236">
        <f t="shared" si="12"/>
        <v>1</v>
      </c>
      <c r="D236" s="1">
        <f t="shared" si="13"/>
        <v>46783</v>
      </c>
      <c r="E236" s="1">
        <f t="shared" si="14"/>
        <v>46753</v>
      </c>
      <c r="F236" s="1">
        <f t="shared" si="15"/>
        <v>46784</v>
      </c>
    </row>
    <row r="237" spans="1:6" x14ac:dyDescent="0.25">
      <c r="A237">
        <f>IF($C237&gt;'Time Setup'!$C$7,YEAR($D237)+1,YEAR($D237))</f>
        <v>2028</v>
      </c>
      <c r="B237">
        <f ca="1">OFFSET('Time Setup'!$F$5,MATCH($C237,'Time Setup'!$G$6:$G$17,0),0)</f>
        <v>8</v>
      </c>
      <c r="C237">
        <f t="shared" si="12"/>
        <v>2</v>
      </c>
      <c r="D237" s="1">
        <f t="shared" si="13"/>
        <v>46812</v>
      </c>
      <c r="E237" s="1">
        <f t="shared" si="14"/>
        <v>46784</v>
      </c>
      <c r="F237" s="1">
        <f t="shared" si="15"/>
        <v>46813</v>
      </c>
    </row>
    <row r="238" spans="1:6" x14ac:dyDescent="0.25">
      <c r="A238">
        <f>IF($C238&gt;'Time Setup'!$C$7,YEAR($D238)+1,YEAR($D238))</f>
        <v>2028</v>
      </c>
      <c r="B238">
        <f ca="1">OFFSET('Time Setup'!$F$5,MATCH($C238,'Time Setup'!$G$6:$G$17,0),0)</f>
        <v>9</v>
      </c>
      <c r="C238">
        <f t="shared" si="12"/>
        <v>3</v>
      </c>
      <c r="D238" s="1">
        <f t="shared" si="13"/>
        <v>46843</v>
      </c>
      <c r="E238" s="1">
        <f t="shared" si="14"/>
        <v>46813</v>
      </c>
      <c r="F238" s="1">
        <f t="shared" si="15"/>
        <v>46844</v>
      </c>
    </row>
    <row r="239" spans="1:6" x14ac:dyDescent="0.25">
      <c r="A239">
        <f>IF($C239&gt;'Time Setup'!$C$7,YEAR($D239)+1,YEAR($D239))</f>
        <v>2028</v>
      </c>
      <c r="B239">
        <f ca="1">OFFSET('Time Setup'!$F$5,MATCH($C239,'Time Setup'!$G$6:$G$17,0),0)</f>
        <v>10</v>
      </c>
      <c r="C239">
        <f t="shared" si="12"/>
        <v>4</v>
      </c>
      <c r="D239" s="1">
        <f t="shared" si="13"/>
        <v>46873</v>
      </c>
      <c r="E239" s="1">
        <f t="shared" si="14"/>
        <v>46844</v>
      </c>
      <c r="F239" s="1">
        <f t="shared" si="15"/>
        <v>46874</v>
      </c>
    </row>
    <row r="240" spans="1:6" x14ac:dyDescent="0.25">
      <c r="A240">
        <f>IF($C240&gt;'Time Setup'!$C$7,YEAR($D240)+1,YEAR($D240))</f>
        <v>2028</v>
      </c>
      <c r="B240">
        <f ca="1">OFFSET('Time Setup'!$F$5,MATCH($C240,'Time Setup'!$G$6:$G$17,0),0)</f>
        <v>11</v>
      </c>
      <c r="C240">
        <f t="shared" si="12"/>
        <v>5</v>
      </c>
      <c r="D240" s="1">
        <f t="shared" si="13"/>
        <v>46904</v>
      </c>
      <c r="E240" s="1">
        <f t="shared" si="14"/>
        <v>46874</v>
      </c>
      <c r="F240" s="1">
        <f t="shared" si="15"/>
        <v>46905</v>
      </c>
    </row>
    <row r="241" spans="1:6" x14ac:dyDescent="0.25">
      <c r="A241">
        <f>IF($C241&gt;'Time Setup'!$C$7,YEAR($D241)+1,YEAR($D241))</f>
        <v>2028</v>
      </c>
      <c r="B241">
        <f ca="1">OFFSET('Time Setup'!$F$5,MATCH($C241,'Time Setup'!$G$6:$G$17,0),0)</f>
        <v>12</v>
      </c>
      <c r="C241">
        <f t="shared" si="12"/>
        <v>6</v>
      </c>
      <c r="D241" s="1">
        <f t="shared" si="13"/>
        <v>46934</v>
      </c>
      <c r="E241" s="1">
        <f t="shared" si="14"/>
        <v>46905</v>
      </c>
      <c r="F241" s="1">
        <f t="shared" si="15"/>
        <v>46935</v>
      </c>
    </row>
  </sheetData>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sqref="A1:A22"/>
    </sheetView>
  </sheetViews>
  <sheetFormatPr defaultRowHeight="15" x14ac:dyDescent="0.25"/>
  <sheetData>
    <row r="1" spans="1:1" x14ac:dyDescent="0.25">
      <c r="A1" t="s">
        <v>71</v>
      </c>
    </row>
    <row r="2" spans="1:1" x14ac:dyDescent="0.25">
      <c r="A2">
        <f>YEAR('Time Setup'!$C$5)</f>
        <v>2008</v>
      </c>
    </row>
    <row r="3" spans="1:1" x14ac:dyDescent="0.25">
      <c r="A3">
        <f>A2+1</f>
        <v>2009</v>
      </c>
    </row>
    <row r="4" spans="1:1" x14ac:dyDescent="0.25">
      <c r="A4">
        <f t="shared" ref="A4:A22" si="0">A3+1</f>
        <v>2010</v>
      </c>
    </row>
    <row r="5" spans="1:1" x14ac:dyDescent="0.25">
      <c r="A5">
        <f t="shared" si="0"/>
        <v>2011</v>
      </c>
    </row>
    <row r="6" spans="1:1" x14ac:dyDescent="0.25">
      <c r="A6">
        <f t="shared" si="0"/>
        <v>2012</v>
      </c>
    </row>
    <row r="7" spans="1:1" x14ac:dyDescent="0.25">
      <c r="A7">
        <f t="shared" si="0"/>
        <v>2013</v>
      </c>
    </row>
    <row r="8" spans="1:1" x14ac:dyDescent="0.25">
      <c r="A8">
        <f t="shared" si="0"/>
        <v>2014</v>
      </c>
    </row>
    <row r="9" spans="1:1" x14ac:dyDescent="0.25">
      <c r="A9">
        <f t="shared" si="0"/>
        <v>2015</v>
      </c>
    </row>
    <row r="10" spans="1:1" x14ac:dyDescent="0.25">
      <c r="A10">
        <f t="shared" si="0"/>
        <v>2016</v>
      </c>
    </row>
    <row r="11" spans="1:1" x14ac:dyDescent="0.25">
      <c r="A11">
        <f t="shared" si="0"/>
        <v>2017</v>
      </c>
    </row>
    <row r="12" spans="1:1" x14ac:dyDescent="0.25">
      <c r="A12">
        <f t="shared" si="0"/>
        <v>2018</v>
      </c>
    </row>
    <row r="13" spans="1:1" x14ac:dyDescent="0.25">
      <c r="A13">
        <f t="shared" si="0"/>
        <v>2019</v>
      </c>
    </row>
    <row r="14" spans="1:1" x14ac:dyDescent="0.25">
      <c r="A14">
        <f t="shared" si="0"/>
        <v>2020</v>
      </c>
    </row>
    <row r="15" spans="1:1" x14ac:dyDescent="0.25">
      <c r="A15">
        <f t="shared" si="0"/>
        <v>2021</v>
      </c>
    </row>
    <row r="16" spans="1:1" x14ac:dyDescent="0.25">
      <c r="A16">
        <f t="shared" si="0"/>
        <v>2022</v>
      </c>
    </row>
    <row r="17" spans="1:1" x14ac:dyDescent="0.25">
      <c r="A17">
        <f t="shared" si="0"/>
        <v>2023</v>
      </c>
    </row>
    <row r="18" spans="1:1" x14ac:dyDescent="0.25">
      <c r="A18">
        <f t="shared" si="0"/>
        <v>2024</v>
      </c>
    </row>
    <row r="19" spans="1:1" x14ac:dyDescent="0.25">
      <c r="A19">
        <f t="shared" si="0"/>
        <v>2025</v>
      </c>
    </row>
    <row r="20" spans="1:1" x14ac:dyDescent="0.25">
      <c r="A20">
        <f t="shared" si="0"/>
        <v>2026</v>
      </c>
    </row>
    <row r="21" spans="1:1" x14ac:dyDescent="0.25">
      <c r="A21">
        <f t="shared" si="0"/>
        <v>2027</v>
      </c>
    </row>
    <row r="22" spans="1:1" x14ac:dyDescent="0.25">
      <c r="A22">
        <f t="shared" si="0"/>
        <v>2028</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G13" sqref="G13"/>
    </sheetView>
  </sheetViews>
  <sheetFormatPr defaultRowHeight="15" x14ac:dyDescent="0.25"/>
  <sheetData>
    <row r="1" spans="1:1" x14ac:dyDescent="0.25">
      <c r="A1" t="s">
        <v>72</v>
      </c>
    </row>
    <row r="2" spans="1:1" x14ac:dyDescent="0.25">
      <c r="A2">
        <v>1</v>
      </c>
    </row>
    <row r="3" spans="1:1" x14ac:dyDescent="0.25">
      <c r="A3">
        <v>2</v>
      </c>
    </row>
    <row r="4" spans="1:1" x14ac:dyDescent="0.25">
      <c r="A4">
        <v>3</v>
      </c>
    </row>
    <row r="5" spans="1:1" x14ac:dyDescent="0.25">
      <c r="A5">
        <v>4</v>
      </c>
    </row>
    <row r="6" spans="1:1" x14ac:dyDescent="0.25">
      <c r="A6">
        <v>5</v>
      </c>
    </row>
    <row r="7" spans="1:1" x14ac:dyDescent="0.25">
      <c r="A7">
        <v>6</v>
      </c>
    </row>
    <row r="8" spans="1:1" x14ac:dyDescent="0.25">
      <c r="A8">
        <v>7</v>
      </c>
    </row>
    <row r="9" spans="1:1" x14ac:dyDescent="0.25">
      <c r="A9">
        <v>8</v>
      </c>
    </row>
    <row r="10" spans="1:1" x14ac:dyDescent="0.25">
      <c r="A10">
        <v>9</v>
      </c>
    </row>
    <row r="11" spans="1:1" x14ac:dyDescent="0.25">
      <c r="A11">
        <v>10</v>
      </c>
    </row>
    <row r="12" spans="1:1" x14ac:dyDescent="0.25">
      <c r="A12">
        <v>11</v>
      </c>
    </row>
    <row r="13" spans="1:1" x14ac:dyDescent="0.25">
      <c r="A13">
        <v>12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3"/>
  <sheetViews>
    <sheetView showGridLines="0" workbookViewId="0">
      <selection activeCell="G23" sqref="G23"/>
    </sheetView>
  </sheetViews>
  <sheetFormatPr defaultRowHeight="11.25" x14ac:dyDescent="0.2"/>
  <cols>
    <col min="1" max="1" width="21.28515625" style="17" customWidth="1"/>
    <col min="2" max="2" width="10.5703125" style="17" hidden="1" customWidth="1"/>
    <col min="3" max="3" width="21" style="17" customWidth="1"/>
    <col min="4" max="4" width="16.7109375" style="17" bestFit="1" customWidth="1"/>
    <col min="5" max="5" width="14" style="17" customWidth="1"/>
    <col min="6" max="6" width="17.28515625" style="17" customWidth="1"/>
    <col min="7" max="7" width="14.42578125" style="17" customWidth="1"/>
    <col min="8" max="8" width="19.28515625" style="17" bestFit="1" customWidth="1"/>
    <col min="9" max="9" width="16.42578125" style="17" bestFit="1" customWidth="1"/>
    <col min="10" max="10" width="15.5703125" style="17" bestFit="1" customWidth="1"/>
    <col min="11" max="11" width="16.42578125" style="17" bestFit="1" customWidth="1"/>
    <col min="12" max="16384" width="9.140625" style="17"/>
  </cols>
  <sheetData>
    <row r="2" spans="2:11" x14ac:dyDescent="0.2">
      <c r="B2" s="18" t="s">
        <v>53</v>
      </c>
      <c r="C2" s="18" t="s">
        <v>3</v>
      </c>
      <c r="D2" s="17" t="s">
        <v>80</v>
      </c>
      <c r="E2" s="38" t="s">
        <v>91</v>
      </c>
      <c r="F2" s="17" t="s">
        <v>81</v>
      </c>
      <c r="G2" s="38" t="s">
        <v>92</v>
      </c>
      <c r="H2" s="17" t="s">
        <v>82</v>
      </c>
      <c r="I2" s="38" t="s">
        <v>93</v>
      </c>
      <c r="J2" s="17" t="s">
        <v>86</v>
      </c>
      <c r="K2" s="17" t="s">
        <v>87</v>
      </c>
    </row>
    <row r="3" spans="2:11" x14ac:dyDescent="0.2">
      <c r="B3" s="19" t="s">
        <v>23</v>
      </c>
      <c r="C3" s="19" t="s">
        <v>4</v>
      </c>
      <c r="D3" s="20"/>
      <c r="E3" s="39"/>
      <c r="F3" s="20"/>
      <c r="G3" s="39"/>
      <c r="H3" s="20"/>
      <c r="I3" s="39"/>
      <c r="J3" s="20"/>
      <c r="K3" s="20"/>
    </row>
    <row r="4" spans="2:11" x14ac:dyDescent="0.2">
      <c r="C4" s="21" t="s">
        <v>49</v>
      </c>
      <c r="D4" s="20">
        <v>290.62366585604371</v>
      </c>
      <c r="E4" s="39"/>
      <c r="F4" s="20">
        <v>261.56129927043929</v>
      </c>
      <c r="G4" s="39"/>
      <c r="H4" s="20">
        <v>322.34399999999999</v>
      </c>
      <c r="I4" s="39"/>
      <c r="J4" s="20">
        <v>29.062366585604423</v>
      </c>
      <c r="K4" s="20">
        <v>-31.720334143956279</v>
      </c>
    </row>
    <row r="5" spans="2:11" x14ac:dyDescent="0.2">
      <c r="C5" s="21" t="s">
        <v>48</v>
      </c>
      <c r="D5" s="20">
        <v>440.33888766067179</v>
      </c>
      <c r="E5" s="39"/>
      <c r="F5" s="20">
        <v>396.30499889460503</v>
      </c>
      <c r="G5" s="39"/>
      <c r="H5" s="20">
        <v>488.4</v>
      </c>
      <c r="I5" s="39"/>
      <c r="J5" s="20">
        <v>44.033888766066752</v>
      </c>
      <c r="K5" s="20">
        <v>-48.06111233932819</v>
      </c>
    </row>
    <row r="6" spans="2:11" x14ac:dyDescent="0.2">
      <c r="C6" s="21" t="s">
        <v>50</v>
      </c>
      <c r="D6" s="20">
        <v>149.7152218046285</v>
      </c>
      <c r="E6" s="39"/>
      <c r="F6" s="20">
        <v>134.74369962416571</v>
      </c>
      <c r="G6" s="39"/>
      <c r="H6" s="20">
        <v>166.05600000000001</v>
      </c>
      <c r="I6" s="39"/>
      <c r="J6" s="20">
        <v>14.971522180462784</v>
      </c>
      <c r="K6" s="20">
        <v>-16.340778195371513</v>
      </c>
    </row>
    <row r="7" spans="2:11" x14ac:dyDescent="0.2">
      <c r="C7" s="19" t="s">
        <v>35</v>
      </c>
      <c r="D7" s="20">
        <v>880.67777532134392</v>
      </c>
      <c r="E7" s="39"/>
      <c r="F7" s="20">
        <v>792.60999778920996</v>
      </c>
      <c r="G7" s="39"/>
      <c r="H7" s="20">
        <v>976.8</v>
      </c>
      <c r="I7" s="39"/>
      <c r="J7" s="20">
        <v>88.06777753213396</v>
      </c>
      <c r="K7" s="20">
        <v>-96.122224678656039</v>
      </c>
    </row>
    <row r="8" spans="2:11" x14ac:dyDescent="0.2">
      <c r="B8" s="19" t="s">
        <v>19</v>
      </c>
      <c r="C8" s="19" t="s">
        <v>5</v>
      </c>
      <c r="D8" s="20"/>
      <c r="E8" s="39"/>
      <c r="F8" s="20"/>
      <c r="G8" s="39"/>
      <c r="H8" s="20"/>
      <c r="I8" s="39"/>
      <c r="J8" s="20"/>
      <c r="K8" s="20"/>
    </row>
    <row r="9" spans="2:11" x14ac:dyDescent="0.2">
      <c r="C9" s="21" t="s">
        <v>49</v>
      </c>
      <c r="D9" s="20">
        <v>-174.11237639123308</v>
      </c>
      <c r="E9" s="39"/>
      <c r="F9" s="20">
        <v>-156.7011387521101</v>
      </c>
      <c r="G9" s="39"/>
      <c r="H9" s="20">
        <v>-193.11600000000001</v>
      </c>
      <c r="I9" s="39"/>
      <c r="J9" s="20">
        <v>-17.411237639122987</v>
      </c>
      <c r="K9" s="20">
        <v>19.003623608766929</v>
      </c>
    </row>
    <row r="10" spans="2:11" x14ac:dyDescent="0.2">
      <c r="C10" s="21" t="s">
        <v>48</v>
      </c>
      <c r="D10" s="20">
        <v>-263.80663089580821</v>
      </c>
      <c r="E10" s="39"/>
      <c r="F10" s="20">
        <v>-237.42596780622705</v>
      </c>
      <c r="G10" s="39"/>
      <c r="H10" s="20">
        <v>-292.60000000000002</v>
      </c>
      <c r="I10" s="39"/>
      <c r="J10" s="20">
        <v>-26.380663089581162</v>
      </c>
      <c r="K10" s="20">
        <v>28.793369104191811</v>
      </c>
    </row>
    <row r="11" spans="2:11" x14ac:dyDescent="0.2">
      <c r="C11" s="21" t="s">
        <v>50</v>
      </c>
      <c r="D11" s="20">
        <v>-89.694254504574815</v>
      </c>
      <c r="E11" s="39"/>
      <c r="F11" s="20">
        <v>-80.724829054117293</v>
      </c>
      <c r="G11" s="39"/>
      <c r="H11" s="20">
        <v>-99.483999999999995</v>
      </c>
      <c r="I11" s="39"/>
      <c r="J11" s="20">
        <v>-8.9694254504575213</v>
      </c>
      <c r="K11" s="20">
        <v>9.7897454954251799</v>
      </c>
    </row>
    <row r="12" spans="2:11" x14ac:dyDescent="0.2">
      <c r="C12" s="19" t="s">
        <v>36</v>
      </c>
      <c r="D12" s="20">
        <v>-527.61326179161608</v>
      </c>
      <c r="E12" s="39"/>
      <c r="F12" s="20">
        <v>-474.85193561245444</v>
      </c>
      <c r="G12" s="39"/>
      <c r="H12" s="20">
        <v>-585.20000000000005</v>
      </c>
      <c r="I12" s="39"/>
      <c r="J12" s="20">
        <v>-52.761326179161642</v>
      </c>
      <c r="K12" s="20">
        <v>57.586738208383963</v>
      </c>
    </row>
    <row r="13" spans="2:11" x14ac:dyDescent="0.2">
      <c r="B13" s="19" t="s">
        <v>25</v>
      </c>
      <c r="C13" s="19" t="s">
        <v>6</v>
      </c>
      <c r="D13" s="20"/>
      <c r="E13" s="39"/>
      <c r="F13" s="20"/>
      <c r="G13" s="39"/>
      <c r="H13" s="20"/>
      <c r="I13" s="39"/>
      <c r="J13" s="20"/>
      <c r="K13" s="20"/>
    </row>
    <row r="14" spans="2:11" x14ac:dyDescent="0.2">
      <c r="C14" s="21" t="s">
        <v>49</v>
      </c>
      <c r="D14" s="20">
        <v>116.5112894648106</v>
      </c>
      <c r="E14" s="39">
        <v>0.40090090090090186</v>
      </c>
      <c r="F14" s="20">
        <v>104.86016051832921</v>
      </c>
      <c r="G14" s="39">
        <v>0.40090090090090069</v>
      </c>
      <c r="H14" s="20">
        <v>129.22800000000001</v>
      </c>
      <c r="I14" s="39">
        <v>0.40090090090090091</v>
      </c>
      <c r="J14" s="20">
        <v>11.651128946481393</v>
      </c>
      <c r="K14" s="20">
        <v>-12.716710535189407</v>
      </c>
    </row>
    <row r="15" spans="2:11" x14ac:dyDescent="0.2">
      <c r="C15" s="21" t="s">
        <v>48</v>
      </c>
      <c r="D15" s="20">
        <v>176.53225676486355</v>
      </c>
      <c r="E15" s="39">
        <v>0.40090090090090008</v>
      </c>
      <c r="F15" s="20">
        <v>158.87903108837799</v>
      </c>
      <c r="G15" s="39">
        <v>0.40090090090090164</v>
      </c>
      <c r="H15" s="20">
        <v>195.8</v>
      </c>
      <c r="I15" s="39">
        <v>0.40090090090090097</v>
      </c>
      <c r="J15" s="20">
        <v>17.653225676485562</v>
      </c>
      <c r="K15" s="20">
        <v>-19.267743235136464</v>
      </c>
    </row>
    <row r="16" spans="2:11" x14ac:dyDescent="0.2">
      <c r="C16" s="21" t="s">
        <v>50</v>
      </c>
      <c r="D16" s="20">
        <v>60.020967300053684</v>
      </c>
      <c r="E16" s="39">
        <v>0.40090090090090036</v>
      </c>
      <c r="F16" s="20">
        <v>54.018870570048428</v>
      </c>
      <c r="G16" s="39">
        <v>0.40090090090090097</v>
      </c>
      <c r="H16" s="20">
        <v>66.572000000000003</v>
      </c>
      <c r="I16" s="39">
        <v>0.40090090090090091</v>
      </c>
      <c r="J16" s="20">
        <v>6.0020967300052561</v>
      </c>
      <c r="K16" s="20">
        <v>-6.5510326999463189</v>
      </c>
    </row>
    <row r="17" spans="2:11" x14ac:dyDescent="0.2">
      <c r="C17" s="19" t="s">
        <v>37</v>
      </c>
      <c r="D17" s="20">
        <v>353.06451352972783</v>
      </c>
      <c r="E17" s="39">
        <v>0.40090090090090075</v>
      </c>
      <c r="F17" s="20">
        <v>317.75806217675552</v>
      </c>
      <c r="G17" s="39">
        <v>0.40090090090090114</v>
      </c>
      <c r="H17" s="20">
        <v>391.6</v>
      </c>
      <c r="I17" s="39">
        <v>0.40090090090090097</v>
      </c>
      <c r="J17" s="20">
        <v>35.306451352972317</v>
      </c>
      <c r="K17" s="20">
        <v>-38.53548647027219</v>
      </c>
    </row>
    <row r="18" spans="2:11" x14ac:dyDescent="0.2">
      <c r="B18" s="19" t="s">
        <v>22</v>
      </c>
      <c r="C18" s="19" t="s">
        <v>42</v>
      </c>
      <c r="D18" s="20"/>
      <c r="E18" s="39"/>
      <c r="F18" s="20"/>
      <c r="G18" s="39"/>
      <c r="H18" s="20"/>
      <c r="I18" s="39"/>
      <c r="J18" s="20"/>
      <c r="K18" s="20"/>
    </row>
    <row r="19" spans="2:11" x14ac:dyDescent="0.2">
      <c r="C19" s="21" t="s">
        <v>47</v>
      </c>
      <c r="D19" s="20">
        <v>-8.9257882633920111</v>
      </c>
      <c r="E19" s="39"/>
      <c r="F19" s="20">
        <v>-8.0332094370528004</v>
      </c>
      <c r="G19" s="39"/>
      <c r="H19" s="20">
        <v>-9.9</v>
      </c>
      <c r="I19" s="39"/>
      <c r="J19" s="20">
        <v>-0.89257882633921071</v>
      </c>
      <c r="K19" s="20">
        <v>0.97421173660798921</v>
      </c>
    </row>
    <row r="20" spans="2:11" x14ac:dyDescent="0.2">
      <c r="C20" s="21" t="s">
        <v>45</v>
      </c>
      <c r="D20" s="20">
        <v>-29.752627544639999</v>
      </c>
      <c r="E20" s="39"/>
      <c r="F20" s="20">
        <v>-26.777364790176001</v>
      </c>
      <c r="G20" s="39"/>
      <c r="H20" s="20">
        <v>-33</v>
      </c>
      <c r="I20" s="39"/>
      <c r="J20" s="20">
        <v>-2.9752627544639978</v>
      </c>
      <c r="K20" s="20">
        <v>3.2473724553600007</v>
      </c>
    </row>
    <row r="21" spans="2:11" x14ac:dyDescent="0.2">
      <c r="C21" s="21" t="s">
        <v>46</v>
      </c>
      <c r="D21" s="20">
        <v>-14.87631377232</v>
      </c>
      <c r="E21" s="39"/>
      <c r="F21" s="20">
        <v>-13.388682395088001</v>
      </c>
      <c r="G21" s="39"/>
      <c r="H21" s="20">
        <v>-16.5</v>
      </c>
      <c r="I21" s="39"/>
      <c r="J21" s="20">
        <v>-1.4876313772319989</v>
      </c>
      <c r="K21" s="20">
        <v>1.6236862276800004</v>
      </c>
    </row>
    <row r="22" spans="2:11" x14ac:dyDescent="0.2">
      <c r="C22" s="19" t="s">
        <v>104</v>
      </c>
      <c r="D22" s="20">
        <v>-53.55472958035201</v>
      </c>
      <c r="E22" s="39"/>
      <c r="F22" s="20">
        <v>-48.199256622316803</v>
      </c>
      <c r="G22" s="39"/>
      <c r="H22" s="20">
        <v>-59.4</v>
      </c>
      <c r="I22" s="39"/>
      <c r="J22" s="20">
        <v>-5.3554729580352074</v>
      </c>
      <c r="K22" s="20">
        <v>5.8452704196479885</v>
      </c>
    </row>
    <row r="23" spans="2:11" x14ac:dyDescent="0.2">
      <c r="B23" s="19" t="s">
        <v>26</v>
      </c>
      <c r="C23" s="19" t="s">
        <v>43</v>
      </c>
      <c r="D23" s="20">
        <v>-160.66418874105599</v>
      </c>
      <c r="E23" s="39"/>
      <c r="F23" s="20">
        <v>-144.59776986695042</v>
      </c>
      <c r="G23" s="39"/>
      <c r="H23" s="20">
        <v>-178.2</v>
      </c>
      <c r="I23" s="39"/>
      <c r="J23" s="20">
        <v>-16.06641887410558</v>
      </c>
      <c r="K23" s="20">
        <v>17.535811258943994</v>
      </c>
    </row>
    <row r="24" spans="2:11" x14ac:dyDescent="0.2">
      <c r="B24" s="19" t="s">
        <v>21</v>
      </c>
      <c r="C24" s="19" t="s">
        <v>44</v>
      </c>
      <c r="D24" s="20">
        <v>-83.307357124991995</v>
      </c>
      <c r="E24" s="39"/>
      <c r="F24" s="20">
        <v>-74.97662141249279</v>
      </c>
      <c r="G24" s="39"/>
      <c r="H24" s="20">
        <v>-92.4</v>
      </c>
      <c r="I24" s="39"/>
      <c r="J24" s="20">
        <v>-8.3307357124992052</v>
      </c>
      <c r="K24" s="20">
        <v>9.0926428750080106</v>
      </c>
    </row>
    <row r="25" spans="2:11" x14ac:dyDescent="0.2">
      <c r="B25" s="19" t="s">
        <v>27</v>
      </c>
      <c r="C25" s="19" t="s">
        <v>7</v>
      </c>
      <c r="D25" s="20">
        <v>55.538238083327812</v>
      </c>
      <c r="E25" s="39">
        <v>6.3063063063062849E-2</v>
      </c>
      <c r="F25" s="20">
        <v>49.984414274995565</v>
      </c>
      <c r="G25" s="39">
        <v>6.3063063063063501E-2</v>
      </c>
      <c r="H25" s="20">
        <v>61.6</v>
      </c>
      <c r="I25" s="39">
        <v>6.3063063063063071E-2</v>
      </c>
      <c r="J25" s="20">
        <v>5.5538238083322469</v>
      </c>
      <c r="K25" s="20">
        <v>-6.0617619166721894</v>
      </c>
    </row>
    <row r="26" spans="2:11" x14ac:dyDescent="0.2">
      <c r="B26" s="19" t="s">
        <v>20</v>
      </c>
      <c r="C26" s="19" t="s">
        <v>8</v>
      </c>
      <c r="D26" s="20"/>
      <c r="E26" s="39"/>
      <c r="F26" s="20"/>
      <c r="G26" s="39"/>
      <c r="H26" s="20"/>
      <c r="I26" s="39"/>
      <c r="J26" s="20"/>
      <c r="K26" s="20"/>
    </row>
    <row r="27" spans="2:11" x14ac:dyDescent="0.2">
      <c r="C27" s="21" t="s">
        <v>31</v>
      </c>
      <c r="D27" s="20">
        <v>-19.835085029760002</v>
      </c>
      <c r="E27" s="39"/>
      <c r="F27" s="20">
        <v>-17.851576526784001</v>
      </c>
      <c r="G27" s="39"/>
      <c r="H27" s="20">
        <v>-22</v>
      </c>
      <c r="I27" s="39"/>
      <c r="J27" s="20">
        <v>-1.9835085029760009</v>
      </c>
      <c r="K27" s="20">
        <v>2.1649149702399981</v>
      </c>
    </row>
    <row r="28" spans="2:11" x14ac:dyDescent="0.2">
      <c r="C28" s="19" t="s">
        <v>105</v>
      </c>
      <c r="D28" s="20">
        <v>-19.835085029760002</v>
      </c>
      <c r="E28" s="39"/>
      <c r="F28" s="20">
        <v>-17.851576526784001</v>
      </c>
      <c r="G28" s="39"/>
      <c r="H28" s="20">
        <v>-22</v>
      </c>
      <c r="I28" s="39"/>
      <c r="J28" s="20">
        <v>-1.9835085029760009</v>
      </c>
      <c r="K28" s="20">
        <v>2.1649149702399981</v>
      </c>
    </row>
    <row r="29" spans="2:11" x14ac:dyDescent="0.2">
      <c r="B29" s="19" t="s">
        <v>28</v>
      </c>
      <c r="C29" s="19" t="s">
        <v>9</v>
      </c>
      <c r="D29" s="20">
        <v>35.703153053567789</v>
      </c>
      <c r="E29" s="39">
        <v>4.0540540540540307E-2</v>
      </c>
      <c r="F29" s="20">
        <v>32.132837748211514</v>
      </c>
      <c r="G29" s="39">
        <v>4.0540540540540917E-2</v>
      </c>
      <c r="H29" s="20">
        <v>39.6</v>
      </c>
      <c r="I29" s="39">
        <v>4.0540540540540543E-2</v>
      </c>
      <c r="J29" s="20">
        <v>3.5703153053562744</v>
      </c>
      <c r="K29" s="20">
        <v>-3.8968469464322126</v>
      </c>
    </row>
    <row r="30" spans="2:11" x14ac:dyDescent="0.2">
      <c r="B30" s="19" t="s">
        <v>24</v>
      </c>
      <c r="C30" s="19" t="s">
        <v>10</v>
      </c>
      <c r="D30" s="20"/>
      <c r="E30" s="39"/>
      <c r="F30" s="20"/>
      <c r="G30" s="39"/>
      <c r="H30" s="20"/>
      <c r="I30" s="39"/>
      <c r="J30" s="20"/>
      <c r="K30" s="20"/>
    </row>
    <row r="31" spans="2:11" x14ac:dyDescent="0.2">
      <c r="C31" s="21" t="s">
        <v>10</v>
      </c>
      <c r="D31" s="20">
        <v>-10</v>
      </c>
      <c r="E31" s="39"/>
      <c r="F31" s="20">
        <v>-9</v>
      </c>
      <c r="G31" s="39"/>
      <c r="H31" s="20">
        <v>-10</v>
      </c>
      <c r="I31" s="39"/>
      <c r="J31" s="20">
        <v>-1</v>
      </c>
      <c r="K31" s="20">
        <v>0</v>
      </c>
    </row>
    <row r="32" spans="2:11" x14ac:dyDescent="0.2">
      <c r="C32" s="19" t="s">
        <v>106</v>
      </c>
      <c r="D32" s="20">
        <v>-10</v>
      </c>
      <c r="E32" s="39"/>
      <c r="F32" s="20">
        <v>-9</v>
      </c>
      <c r="G32" s="39"/>
      <c r="H32" s="20">
        <v>-10</v>
      </c>
      <c r="I32" s="39"/>
      <c r="J32" s="20">
        <v>-1</v>
      </c>
      <c r="K32" s="20">
        <v>0</v>
      </c>
    </row>
    <row r="33" spans="2:11" x14ac:dyDescent="0.2">
      <c r="B33" s="19" t="s">
        <v>29</v>
      </c>
      <c r="C33" s="19" t="s">
        <v>11</v>
      </c>
      <c r="D33" s="20">
        <v>25.703153053567789</v>
      </c>
      <c r="E33" s="39">
        <v>2.9185649705068529E-2</v>
      </c>
      <c r="F33" s="20">
        <v>23.132837748211518</v>
      </c>
      <c r="G33" s="39">
        <v>2.9185649705069153E-2</v>
      </c>
      <c r="H33" s="20">
        <v>29.6</v>
      </c>
      <c r="I33" s="39">
        <v>3.0303030303030307E-2</v>
      </c>
      <c r="J33" s="20">
        <v>2.5703153053562708</v>
      </c>
      <c r="K33" s="20">
        <v>-3.8968469464322126</v>
      </c>
    </row>
    <row r="34" spans="2:11" x14ac:dyDescent="0.2">
      <c r="B34" s="19" t="s">
        <v>51</v>
      </c>
      <c r="C34" s="19" t="s">
        <v>12</v>
      </c>
      <c r="D34" s="20"/>
      <c r="E34" s="39"/>
      <c r="F34" s="20"/>
      <c r="G34" s="39"/>
      <c r="H34" s="20"/>
      <c r="I34" s="39"/>
      <c r="J34" s="20"/>
      <c r="K34" s="20"/>
    </row>
    <row r="35" spans="2:11" x14ac:dyDescent="0.2">
      <c r="C35" s="21" t="s">
        <v>32</v>
      </c>
      <c r="D35" s="20">
        <v>-7.7110000000000003</v>
      </c>
      <c r="E35" s="39"/>
      <c r="F35" s="20">
        <v>-6.9398999999999997</v>
      </c>
      <c r="G35" s="39"/>
      <c r="H35" s="20">
        <v>-8.8800000000000008</v>
      </c>
      <c r="I35" s="39"/>
      <c r="J35" s="20">
        <v>-0.77110000000000056</v>
      </c>
      <c r="K35" s="20">
        <v>1.1690000000000005</v>
      </c>
    </row>
    <row r="36" spans="2:11" x14ac:dyDescent="0.2">
      <c r="C36" s="19" t="s">
        <v>107</v>
      </c>
      <c r="D36" s="20">
        <v>-7.7110000000000003</v>
      </c>
      <c r="E36" s="39"/>
      <c r="F36" s="20">
        <v>-6.9398999999999997</v>
      </c>
      <c r="G36" s="39"/>
      <c r="H36" s="20">
        <v>-8.8800000000000008</v>
      </c>
      <c r="I36" s="39"/>
      <c r="J36" s="20">
        <v>-0.77110000000000056</v>
      </c>
      <c r="K36" s="20">
        <v>1.1690000000000005</v>
      </c>
    </row>
    <row r="37" spans="2:11" x14ac:dyDescent="0.2">
      <c r="B37" s="19" t="s">
        <v>52</v>
      </c>
      <c r="C37" s="19" t="s">
        <v>13</v>
      </c>
      <c r="D37" s="20">
        <v>17.992153053567787</v>
      </c>
      <c r="E37" s="39">
        <v>2.0429893381836241E-2</v>
      </c>
      <c r="F37" s="20">
        <v>16.192937748211495</v>
      </c>
      <c r="G37" s="39">
        <v>2.0429893381836844E-2</v>
      </c>
      <c r="H37" s="20">
        <v>20.72</v>
      </c>
      <c r="I37" s="39">
        <v>2.1212121212121213E-2</v>
      </c>
      <c r="J37" s="20">
        <v>1.7992153053562916</v>
      </c>
      <c r="K37" s="20">
        <v>-2.7278469464322121</v>
      </c>
    </row>
    <row r="38" spans="2:11" ht="15" x14ac:dyDescent="0.25">
      <c r="B38"/>
      <c r="C38"/>
      <c r="D38"/>
      <c r="E38"/>
      <c r="F38"/>
      <c r="G38"/>
    </row>
    <row r="39" spans="2:11" ht="15" x14ac:dyDescent="0.25">
      <c r="B39"/>
      <c r="C39"/>
      <c r="D39"/>
      <c r="E39"/>
      <c r="F39"/>
      <c r="G39"/>
    </row>
    <row r="40" spans="2:11" ht="15" x14ac:dyDescent="0.25">
      <c r="B40"/>
      <c r="C40"/>
      <c r="D40"/>
      <c r="E40"/>
      <c r="F40"/>
      <c r="G40"/>
    </row>
    <row r="41" spans="2:11" ht="15" x14ac:dyDescent="0.25">
      <c r="B41"/>
      <c r="C41"/>
      <c r="D41"/>
      <c r="E41"/>
      <c r="F41"/>
      <c r="G41"/>
    </row>
    <row r="42" spans="2:11" ht="15" x14ac:dyDescent="0.25">
      <c r="B42"/>
      <c r="C42"/>
      <c r="D42"/>
      <c r="E42"/>
      <c r="F42"/>
      <c r="G42"/>
    </row>
    <row r="43" spans="2:11" ht="15" x14ac:dyDescent="0.25">
      <c r="B43"/>
      <c r="C43"/>
      <c r="D43"/>
      <c r="E43"/>
      <c r="F43"/>
      <c r="G43"/>
    </row>
    <row r="44" spans="2:11" ht="15" x14ac:dyDescent="0.25">
      <c r="B44"/>
      <c r="C44"/>
      <c r="D44"/>
      <c r="E44"/>
      <c r="F44"/>
      <c r="G44"/>
    </row>
    <row r="45" spans="2:11" ht="15" x14ac:dyDescent="0.25">
      <c r="B45"/>
      <c r="C45"/>
      <c r="D45"/>
      <c r="E45"/>
      <c r="F45"/>
      <c r="G45"/>
    </row>
    <row r="46" spans="2:11" ht="15" x14ac:dyDescent="0.25">
      <c r="B46"/>
      <c r="C46"/>
      <c r="D46"/>
      <c r="E46"/>
      <c r="F46"/>
      <c r="G46"/>
    </row>
    <row r="47" spans="2:11" ht="15" x14ac:dyDescent="0.25">
      <c r="B47"/>
      <c r="C47"/>
      <c r="D47"/>
      <c r="E47"/>
      <c r="F47"/>
      <c r="G47"/>
    </row>
    <row r="48" spans="2:11" ht="15" x14ac:dyDescent="0.25">
      <c r="B48"/>
      <c r="C48"/>
      <c r="D48"/>
      <c r="E48"/>
      <c r="F48"/>
      <c r="G48"/>
    </row>
    <row r="49" spans="2:7" ht="15" x14ac:dyDescent="0.25">
      <c r="B49"/>
      <c r="C49"/>
      <c r="D49"/>
      <c r="E49"/>
      <c r="F49"/>
      <c r="G49"/>
    </row>
    <row r="50" spans="2:7" ht="15" x14ac:dyDescent="0.25">
      <c r="B50"/>
      <c r="C50"/>
      <c r="D50"/>
      <c r="E50"/>
      <c r="F50"/>
      <c r="G50"/>
    </row>
    <row r="51" spans="2:7" ht="15" x14ac:dyDescent="0.25">
      <c r="B51"/>
      <c r="C51"/>
      <c r="D51"/>
      <c r="E51"/>
      <c r="F51"/>
      <c r="G51"/>
    </row>
    <row r="52" spans="2:7" ht="15" x14ac:dyDescent="0.25">
      <c r="B52"/>
      <c r="C52"/>
      <c r="D52"/>
      <c r="E52"/>
      <c r="F52"/>
      <c r="G52"/>
    </row>
    <row r="53" spans="2:7" ht="15" x14ac:dyDescent="0.25">
      <c r="B53"/>
      <c r="C53"/>
      <c r="D53"/>
      <c r="E53"/>
      <c r="F53"/>
      <c r="G53"/>
    </row>
    <row r="54" spans="2:7" ht="15" x14ac:dyDescent="0.25">
      <c r="B54"/>
      <c r="C54"/>
      <c r="D54"/>
      <c r="E54"/>
      <c r="F54"/>
      <c r="G54"/>
    </row>
    <row r="55" spans="2:7" ht="15" x14ac:dyDescent="0.25">
      <c r="B55"/>
      <c r="C55"/>
      <c r="D55"/>
      <c r="E55"/>
      <c r="F55"/>
      <c r="G55"/>
    </row>
    <row r="56" spans="2:7" ht="15" x14ac:dyDescent="0.25">
      <c r="B56"/>
      <c r="C56"/>
      <c r="D56"/>
      <c r="E56"/>
      <c r="F56"/>
      <c r="G56"/>
    </row>
    <row r="57" spans="2:7" ht="15" x14ac:dyDescent="0.25">
      <c r="B57"/>
      <c r="C57"/>
      <c r="D57"/>
      <c r="E57"/>
      <c r="F57"/>
      <c r="G57"/>
    </row>
    <row r="58" spans="2:7" ht="15" x14ac:dyDescent="0.25">
      <c r="B58"/>
      <c r="C58"/>
      <c r="D58"/>
      <c r="E58"/>
      <c r="F58"/>
      <c r="G58"/>
    </row>
    <row r="59" spans="2:7" ht="15" x14ac:dyDescent="0.25">
      <c r="B59"/>
      <c r="C59"/>
      <c r="D59"/>
      <c r="E59"/>
      <c r="F59"/>
      <c r="G59"/>
    </row>
    <row r="60" spans="2:7" ht="15" x14ac:dyDescent="0.25">
      <c r="B60"/>
      <c r="C60"/>
      <c r="D60"/>
      <c r="E60"/>
      <c r="F60"/>
      <c r="G60"/>
    </row>
    <row r="61" spans="2:7" ht="15" x14ac:dyDescent="0.25">
      <c r="B61"/>
      <c r="C61"/>
      <c r="D61"/>
      <c r="E61"/>
      <c r="F61"/>
      <c r="G61"/>
    </row>
    <row r="62" spans="2:7" ht="15" x14ac:dyDescent="0.25">
      <c r="B62"/>
      <c r="C62"/>
      <c r="D62"/>
      <c r="E62"/>
      <c r="F62"/>
      <c r="G62"/>
    </row>
    <row r="63" spans="2:7" ht="15" x14ac:dyDescent="0.25">
      <c r="B63"/>
      <c r="C63"/>
      <c r="D63"/>
      <c r="E63"/>
      <c r="F63"/>
      <c r="G63"/>
    </row>
    <row r="64" spans="2:7" ht="15" x14ac:dyDescent="0.25">
      <c r="B64"/>
      <c r="C64"/>
      <c r="D64"/>
      <c r="E64"/>
      <c r="F64"/>
      <c r="G64"/>
    </row>
    <row r="65" spans="2:7" ht="15" x14ac:dyDescent="0.25">
      <c r="B65"/>
      <c r="C65"/>
      <c r="D65"/>
      <c r="E65"/>
      <c r="F65"/>
      <c r="G65"/>
    </row>
    <row r="66" spans="2:7" ht="15" x14ac:dyDescent="0.25">
      <c r="B66"/>
      <c r="C66"/>
      <c r="D66"/>
      <c r="E66"/>
      <c r="F66"/>
      <c r="G66"/>
    </row>
    <row r="67" spans="2:7" ht="15" x14ac:dyDescent="0.25">
      <c r="B67"/>
      <c r="C67"/>
      <c r="D67"/>
      <c r="E67"/>
      <c r="F67"/>
    </row>
    <row r="68" spans="2:7" ht="15" x14ac:dyDescent="0.25">
      <c r="B68"/>
      <c r="C68"/>
      <c r="D68"/>
      <c r="E68"/>
      <c r="F68"/>
    </row>
    <row r="69" spans="2:7" ht="15" x14ac:dyDescent="0.25">
      <c r="B69"/>
      <c r="C69"/>
      <c r="D69"/>
      <c r="E69"/>
      <c r="F69"/>
    </row>
    <row r="70" spans="2:7" ht="15" x14ac:dyDescent="0.25">
      <c r="B70"/>
      <c r="C70"/>
      <c r="D70"/>
      <c r="E70"/>
      <c r="F70"/>
    </row>
    <row r="71" spans="2:7" ht="15" x14ac:dyDescent="0.25">
      <c r="B71"/>
      <c r="C71"/>
      <c r="D71"/>
      <c r="E71"/>
      <c r="F71"/>
    </row>
    <row r="72" spans="2:7" ht="15" x14ac:dyDescent="0.25">
      <c r="B72"/>
      <c r="C72"/>
      <c r="D72"/>
      <c r="E72"/>
      <c r="F72"/>
    </row>
    <row r="73" spans="2:7" ht="15" x14ac:dyDescent="0.25">
      <c r="B73"/>
      <c r="C73"/>
      <c r="D73"/>
      <c r="E73"/>
      <c r="F73"/>
    </row>
    <row r="74" spans="2:7" ht="15" x14ac:dyDescent="0.25">
      <c r="B74"/>
      <c r="C74"/>
      <c r="D74"/>
      <c r="E74"/>
      <c r="F74"/>
    </row>
    <row r="75" spans="2:7" ht="15" x14ac:dyDescent="0.25">
      <c r="B75"/>
      <c r="C75"/>
      <c r="D75"/>
      <c r="E75"/>
      <c r="F75"/>
    </row>
    <row r="76" spans="2:7" ht="15" x14ac:dyDescent="0.25">
      <c r="B76"/>
      <c r="C76"/>
      <c r="D76"/>
      <c r="E76"/>
      <c r="F76"/>
    </row>
    <row r="77" spans="2:7" ht="15" x14ac:dyDescent="0.25">
      <c r="B77"/>
      <c r="C77"/>
      <c r="D77"/>
      <c r="E77"/>
      <c r="F77"/>
    </row>
    <row r="78" spans="2:7" ht="15" x14ac:dyDescent="0.25">
      <c r="B78"/>
      <c r="C78"/>
      <c r="D78"/>
      <c r="E78"/>
      <c r="F78"/>
    </row>
    <row r="79" spans="2:7" ht="15" x14ac:dyDescent="0.25">
      <c r="B79"/>
      <c r="C79"/>
      <c r="D79"/>
      <c r="E79"/>
      <c r="F79"/>
    </row>
    <row r="80" spans="2:7" ht="15" x14ac:dyDescent="0.25">
      <c r="B80"/>
      <c r="C80"/>
      <c r="D80"/>
      <c r="E80"/>
      <c r="F80"/>
    </row>
    <row r="81" spans="2:5" ht="15" x14ac:dyDescent="0.25">
      <c r="B81"/>
      <c r="C81"/>
      <c r="D81"/>
      <c r="E81"/>
    </row>
    <row r="82" spans="2:5" ht="15" x14ac:dyDescent="0.25">
      <c r="B82"/>
      <c r="C82"/>
      <c r="D82"/>
      <c r="E82"/>
    </row>
    <row r="83" spans="2:5" ht="15" x14ac:dyDescent="0.25">
      <c r="B83"/>
      <c r="C83"/>
      <c r="D83"/>
      <c r="E83"/>
    </row>
    <row r="84" spans="2:5" ht="15" x14ac:dyDescent="0.25">
      <c r="B84"/>
      <c r="C84"/>
      <c r="D84"/>
      <c r="E84"/>
    </row>
    <row r="85" spans="2:5" ht="15" x14ac:dyDescent="0.25">
      <c r="B85"/>
      <c r="C85"/>
      <c r="D85"/>
      <c r="E85"/>
    </row>
    <row r="86" spans="2:5" ht="15" x14ac:dyDescent="0.25">
      <c r="B86"/>
      <c r="C86"/>
      <c r="D86"/>
      <c r="E86"/>
    </row>
    <row r="87" spans="2:5" ht="15" x14ac:dyDescent="0.25">
      <c r="B87"/>
      <c r="C87"/>
      <c r="D87"/>
      <c r="E87"/>
    </row>
    <row r="88" spans="2:5" ht="15" x14ac:dyDescent="0.25">
      <c r="B88"/>
      <c r="C88"/>
      <c r="D88"/>
      <c r="E88"/>
    </row>
    <row r="89" spans="2:5" ht="15" x14ac:dyDescent="0.25">
      <c r="B89"/>
      <c r="C89"/>
      <c r="D89"/>
      <c r="E89"/>
    </row>
    <row r="90" spans="2:5" ht="15" x14ac:dyDescent="0.25">
      <c r="B90"/>
      <c r="C90"/>
      <c r="D90"/>
      <c r="E90"/>
    </row>
    <row r="91" spans="2:5" ht="15" x14ac:dyDescent="0.25">
      <c r="B91"/>
      <c r="C91"/>
      <c r="D91"/>
      <c r="E91"/>
    </row>
    <row r="92" spans="2:5" ht="15" x14ac:dyDescent="0.25">
      <c r="B92"/>
      <c r="C92"/>
      <c r="D92"/>
      <c r="E92"/>
    </row>
    <row r="93" spans="2:5" ht="15" x14ac:dyDescent="0.25">
      <c r="B93"/>
      <c r="C93"/>
      <c r="D93"/>
      <c r="E93"/>
    </row>
  </sheetData>
  <pageMargins left="0.7" right="0.7" top="0.75" bottom="0.75" header="0.3" footer="0.3"/>
  <pageSetup paperSize="9" orientation="portrait" verticalDpi="0"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3"/>
  <sheetViews>
    <sheetView workbookViewId="0">
      <selection activeCell="D13" sqref="D13"/>
    </sheetView>
  </sheetViews>
  <sheetFormatPr defaultRowHeight="15" x14ac:dyDescent="0.25"/>
  <cols>
    <col min="3" max="3" width="29.7109375" customWidth="1"/>
    <col min="4" max="4" width="15.85546875" customWidth="1"/>
    <col min="5" max="5" width="29" bestFit="1" customWidth="1"/>
  </cols>
  <sheetData>
    <row r="3" spans="3:4" x14ac:dyDescent="0.25">
      <c r="C3" s="22" t="s">
        <v>76</v>
      </c>
    </row>
    <row r="4" spans="3:4" x14ac:dyDescent="0.25">
      <c r="C4" s="23" t="s">
        <v>73</v>
      </c>
      <c r="D4" s="27">
        <v>40451</v>
      </c>
    </row>
    <row r="5" spans="3:4" x14ac:dyDescent="0.25">
      <c r="C5" s="23" t="s">
        <v>74</v>
      </c>
      <c r="D5" s="27">
        <v>40422</v>
      </c>
    </row>
    <row r="6" spans="3:4" x14ac:dyDescent="0.25">
      <c r="C6" s="23" t="s">
        <v>75</v>
      </c>
      <c r="D6" s="27">
        <v>40086</v>
      </c>
    </row>
    <row r="7" spans="3:4" x14ac:dyDescent="0.25">
      <c r="C7" s="23" t="s">
        <v>77</v>
      </c>
      <c r="D7" s="27">
        <v>40057</v>
      </c>
    </row>
    <row r="8" spans="3:4" x14ac:dyDescent="0.25">
      <c r="C8" s="23" t="s">
        <v>78</v>
      </c>
      <c r="D8" s="27">
        <v>40360</v>
      </c>
    </row>
    <row r="9" spans="3:4" x14ac:dyDescent="0.25">
      <c r="C9" s="23" t="s">
        <v>79</v>
      </c>
      <c r="D9" s="27">
        <v>39995</v>
      </c>
    </row>
    <row r="12" spans="3:4" x14ac:dyDescent="0.25">
      <c r="C12" t="str" vm="1">
        <f>CUBEMEMBER("PowerPivot Data","[Measures].[Maximum of Period]")</f>
        <v>Maximum of Period</v>
      </c>
    </row>
    <row r="13" spans="3:4" x14ac:dyDescent="0.25">
      <c r="C13" vm="2">
        <f>CUBEVALUE("PowerPivot Data",$C$12)</f>
        <v>12</v>
      </c>
      <c r="D13" vm="2">
        <f>CUBEVALUE("PowerPivot Data","[Measures].[Maximum of Period]")</f>
        <v>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1"/>
  <sheetViews>
    <sheetView zoomScale="85" zoomScaleNormal="85" workbookViewId="0"/>
  </sheetViews>
  <sheetFormatPr defaultRowHeight="15" x14ac:dyDescent="0.25"/>
  <cols>
    <col min="1" max="1" width="17" customWidth="1"/>
    <col min="2" max="2" width="10.7109375" bestFit="1" customWidth="1"/>
    <col min="3" max="3" width="9.85546875" bestFit="1" customWidth="1"/>
    <col min="4" max="6" width="9.85546875" customWidth="1"/>
  </cols>
  <sheetData>
    <row r="1" spans="1:6" x14ac:dyDescent="0.25">
      <c r="A1" t="s">
        <v>0</v>
      </c>
      <c r="B1" t="s">
        <v>1</v>
      </c>
      <c r="C1" t="s">
        <v>2</v>
      </c>
      <c r="D1" t="s">
        <v>30</v>
      </c>
      <c r="E1" t="s">
        <v>41</v>
      </c>
      <c r="F1" t="s">
        <v>55</v>
      </c>
    </row>
    <row r="2" spans="1:6" x14ac:dyDescent="0.25">
      <c r="A2">
        <v>1</v>
      </c>
      <c r="B2" s="1">
        <v>40025</v>
      </c>
      <c r="C2" s="2">
        <v>-111000</v>
      </c>
      <c r="D2" s="2">
        <v>1</v>
      </c>
      <c r="E2" s="2" t="s">
        <v>38</v>
      </c>
      <c r="F2" s="2">
        <v>1</v>
      </c>
    </row>
    <row r="3" spans="1:6" x14ac:dyDescent="0.25">
      <c r="A3">
        <v>1</v>
      </c>
      <c r="B3" s="1">
        <v>40025</v>
      </c>
      <c r="C3" s="2">
        <v>-333000</v>
      </c>
      <c r="D3" s="2">
        <v>1</v>
      </c>
      <c r="E3" s="2" t="s">
        <v>39</v>
      </c>
      <c r="F3" s="2">
        <v>1</v>
      </c>
    </row>
    <row r="4" spans="1:6" x14ac:dyDescent="0.25">
      <c r="A4">
        <v>1</v>
      </c>
      <c r="B4" s="1">
        <v>40025</v>
      </c>
      <c r="C4" s="2">
        <v>-111000</v>
      </c>
      <c r="D4" s="2">
        <v>1</v>
      </c>
      <c r="E4" s="2" t="s">
        <v>40</v>
      </c>
      <c r="F4" s="2">
        <v>1</v>
      </c>
    </row>
    <row r="5" spans="1:6" x14ac:dyDescent="0.25">
      <c r="A5">
        <v>1</v>
      </c>
      <c r="B5" s="1">
        <v>40025</v>
      </c>
      <c r="C5" s="2">
        <v>-55500</v>
      </c>
      <c r="D5" s="2">
        <v>2</v>
      </c>
      <c r="E5" s="2" t="s">
        <v>38</v>
      </c>
      <c r="F5" s="2">
        <v>1</v>
      </c>
    </row>
    <row r="6" spans="1:6" x14ac:dyDescent="0.25">
      <c r="A6">
        <v>1</v>
      </c>
      <c r="B6" s="1">
        <v>40025</v>
      </c>
      <c r="C6" s="2">
        <v>-222000</v>
      </c>
      <c r="D6" s="2">
        <v>2</v>
      </c>
      <c r="E6" s="2" t="s">
        <v>39</v>
      </c>
      <c r="F6" s="2">
        <v>1</v>
      </c>
    </row>
    <row r="7" spans="1:6" x14ac:dyDescent="0.25">
      <c r="A7">
        <v>1</v>
      </c>
      <c r="B7" s="1">
        <v>40025</v>
      </c>
      <c r="C7" s="2">
        <v>-88800</v>
      </c>
      <c r="D7" s="2">
        <v>2</v>
      </c>
      <c r="E7" s="2" t="s">
        <v>40</v>
      </c>
      <c r="F7" s="2">
        <v>1</v>
      </c>
    </row>
    <row r="8" spans="1:6" x14ac:dyDescent="0.25">
      <c r="A8">
        <v>1</v>
      </c>
      <c r="B8" s="1">
        <v>40025</v>
      </c>
      <c r="C8" s="2">
        <v>-33300</v>
      </c>
      <c r="D8" s="2">
        <v>3</v>
      </c>
      <c r="E8" s="2" t="s">
        <v>38</v>
      </c>
      <c r="F8" s="2">
        <v>1</v>
      </c>
    </row>
    <row r="9" spans="1:6" x14ac:dyDescent="0.25">
      <c r="A9">
        <v>1</v>
      </c>
      <c r="B9" s="1">
        <v>40025</v>
      </c>
      <c r="C9" s="2">
        <v>-44400</v>
      </c>
      <c r="D9" s="2">
        <v>3</v>
      </c>
      <c r="E9" s="2" t="s">
        <v>39</v>
      </c>
      <c r="F9" s="2">
        <v>1</v>
      </c>
    </row>
    <row r="10" spans="1:6" x14ac:dyDescent="0.25">
      <c r="A10">
        <v>1</v>
      </c>
      <c r="B10" s="1">
        <v>40025</v>
      </c>
      <c r="C10" s="2">
        <v>-111000</v>
      </c>
      <c r="D10" s="2">
        <v>3</v>
      </c>
      <c r="E10" s="2" t="s">
        <v>40</v>
      </c>
      <c r="F10" s="2">
        <v>1</v>
      </c>
    </row>
    <row r="11" spans="1:6" x14ac:dyDescent="0.25">
      <c r="A11">
        <v>1</v>
      </c>
      <c r="B11" s="1">
        <v>40056</v>
      </c>
      <c r="C11" s="2">
        <v>-122100</v>
      </c>
      <c r="D11" s="2">
        <v>1</v>
      </c>
      <c r="E11" s="2" t="s">
        <v>38</v>
      </c>
      <c r="F11" s="2">
        <v>1</v>
      </c>
    </row>
    <row r="12" spans="1:6" x14ac:dyDescent="0.25">
      <c r="A12">
        <v>1</v>
      </c>
      <c r="B12" s="1">
        <v>40056</v>
      </c>
      <c r="C12" s="2">
        <v>-366300</v>
      </c>
      <c r="D12" s="2">
        <v>1</v>
      </c>
      <c r="E12" s="2" t="s">
        <v>39</v>
      </c>
      <c r="F12" s="2">
        <v>1</v>
      </c>
    </row>
    <row r="13" spans="1:6" x14ac:dyDescent="0.25">
      <c r="A13">
        <v>1</v>
      </c>
      <c r="B13" s="1">
        <v>40056</v>
      </c>
      <c r="C13" s="2">
        <v>-122100</v>
      </c>
      <c r="D13" s="2">
        <v>1</v>
      </c>
      <c r="E13" s="2" t="s">
        <v>40</v>
      </c>
      <c r="F13" s="2">
        <v>1</v>
      </c>
    </row>
    <row r="14" spans="1:6" x14ac:dyDescent="0.25">
      <c r="A14">
        <v>1</v>
      </c>
      <c r="B14" s="1">
        <v>40056</v>
      </c>
      <c r="C14" s="2">
        <v>-61050</v>
      </c>
      <c r="D14" s="2">
        <v>2</v>
      </c>
      <c r="E14" s="2" t="s">
        <v>38</v>
      </c>
      <c r="F14" s="2">
        <v>1</v>
      </c>
    </row>
    <row r="15" spans="1:6" x14ac:dyDescent="0.25">
      <c r="A15">
        <v>1</v>
      </c>
      <c r="B15" s="1">
        <v>40056</v>
      </c>
      <c r="C15" s="2">
        <v>-244200</v>
      </c>
      <c r="D15" s="2">
        <v>2</v>
      </c>
      <c r="E15" s="2" t="s">
        <v>39</v>
      </c>
      <c r="F15" s="2">
        <v>1</v>
      </c>
    </row>
    <row r="16" spans="1:6" x14ac:dyDescent="0.25">
      <c r="A16">
        <v>1</v>
      </c>
      <c r="B16" s="1">
        <v>40056</v>
      </c>
      <c r="C16" s="2">
        <v>-97680</v>
      </c>
      <c r="D16" s="2">
        <v>2</v>
      </c>
      <c r="E16" s="2" t="s">
        <v>40</v>
      </c>
      <c r="F16" s="2">
        <v>1</v>
      </c>
    </row>
    <row r="17" spans="1:6" x14ac:dyDescent="0.25">
      <c r="A17">
        <v>1</v>
      </c>
      <c r="B17" s="1">
        <v>40056</v>
      </c>
      <c r="C17" s="2">
        <v>-36630</v>
      </c>
      <c r="D17" s="2">
        <v>3</v>
      </c>
      <c r="E17" s="2" t="s">
        <v>38</v>
      </c>
      <c r="F17" s="2">
        <v>1</v>
      </c>
    </row>
    <row r="18" spans="1:6" x14ac:dyDescent="0.25">
      <c r="A18">
        <v>1</v>
      </c>
      <c r="B18" s="1">
        <v>40056</v>
      </c>
      <c r="C18" s="2">
        <v>-48840</v>
      </c>
      <c r="D18" s="2">
        <v>3</v>
      </c>
      <c r="E18" s="2" t="s">
        <v>39</v>
      </c>
      <c r="F18" s="2">
        <v>1</v>
      </c>
    </row>
    <row r="19" spans="1:6" x14ac:dyDescent="0.25">
      <c r="A19">
        <v>1</v>
      </c>
      <c r="B19" s="1">
        <v>40056</v>
      </c>
      <c r="C19" s="2">
        <v>-122100</v>
      </c>
      <c r="D19" s="2">
        <v>3</v>
      </c>
      <c r="E19" s="2" t="s">
        <v>40</v>
      </c>
      <c r="F19" s="2">
        <v>1</v>
      </c>
    </row>
    <row r="20" spans="1:6" x14ac:dyDescent="0.25">
      <c r="A20">
        <v>1</v>
      </c>
      <c r="B20" s="1">
        <v>40086</v>
      </c>
      <c r="C20" s="2">
        <v>-97680</v>
      </c>
      <c r="D20" s="2">
        <v>1</v>
      </c>
      <c r="E20" s="2" t="s">
        <v>38</v>
      </c>
      <c r="F20" s="2">
        <v>1</v>
      </c>
    </row>
    <row r="21" spans="1:6" x14ac:dyDescent="0.25">
      <c r="A21">
        <v>1</v>
      </c>
      <c r="B21" s="1">
        <v>40086</v>
      </c>
      <c r="C21" s="2">
        <v>-293040</v>
      </c>
      <c r="D21" s="2">
        <v>1</v>
      </c>
      <c r="E21" s="2" t="s">
        <v>39</v>
      </c>
      <c r="F21" s="2">
        <v>1</v>
      </c>
    </row>
    <row r="22" spans="1:6" x14ac:dyDescent="0.25">
      <c r="A22">
        <v>1</v>
      </c>
      <c r="B22" s="1">
        <v>40086</v>
      </c>
      <c r="C22" s="2">
        <v>-97680</v>
      </c>
      <c r="D22" s="2">
        <v>1</v>
      </c>
      <c r="E22" s="2" t="s">
        <v>40</v>
      </c>
      <c r="F22" s="2">
        <v>1</v>
      </c>
    </row>
    <row r="23" spans="1:6" x14ac:dyDescent="0.25">
      <c r="A23">
        <v>1</v>
      </c>
      <c r="B23" s="1">
        <v>40086</v>
      </c>
      <c r="C23" s="2">
        <v>-48840</v>
      </c>
      <c r="D23" s="2">
        <v>2</v>
      </c>
      <c r="E23" s="2" t="s">
        <v>38</v>
      </c>
      <c r="F23" s="2">
        <v>1</v>
      </c>
    </row>
    <row r="24" spans="1:6" x14ac:dyDescent="0.25">
      <c r="A24">
        <v>1</v>
      </c>
      <c r="B24" s="1">
        <v>40086</v>
      </c>
      <c r="C24" s="2">
        <v>-195360</v>
      </c>
      <c r="D24" s="2">
        <v>2</v>
      </c>
      <c r="E24" s="2" t="s">
        <v>39</v>
      </c>
      <c r="F24" s="2">
        <v>1</v>
      </c>
    </row>
    <row r="25" spans="1:6" x14ac:dyDescent="0.25">
      <c r="A25">
        <v>1</v>
      </c>
      <c r="B25" s="1">
        <v>40086</v>
      </c>
      <c r="C25" s="2">
        <v>-78144</v>
      </c>
      <c r="D25" s="2">
        <v>2</v>
      </c>
      <c r="E25" s="2" t="s">
        <v>40</v>
      </c>
      <c r="F25" s="2">
        <v>1</v>
      </c>
    </row>
    <row r="26" spans="1:6" x14ac:dyDescent="0.25">
      <c r="A26">
        <v>1</v>
      </c>
      <c r="B26" s="1">
        <v>40086</v>
      </c>
      <c r="C26" s="2">
        <v>-29304</v>
      </c>
      <c r="D26" s="2">
        <v>3</v>
      </c>
      <c r="E26" s="2" t="s">
        <v>38</v>
      </c>
      <c r="F26" s="2">
        <v>1</v>
      </c>
    </row>
    <row r="27" spans="1:6" x14ac:dyDescent="0.25">
      <c r="A27">
        <v>1</v>
      </c>
      <c r="B27" s="1">
        <v>40086</v>
      </c>
      <c r="C27" s="2">
        <v>-39072</v>
      </c>
      <c r="D27" s="2">
        <v>3</v>
      </c>
      <c r="E27" s="2" t="s">
        <v>39</v>
      </c>
      <c r="F27" s="2">
        <v>1</v>
      </c>
    </row>
    <row r="28" spans="1:6" x14ac:dyDescent="0.25">
      <c r="A28">
        <v>1</v>
      </c>
      <c r="B28" s="1">
        <v>40086</v>
      </c>
      <c r="C28" s="2">
        <v>-97680</v>
      </c>
      <c r="D28" s="2">
        <v>3</v>
      </c>
      <c r="E28" s="2" t="s">
        <v>40</v>
      </c>
      <c r="F28" s="2">
        <v>1</v>
      </c>
    </row>
    <row r="29" spans="1:6" x14ac:dyDescent="0.25">
      <c r="A29">
        <v>1</v>
      </c>
      <c r="B29" s="1">
        <v>40117</v>
      </c>
      <c r="C29" s="2">
        <v>-87912</v>
      </c>
      <c r="D29" s="2">
        <v>1</v>
      </c>
      <c r="E29" s="2" t="s">
        <v>38</v>
      </c>
      <c r="F29" s="2">
        <v>1</v>
      </c>
    </row>
    <row r="30" spans="1:6" x14ac:dyDescent="0.25">
      <c r="A30">
        <v>1</v>
      </c>
      <c r="B30" s="1">
        <v>40117</v>
      </c>
      <c r="C30" s="2">
        <v>-263736</v>
      </c>
      <c r="D30" s="2">
        <v>1</v>
      </c>
      <c r="E30" s="2" t="s">
        <v>39</v>
      </c>
      <c r="F30" s="2">
        <v>1</v>
      </c>
    </row>
    <row r="31" spans="1:6" x14ac:dyDescent="0.25">
      <c r="A31">
        <v>1</v>
      </c>
      <c r="B31" s="1">
        <v>40117</v>
      </c>
      <c r="C31" s="2">
        <v>-87912</v>
      </c>
      <c r="D31" s="2">
        <v>1</v>
      </c>
      <c r="E31" s="2" t="s">
        <v>40</v>
      </c>
      <c r="F31" s="2">
        <v>1</v>
      </c>
    </row>
    <row r="32" spans="1:6" x14ac:dyDescent="0.25">
      <c r="A32">
        <v>1</v>
      </c>
      <c r="B32" s="1">
        <v>40117</v>
      </c>
      <c r="C32" s="2">
        <v>-43956</v>
      </c>
      <c r="D32" s="2">
        <v>2</v>
      </c>
      <c r="E32" s="2" t="s">
        <v>38</v>
      </c>
      <c r="F32" s="2">
        <v>1</v>
      </c>
    </row>
    <row r="33" spans="1:6" x14ac:dyDescent="0.25">
      <c r="A33">
        <v>1</v>
      </c>
      <c r="B33" s="1">
        <v>40117</v>
      </c>
      <c r="C33" s="2">
        <v>-175824</v>
      </c>
      <c r="D33" s="2">
        <v>2</v>
      </c>
      <c r="E33" s="2" t="s">
        <v>39</v>
      </c>
      <c r="F33" s="2">
        <v>1</v>
      </c>
    </row>
    <row r="34" spans="1:6" x14ac:dyDescent="0.25">
      <c r="A34">
        <v>1</v>
      </c>
      <c r="B34" s="1">
        <v>40117</v>
      </c>
      <c r="C34" s="2">
        <v>-70329.600000000006</v>
      </c>
      <c r="D34" s="2">
        <v>2</v>
      </c>
      <c r="E34" s="2" t="s">
        <v>40</v>
      </c>
      <c r="F34" s="2">
        <v>1</v>
      </c>
    </row>
    <row r="35" spans="1:6" x14ac:dyDescent="0.25">
      <c r="A35">
        <v>1</v>
      </c>
      <c r="B35" s="1">
        <v>40117</v>
      </c>
      <c r="C35" s="2">
        <v>-26373.599999999999</v>
      </c>
      <c r="D35" s="2">
        <v>3</v>
      </c>
      <c r="E35" s="2" t="s">
        <v>38</v>
      </c>
      <c r="F35" s="2">
        <v>1</v>
      </c>
    </row>
    <row r="36" spans="1:6" x14ac:dyDescent="0.25">
      <c r="A36">
        <v>1</v>
      </c>
      <c r="B36" s="1">
        <v>40117</v>
      </c>
      <c r="C36" s="2">
        <v>-35164.800000000003</v>
      </c>
      <c r="D36" s="2">
        <v>3</v>
      </c>
      <c r="E36" s="2" t="s">
        <v>39</v>
      </c>
      <c r="F36" s="2">
        <v>1</v>
      </c>
    </row>
    <row r="37" spans="1:6" x14ac:dyDescent="0.25">
      <c r="A37">
        <v>1</v>
      </c>
      <c r="B37" s="1">
        <v>40117</v>
      </c>
      <c r="C37" s="2">
        <v>-87912</v>
      </c>
      <c r="D37" s="2">
        <v>3</v>
      </c>
      <c r="E37" s="2" t="s">
        <v>40</v>
      </c>
      <c r="F37" s="2">
        <v>1</v>
      </c>
    </row>
    <row r="38" spans="1:6" x14ac:dyDescent="0.25">
      <c r="A38">
        <v>1</v>
      </c>
      <c r="B38" s="1">
        <v>40147</v>
      </c>
      <c r="C38" s="2">
        <v>-114285.6</v>
      </c>
      <c r="D38" s="2">
        <v>1</v>
      </c>
      <c r="E38" s="2" t="s">
        <v>38</v>
      </c>
      <c r="F38" s="2">
        <v>1</v>
      </c>
    </row>
    <row r="39" spans="1:6" x14ac:dyDescent="0.25">
      <c r="A39">
        <v>1</v>
      </c>
      <c r="B39" s="1">
        <v>40147</v>
      </c>
      <c r="C39" s="2">
        <v>-342856.8</v>
      </c>
      <c r="D39" s="2">
        <v>1</v>
      </c>
      <c r="E39" s="2" t="s">
        <v>39</v>
      </c>
      <c r="F39" s="2">
        <v>1</v>
      </c>
    </row>
    <row r="40" spans="1:6" x14ac:dyDescent="0.25">
      <c r="A40">
        <v>1</v>
      </c>
      <c r="B40" s="1">
        <v>40147</v>
      </c>
      <c r="C40" s="2">
        <v>-114285.6</v>
      </c>
      <c r="D40" s="2">
        <v>1</v>
      </c>
      <c r="E40" s="2" t="s">
        <v>40</v>
      </c>
      <c r="F40" s="2">
        <v>1</v>
      </c>
    </row>
    <row r="41" spans="1:6" x14ac:dyDescent="0.25">
      <c r="A41">
        <v>1</v>
      </c>
      <c r="B41" s="1">
        <v>40147</v>
      </c>
      <c r="C41" s="2">
        <v>-57142.8</v>
      </c>
      <c r="D41" s="2">
        <v>2</v>
      </c>
      <c r="E41" s="2" t="s">
        <v>38</v>
      </c>
      <c r="F41" s="2">
        <v>1</v>
      </c>
    </row>
    <row r="42" spans="1:6" x14ac:dyDescent="0.25">
      <c r="A42">
        <v>1</v>
      </c>
      <c r="B42" s="1">
        <v>40147</v>
      </c>
      <c r="C42" s="2">
        <v>-228571.2</v>
      </c>
      <c r="D42" s="2">
        <v>2</v>
      </c>
      <c r="E42" s="2" t="s">
        <v>39</v>
      </c>
      <c r="F42" s="2">
        <v>1</v>
      </c>
    </row>
    <row r="43" spans="1:6" x14ac:dyDescent="0.25">
      <c r="A43">
        <v>1</v>
      </c>
      <c r="B43" s="1">
        <v>40147</v>
      </c>
      <c r="C43" s="2">
        <v>-91428.479999999996</v>
      </c>
      <c r="D43" s="2">
        <v>2</v>
      </c>
      <c r="E43" s="2" t="s">
        <v>40</v>
      </c>
      <c r="F43" s="2">
        <v>1</v>
      </c>
    </row>
    <row r="44" spans="1:6" x14ac:dyDescent="0.25">
      <c r="A44">
        <v>1</v>
      </c>
      <c r="B44" s="1">
        <v>40147</v>
      </c>
      <c r="C44" s="2">
        <v>-34285.68</v>
      </c>
      <c r="D44" s="2">
        <v>3</v>
      </c>
      <c r="E44" s="2" t="s">
        <v>38</v>
      </c>
      <c r="F44" s="2">
        <v>1</v>
      </c>
    </row>
    <row r="45" spans="1:6" x14ac:dyDescent="0.25">
      <c r="A45">
        <v>1</v>
      </c>
      <c r="B45" s="1">
        <v>40147</v>
      </c>
      <c r="C45" s="2">
        <v>-45714.239999999998</v>
      </c>
      <c r="D45" s="2">
        <v>3</v>
      </c>
      <c r="E45" s="2" t="s">
        <v>39</v>
      </c>
      <c r="F45" s="2">
        <v>1</v>
      </c>
    </row>
    <row r="46" spans="1:6" x14ac:dyDescent="0.25">
      <c r="A46">
        <v>1</v>
      </c>
      <c r="B46" s="1">
        <v>40147</v>
      </c>
      <c r="C46" s="2">
        <v>-114285.6</v>
      </c>
      <c r="D46" s="2">
        <v>3</v>
      </c>
      <c r="E46" s="2" t="s">
        <v>40</v>
      </c>
      <c r="F46" s="2">
        <v>1</v>
      </c>
    </row>
    <row r="47" spans="1:6" x14ac:dyDescent="0.25">
      <c r="A47">
        <v>1</v>
      </c>
      <c r="B47" s="1">
        <v>40178</v>
      </c>
      <c r="C47" s="2">
        <v>-205714.08000000002</v>
      </c>
      <c r="D47" s="2">
        <v>1</v>
      </c>
      <c r="E47" s="2" t="s">
        <v>38</v>
      </c>
      <c r="F47" s="2">
        <v>1</v>
      </c>
    </row>
    <row r="48" spans="1:6" x14ac:dyDescent="0.25">
      <c r="A48">
        <v>1</v>
      </c>
      <c r="B48" s="1">
        <v>40178</v>
      </c>
      <c r="C48" s="2">
        <v>-617142.24</v>
      </c>
      <c r="D48" s="2">
        <v>1</v>
      </c>
      <c r="E48" s="2" t="s">
        <v>39</v>
      </c>
      <c r="F48" s="2">
        <v>1</v>
      </c>
    </row>
    <row r="49" spans="1:6" x14ac:dyDescent="0.25">
      <c r="A49">
        <v>1</v>
      </c>
      <c r="B49" s="1">
        <v>40178</v>
      </c>
      <c r="C49" s="2">
        <v>-205714.08000000002</v>
      </c>
      <c r="D49" s="2">
        <v>1</v>
      </c>
      <c r="E49" s="2" t="s">
        <v>40</v>
      </c>
      <c r="F49" s="2">
        <v>1</v>
      </c>
    </row>
    <row r="50" spans="1:6" x14ac:dyDescent="0.25">
      <c r="A50">
        <v>1</v>
      </c>
      <c r="B50" s="1">
        <v>40178</v>
      </c>
      <c r="C50" s="2">
        <v>-102857.04000000001</v>
      </c>
      <c r="D50" s="2">
        <v>2</v>
      </c>
      <c r="E50" s="2" t="s">
        <v>38</v>
      </c>
      <c r="F50" s="2">
        <v>1</v>
      </c>
    </row>
    <row r="51" spans="1:6" x14ac:dyDescent="0.25">
      <c r="A51">
        <v>1</v>
      </c>
      <c r="B51" s="1">
        <v>40178</v>
      </c>
      <c r="C51" s="2">
        <v>-411428.16000000003</v>
      </c>
      <c r="D51" s="2">
        <v>2</v>
      </c>
      <c r="E51" s="2" t="s">
        <v>39</v>
      </c>
      <c r="F51" s="2">
        <v>1</v>
      </c>
    </row>
    <row r="52" spans="1:6" x14ac:dyDescent="0.25">
      <c r="A52">
        <v>1</v>
      </c>
      <c r="B52" s="1">
        <v>40178</v>
      </c>
      <c r="C52" s="2">
        <v>-164571.264</v>
      </c>
      <c r="D52" s="2">
        <v>2</v>
      </c>
      <c r="E52" s="2" t="s">
        <v>40</v>
      </c>
      <c r="F52" s="2">
        <v>1</v>
      </c>
    </row>
    <row r="53" spans="1:6" x14ac:dyDescent="0.25">
      <c r="A53">
        <v>1</v>
      </c>
      <c r="B53" s="1">
        <v>40178</v>
      </c>
      <c r="C53" s="2">
        <v>-61714.224000000002</v>
      </c>
      <c r="D53" s="2">
        <v>3</v>
      </c>
      <c r="E53" s="2" t="s">
        <v>38</v>
      </c>
      <c r="F53" s="2">
        <v>1</v>
      </c>
    </row>
    <row r="54" spans="1:6" x14ac:dyDescent="0.25">
      <c r="A54">
        <v>1</v>
      </c>
      <c r="B54" s="1">
        <v>40178</v>
      </c>
      <c r="C54" s="2">
        <v>-82285.631999999998</v>
      </c>
      <c r="D54" s="2">
        <v>3</v>
      </c>
      <c r="E54" s="2" t="s">
        <v>39</v>
      </c>
      <c r="F54" s="2">
        <v>1</v>
      </c>
    </row>
    <row r="55" spans="1:6" x14ac:dyDescent="0.25">
      <c r="A55">
        <v>1</v>
      </c>
      <c r="B55" s="1">
        <v>40178</v>
      </c>
      <c r="C55" s="2">
        <v>-205714.08000000002</v>
      </c>
      <c r="D55" s="2">
        <v>3</v>
      </c>
      <c r="E55" s="2" t="s">
        <v>40</v>
      </c>
      <c r="F55" s="2">
        <v>1</v>
      </c>
    </row>
    <row r="56" spans="1:6" x14ac:dyDescent="0.25">
      <c r="A56">
        <v>1</v>
      </c>
      <c r="B56" s="1">
        <v>40209</v>
      </c>
      <c r="C56" s="2">
        <v>-82285.632000000012</v>
      </c>
      <c r="D56" s="2">
        <v>1</v>
      </c>
      <c r="E56" s="2" t="s">
        <v>38</v>
      </c>
      <c r="F56" s="2">
        <v>1</v>
      </c>
    </row>
    <row r="57" spans="1:6" x14ac:dyDescent="0.25">
      <c r="A57">
        <v>1</v>
      </c>
      <c r="B57" s="1">
        <v>40209</v>
      </c>
      <c r="C57" s="2">
        <v>-246856.89600000001</v>
      </c>
      <c r="D57" s="2">
        <v>1</v>
      </c>
      <c r="E57" s="2" t="s">
        <v>39</v>
      </c>
      <c r="F57" s="2">
        <v>1</v>
      </c>
    </row>
    <row r="58" spans="1:6" x14ac:dyDescent="0.25">
      <c r="A58">
        <v>1</v>
      </c>
      <c r="B58" s="1">
        <v>40209</v>
      </c>
      <c r="C58" s="2">
        <v>-82285.632000000012</v>
      </c>
      <c r="D58" s="2">
        <v>1</v>
      </c>
      <c r="E58" s="2" t="s">
        <v>40</v>
      </c>
      <c r="F58" s="2">
        <v>1</v>
      </c>
    </row>
    <row r="59" spans="1:6" x14ac:dyDescent="0.25">
      <c r="A59">
        <v>1</v>
      </c>
      <c r="B59" s="1">
        <v>40209</v>
      </c>
      <c r="C59" s="2">
        <v>-41142.816000000006</v>
      </c>
      <c r="D59" s="2">
        <v>2</v>
      </c>
      <c r="E59" s="2" t="s">
        <v>38</v>
      </c>
      <c r="F59" s="2">
        <v>1</v>
      </c>
    </row>
    <row r="60" spans="1:6" x14ac:dyDescent="0.25">
      <c r="A60">
        <v>1</v>
      </c>
      <c r="B60" s="1">
        <v>40209</v>
      </c>
      <c r="C60" s="2">
        <v>-164571.26400000002</v>
      </c>
      <c r="D60" s="2">
        <v>2</v>
      </c>
      <c r="E60" s="2" t="s">
        <v>39</v>
      </c>
      <c r="F60" s="2">
        <v>1</v>
      </c>
    </row>
    <row r="61" spans="1:6" x14ac:dyDescent="0.25">
      <c r="A61">
        <v>1</v>
      </c>
      <c r="B61" s="1">
        <v>40209</v>
      </c>
      <c r="C61" s="2">
        <v>-65828.505600000004</v>
      </c>
      <c r="D61" s="2">
        <v>2</v>
      </c>
      <c r="E61" s="2" t="s">
        <v>40</v>
      </c>
      <c r="F61" s="2">
        <v>1</v>
      </c>
    </row>
    <row r="62" spans="1:6" x14ac:dyDescent="0.25">
      <c r="A62">
        <v>1</v>
      </c>
      <c r="B62" s="1">
        <v>40209</v>
      </c>
      <c r="C62" s="2">
        <v>-24685.689600000002</v>
      </c>
      <c r="D62" s="2">
        <v>3</v>
      </c>
      <c r="E62" s="2" t="s">
        <v>38</v>
      </c>
      <c r="F62" s="2">
        <v>1</v>
      </c>
    </row>
    <row r="63" spans="1:6" x14ac:dyDescent="0.25">
      <c r="A63">
        <v>1</v>
      </c>
      <c r="B63" s="1">
        <v>40209</v>
      </c>
      <c r="C63" s="2">
        <v>-32914.252800000002</v>
      </c>
      <c r="D63" s="2">
        <v>3</v>
      </c>
      <c r="E63" s="2" t="s">
        <v>39</v>
      </c>
      <c r="F63" s="2">
        <v>1</v>
      </c>
    </row>
    <row r="64" spans="1:6" x14ac:dyDescent="0.25">
      <c r="A64">
        <v>1</v>
      </c>
      <c r="B64" s="1">
        <v>40209</v>
      </c>
      <c r="C64" s="2">
        <v>-82285.632000000012</v>
      </c>
      <c r="D64" s="2">
        <v>3</v>
      </c>
      <c r="E64" s="2" t="s">
        <v>40</v>
      </c>
      <c r="F64" s="2">
        <v>1</v>
      </c>
    </row>
    <row r="65" spans="1:6" x14ac:dyDescent="0.25">
      <c r="A65">
        <v>1</v>
      </c>
      <c r="B65" s="1">
        <v>40237</v>
      </c>
      <c r="C65" s="2">
        <v>-74057.068800000008</v>
      </c>
      <c r="D65" s="2">
        <v>1</v>
      </c>
      <c r="E65" s="2" t="s">
        <v>38</v>
      </c>
      <c r="F65" s="2">
        <v>1</v>
      </c>
    </row>
    <row r="66" spans="1:6" x14ac:dyDescent="0.25">
      <c r="A66">
        <v>1</v>
      </c>
      <c r="B66" s="1">
        <v>40237</v>
      </c>
      <c r="C66" s="2">
        <v>-222171.20640000002</v>
      </c>
      <c r="D66" s="2">
        <v>1</v>
      </c>
      <c r="E66" s="2" t="s">
        <v>39</v>
      </c>
      <c r="F66" s="2">
        <v>1</v>
      </c>
    </row>
    <row r="67" spans="1:6" x14ac:dyDescent="0.25">
      <c r="A67">
        <v>1</v>
      </c>
      <c r="B67" s="1">
        <v>40237</v>
      </c>
      <c r="C67" s="2">
        <v>-74057.068800000008</v>
      </c>
      <c r="D67" s="2">
        <v>1</v>
      </c>
      <c r="E67" s="2" t="s">
        <v>40</v>
      </c>
      <c r="F67" s="2">
        <v>1</v>
      </c>
    </row>
    <row r="68" spans="1:6" x14ac:dyDescent="0.25">
      <c r="A68">
        <v>1</v>
      </c>
      <c r="B68" s="1">
        <v>40237</v>
      </c>
      <c r="C68" s="2">
        <v>-37028.534400000004</v>
      </c>
      <c r="D68" s="2">
        <v>2</v>
      </c>
      <c r="E68" s="2" t="s">
        <v>38</v>
      </c>
      <c r="F68" s="2">
        <v>1</v>
      </c>
    </row>
    <row r="69" spans="1:6" x14ac:dyDescent="0.25">
      <c r="A69">
        <v>1</v>
      </c>
      <c r="B69" s="1">
        <v>40237</v>
      </c>
      <c r="C69" s="2">
        <v>-148114.13760000002</v>
      </c>
      <c r="D69" s="2">
        <v>2</v>
      </c>
      <c r="E69" s="2" t="s">
        <v>39</v>
      </c>
      <c r="F69" s="2">
        <v>1</v>
      </c>
    </row>
    <row r="70" spans="1:6" x14ac:dyDescent="0.25">
      <c r="A70">
        <v>1</v>
      </c>
      <c r="B70" s="1">
        <v>40237</v>
      </c>
      <c r="C70" s="2">
        <v>-59245.655040000005</v>
      </c>
      <c r="D70" s="2">
        <v>2</v>
      </c>
      <c r="E70" s="2" t="s">
        <v>40</v>
      </c>
      <c r="F70" s="2">
        <v>1</v>
      </c>
    </row>
    <row r="71" spans="1:6" x14ac:dyDescent="0.25">
      <c r="A71">
        <v>1</v>
      </c>
      <c r="B71" s="1">
        <v>40237</v>
      </c>
      <c r="C71" s="2">
        <v>-22217.120640000001</v>
      </c>
      <c r="D71" s="2">
        <v>3</v>
      </c>
      <c r="E71" s="2" t="s">
        <v>38</v>
      </c>
      <c r="F71" s="2">
        <v>1</v>
      </c>
    </row>
    <row r="72" spans="1:6" x14ac:dyDescent="0.25">
      <c r="A72">
        <v>1</v>
      </c>
      <c r="B72" s="1">
        <v>40237</v>
      </c>
      <c r="C72" s="2">
        <v>-29622.827520000003</v>
      </c>
      <c r="D72" s="2">
        <v>3</v>
      </c>
      <c r="E72" s="2" t="s">
        <v>39</v>
      </c>
      <c r="F72" s="2">
        <v>1</v>
      </c>
    </row>
    <row r="73" spans="1:6" x14ac:dyDescent="0.25">
      <c r="A73">
        <v>1</v>
      </c>
      <c r="B73" s="1">
        <v>40237</v>
      </c>
      <c r="C73" s="2">
        <v>-74057.068800000008</v>
      </c>
      <c r="D73" s="2">
        <v>3</v>
      </c>
      <c r="E73" s="2" t="s">
        <v>40</v>
      </c>
      <c r="F73" s="2">
        <v>1</v>
      </c>
    </row>
    <row r="74" spans="1:6" x14ac:dyDescent="0.25">
      <c r="A74">
        <v>1</v>
      </c>
      <c r="B74" s="1">
        <v>40268</v>
      </c>
      <c r="C74" s="2">
        <v>-148114.13760000002</v>
      </c>
      <c r="D74" s="2">
        <v>1</v>
      </c>
      <c r="E74" s="2" t="s">
        <v>38</v>
      </c>
      <c r="F74" s="2">
        <v>1</v>
      </c>
    </row>
    <row r="75" spans="1:6" x14ac:dyDescent="0.25">
      <c r="A75">
        <v>1</v>
      </c>
      <c r="B75" s="1">
        <v>40268</v>
      </c>
      <c r="C75" s="2">
        <v>-444342.41280000005</v>
      </c>
      <c r="D75" s="2">
        <v>1</v>
      </c>
      <c r="E75" s="2" t="s">
        <v>39</v>
      </c>
      <c r="F75" s="2">
        <v>1</v>
      </c>
    </row>
    <row r="76" spans="1:6" x14ac:dyDescent="0.25">
      <c r="A76">
        <v>1</v>
      </c>
      <c r="B76" s="1">
        <v>40268</v>
      </c>
      <c r="C76" s="2">
        <v>-148114.13760000002</v>
      </c>
      <c r="D76" s="2">
        <v>1</v>
      </c>
      <c r="E76" s="2" t="s">
        <v>40</v>
      </c>
      <c r="F76" s="2">
        <v>1</v>
      </c>
    </row>
    <row r="77" spans="1:6" x14ac:dyDescent="0.25">
      <c r="A77">
        <v>1</v>
      </c>
      <c r="B77" s="1">
        <v>40268</v>
      </c>
      <c r="C77" s="2">
        <v>-74057.068800000008</v>
      </c>
      <c r="D77" s="2">
        <v>2</v>
      </c>
      <c r="E77" s="2" t="s">
        <v>38</v>
      </c>
      <c r="F77" s="2">
        <v>1</v>
      </c>
    </row>
    <row r="78" spans="1:6" x14ac:dyDescent="0.25">
      <c r="A78">
        <v>1</v>
      </c>
      <c r="B78" s="1">
        <v>40268</v>
      </c>
      <c r="C78" s="2">
        <v>-296228.27520000003</v>
      </c>
      <c r="D78" s="2">
        <v>2</v>
      </c>
      <c r="E78" s="2" t="s">
        <v>39</v>
      </c>
      <c r="F78" s="2">
        <v>1</v>
      </c>
    </row>
    <row r="79" spans="1:6" x14ac:dyDescent="0.25">
      <c r="A79">
        <v>1</v>
      </c>
      <c r="B79" s="1">
        <v>40268</v>
      </c>
      <c r="C79" s="2">
        <v>-118491.31008000001</v>
      </c>
      <c r="D79" s="2">
        <v>2</v>
      </c>
      <c r="E79" s="2" t="s">
        <v>40</v>
      </c>
      <c r="F79" s="2">
        <v>1</v>
      </c>
    </row>
    <row r="80" spans="1:6" x14ac:dyDescent="0.25">
      <c r="A80">
        <v>1</v>
      </c>
      <c r="B80" s="1">
        <v>40268</v>
      </c>
      <c r="C80" s="2">
        <v>-44434.241280000002</v>
      </c>
      <c r="D80" s="2">
        <v>3</v>
      </c>
      <c r="E80" s="2" t="s">
        <v>38</v>
      </c>
      <c r="F80" s="2">
        <v>1</v>
      </c>
    </row>
    <row r="81" spans="1:6" x14ac:dyDescent="0.25">
      <c r="A81">
        <v>1</v>
      </c>
      <c r="B81" s="1">
        <v>40268</v>
      </c>
      <c r="C81" s="2">
        <v>-59245.655040000005</v>
      </c>
      <c r="D81" s="2">
        <v>3</v>
      </c>
      <c r="E81" s="2" t="s">
        <v>39</v>
      </c>
      <c r="F81" s="2">
        <v>1</v>
      </c>
    </row>
    <row r="82" spans="1:6" x14ac:dyDescent="0.25">
      <c r="A82">
        <v>1</v>
      </c>
      <c r="B82" s="1">
        <v>40268</v>
      </c>
      <c r="C82" s="2">
        <v>-148114.13760000002</v>
      </c>
      <c r="D82" s="2">
        <v>3</v>
      </c>
      <c r="E82" s="2" t="s">
        <v>40</v>
      </c>
      <c r="F82" s="2">
        <v>1</v>
      </c>
    </row>
    <row r="83" spans="1:6" x14ac:dyDescent="0.25">
      <c r="A83">
        <v>1</v>
      </c>
      <c r="B83" s="1">
        <v>40298</v>
      </c>
      <c r="C83" s="2">
        <v>-162925.55136000004</v>
      </c>
      <c r="D83" s="2">
        <v>1</v>
      </c>
      <c r="E83" s="2" t="s">
        <v>38</v>
      </c>
      <c r="F83" s="2">
        <v>1</v>
      </c>
    </row>
    <row r="84" spans="1:6" x14ac:dyDescent="0.25">
      <c r="A84">
        <v>1</v>
      </c>
      <c r="B84" s="1">
        <v>40298</v>
      </c>
      <c r="C84" s="2">
        <v>-488776.65408000012</v>
      </c>
      <c r="D84" s="2">
        <v>1</v>
      </c>
      <c r="E84" s="2" t="s">
        <v>39</v>
      </c>
      <c r="F84" s="2">
        <v>1</v>
      </c>
    </row>
    <row r="85" spans="1:6" x14ac:dyDescent="0.25">
      <c r="A85">
        <v>1</v>
      </c>
      <c r="B85" s="1">
        <v>40298</v>
      </c>
      <c r="C85" s="2">
        <v>-162925.55136000004</v>
      </c>
      <c r="D85" s="2">
        <v>1</v>
      </c>
      <c r="E85" s="2" t="s">
        <v>40</v>
      </c>
      <c r="F85" s="2">
        <v>1</v>
      </c>
    </row>
    <row r="86" spans="1:6" x14ac:dyDescent="0.25">
      <c r="A86">
        <v>1</v>
      </c>
      <c r="B86" s="1">
        <v>40298</v>
      </c>
      <c r="C86" s="2">
        <v>-81462.775680000021</v>
      </c>
      <c r="D86" s="2">
        <v>2</v>
      </c>
      <c r="E86" s="2" t="s">
        <v>38</v>
      </c>
      <c r="F86" s="2">
        <v>1</v>
      </c>
    </row>
    <row r="87" spans="1:6" x14ac:dyDescent="0.25">
      <c r="A87">
        <v>1</v>
      </c>
      <c r="B87" s="1">
        <v>40298</v>
      </c>
      <c r="C87" s="2">
        <v>-325851.10272000008</v>
      </c>
      <c r="D87" s="2">
        <v>2</v>
      </c>
      <c r="E87" s="2" t="s">
        <v>39</v>
      </c>
      <c r="F87" s="2">
        <v>1</v>
      </c>
    </row>
    <row r="88" spans="1:6" x14ac:dyDescent="0.25">
      <c r="A88">
        <v>1</v>
      </c>
      <c r="B88" s="1">
        <v>40298</v>
      </c>
      <c r="C88" s="2">
        <v>-130340.44108800004</v>
      </c>
      <c r="D88" s="2">
        <v>2</v>
      </c>
      <c r="E88" s="2" t="s">
        <v>40</v>
      </c>
      <c r="F88" s="2">
        <v>1</v>
      </c>
    </row>
    <row r="89" spans="1:6" x14ac:dyDescent="0.25">
      <c r="A89">
        <v>1</v>
      </c>
      <c r="B89" s="1">
        <v>40298</v>
      </c>
      <c r="C89" s="2">
        <v>-48877.665408000008</v>
      </c>
      <c r="D89" s="2">
        <v>3</v>
      </c>
      <c r="E89" s="2" t="s">
        <v>38</v>
      </c>
      <c r="F89" s="2">
        <v>1</v>
      </c>
    </row>
    <row r="90" spans="1:6" x14ac:dyDescent="0.25">
      <c r="A90">
        <v>1</v>
      </c>
      <c r="B90" s="1">
        <v>40298</v>
      </c>
      <c r="C90" s="2">
        <v>-65170.220544000018</v>
      </c>
      <c r="D90" s="2">
        <v>3</v>
      </c>
      <c r="E90" s="2" t="s">
        <v>39</v>
      </c>
      <c r="F90" s="2">
        <v>1</v>
      </c>
    </row>
    <row r="91" spans="1:6" x14ac:dyDescent="0.25">
      <c r="A91">
        <v>1</v>
      </c>
      <c r="B91" s="1">
        <v>40298</v>
      </c>
      <c r="C91" s="2">
        <v>-162925.55136000004</v>
      </c>
      <c r="D91" s="2">
        <v>3</v>
      </c>
      <c r="E91" s="2" t="s">
        <v>40</v>
      </c>
      <c r="F91" s="2">
        <v>1</v>
      </c>
    </row>
    <row r="92" spans="1:6" x14ac:dyDescent="0.25">
      <c r="A92">
        <v>1</v>
      </c>
      <c r="B92" s="1">
        <v>40329</v>
      </c>
      <c r="C92" s="2">
        <v>-114047.88595200003</v>
      </c>
      <c r="D92" s="2">
        <v>1</v>
      </c>
      <c r="E92" s="2" t="s">
        <v>38</v>
      </c>
      <c r="F92" s="2">
        <v>1</v>
      </c>
    </row>
    <row r="93" spans="1:6" x14ac:dyDescent="0.25">
      <c r="A93">
        <v>1</v>
      </c>
      <c r="B93" s="1">
        <v>40329</v>
      </c>
      <c r="C93" s="2">
        <v>-342143.65785600006</v>
      </c>
      <c r="D93" s="2">
        <v>1</v>
      </c>
      <c r="E93" s="2" t="s">
        <v>39</v>
      </c>
      <c r="F93" s="2">
        <v>1</v>
      </c>
    </row>
    <row r="94" spans="1:6" x14ac:dyDescent="0.25">
      <c r="A94">
        <v>1</v>
      </c>
      <c r="B94" s="1">
        <v>40329</v>
      </c>
      <c r="C94" s="2">
        <v>-114047.88595200003</v>
      </c>
      <c r="D94" s="2">
        <v>1</v>
      </c>
      <c r="E94" s="2" t="s">
        <v>40</v>
      </c>
      <c r="F94" s="2">
        <v>1</v>
      </c>
    </row>
    <row r="95" spans="1:6" x14ac:dyDescent="0.25">
      <c r="A95">
        <v>1</v>
      </c>
      <c r="B95" s="1">
        <v>40329</v>
      </c>
      <c r="C95" s="2">
        <v>-57023.942976000013</v>
      </c>
      <c r="D95" s="2">
        <v>2</v>
      </c>
      <c r="E95" s="2" t="s">
        <v>38</v>
      </c>
      <c r="F95" s="2">
        <v>1</v>
      </c>
    </row>
    <row r="96" spans="1:6" x14ac:dyDescent="0.25">
      <c r="A96">
        <v>1</v>
      </c>
      <c r="B96" s="1">
        <v>40329</v>
      </c>
      <c r="C96" s="2">
        <v>-228095.77190400005</v>
      </c>
      <c r="D96" s="2">
        <v>2</v>
      </c>
      <c r="E96" s="2" t="s">
        <v>39</v>
      </c>
      <c r="F96" s="2">
        <v>1</v>
      </c>
    </row>
    <row r="97" spans="1:6" x14ac:dyDescent="0.25">
      <c r="A97">
        <v>1</v>
      </c>
      <c r="B97" s="1">
        <v>40329</v>
      </c>
      <c r="C97" s="2">
        <v>-91238.308761600012</v>
      </c>
      <c r="D97" s="2">
        <v>2</v>
      </c>
      <c r="E97" s="2" t="s">
        <v>40</v>
      </c>
      <c r="F97" s="2">
        <v>1</v>
      </c>
    </row>
    <row r="98" spans="1:6" x14ac:dyDescent="0.25">
      <c r="A98">
        <v>1</v>
      </c>
      <c r="B98" s="1">
        <v>40329</v>
      </c>
      <c r="C98" s="2">
        <v>-34214.365785600006</v>
      </c>
      <c r="D98" s="2">
        <v>3</v>
      </c>
      <c r="E98" s="2" t="s">
        <v>38</v>
      </c>
      <c r="F98" s="2">
        <v>1</v>
      </c>
    </row>
    <row r="99" spans="1:6" x14ac:dyDescent="0.25">
      <c r="A99">
        <v>1</v>
      </c>
      <c r="B99" s="1">
        <v>40329</v>
      </c>
      <c r="C99" s="2">
        <v>-45619.154380800006</v>
      </c>
      <c r="D99" s="2">
        <v>3</v>
      </c>
      <c r="E99" s="2" t="s">
        <v>39</v>
      </c>
      <c r="F99" s="2">
        <v>1</v>
      </c>
    </row>
    <row r="100" spans="1:6" x14ac:dyDescent="0.25">
      <c r="A100">
        <v>1</v>
      </c>
      <c r="B100" s="1">
        <v>40329</v>
      </c>
      <c r="C100" s="2">
        <v>-114047.88595200003</v>
      </c>
      <c r="D100" s="2">
        <v>3</v>
      </c>
      <c r="E100" s="2" t="s">
        <v>40</v>
      </c>
      <c r="F100" s="2">
        <v>1</v>
      </c>
    </row>
    <row r="101" spans="1:6" x14ac:dyDescent="0.25">
      <c r="A101">
        <v>1</v>
      </c>
      <c r="B101" s="1">
        <v>40359</v>
      </c>
      <c r="C101" s="2">
        <v>-125452.67454720003</v>
      </c>
      <c r="D101" s="2">
        <v>1</v>
      </c>
      <c r="E101" s="2" t="s">
        <v>38</v>
      </c>
      <c r="F101" s="2">
        <v>1</v>
      </c>
    </row>
    <row r="102" spans="1:6" x14ac:dyDescent="0.25">
      <c r="A102">
        <v>1</v>
      </c>
      <c r="B102" s="1">
        <v>40359</v>
      </c>
      <c r="C102" s="2">
        <v>-376358.02364160004</v>
      </c>
      <c r="D102" s="2">
        <v>1</v>
      </c>
      <c r="E102" s="2" t="s">
        <v>39</v>
      </c>
      <c r="F102" s="2">
        <v>1</v>
      </c>
    </row>
    <row r="103" spans="1:6" x14ac:dyDescent="0.25">
      <c r="A103">
        <v>1</v>
      </c>
      <c r="B103" s="1">
        <v>40359</v>
      </c>
      <c r="C103" s="2">
        <v>-125452.67454720003</v>
      </c>
      <c r="D103" s="2">
        <v>1</v>
      </c>
      <c r="E103" s="2" t="s">
        <v>40</v>
      </c>
      <c r="F103" s="2">
        <v>1</v>
      </c>
    </row>
    <row r="104" spans="1:6" x14ac:dyDescent="0.25">
      <c r="A104">
        <v>1</v>
      </c>
      <c r="B104" s="1">
        <v>40359</v>
      </c>
      <c r="C104" s="2">
        <v>-62726.337273600016</v>
      </c>
      <c r="D104" s="2">
        <v>2</v>
      </c>
      <c r="E104" s="2" t="s">
        <v>38</v>
      </c>
      <c r="F104" s="2">
        <v>1</v>
      </c>
    </row>
    <row r="105" spans="1:6" x14ac:dyDescent="0.25">
      <c r="A105">
        <v>1</v>
      </c>
      <c r="B105" s="1">
        <v>40359</v>
      </c>
      <c r="C105" s="2">
        <v>-250905.34909440007</v>
      </c>
      <c r="D105" s="2">
        <v>2</v>
      </c>
      <c r="E105" s="2" t="s">
        <v>39</v>
      </c>
      <c r="F105" s="2">
        <v>1</v>
      </c>
    </row>
    <row r="106" spans="1:6" x14ac:dyDescent="0.25">
      <c r="A106">
        <v>1</v>
      </c>
      <c r="B106" s="1">
        <v>40359</v>
      </c>
      <c r="C106" s="2">
        <v>-100362.13963776002</v>
      </c>
      <c r="D106" s="2">
        <v>2</v>
      </c>
      <c r="E106" s="2" t="s">
        <v>40</v>
      </c>
      <c r="F106" s="2">
        <v>1</v>
      </c>
    </row>
    <row r="107" spans="1:6" x14ac:dyDescent="0.25">
      <c r="A107">
        <v>1</v>
      </c>
      <c r="B107" s="1">
        <v>40359</v>
      </c>
      <c r="C107" s="2">
        <v>-37635.802364160008</v>
      </c>
      <c r="D107" s="2">
        <v>3</v>
      </c>
      <c r="E107" s="2" t="s">
        <v>38</v>
      </c>
      <c r="F107" s="2">
        <v>1</v>
      </c>
    </row>
    <row r="108" spans="1:6" x14ac:dyDescent="0.25">
      <c r="A108">
        <v>1</v>
      </c>
      <c r="B108" s="1">
        <v>40359</v>
      </c>
      <c r="C108" s="2">
        <v>-50181.069818880009</v>
      </c>
      <c r="D108" s="2">
        <v>3</v>
      </c>
      <c r="E108" s="2" t="s">
        <v>39</v>
      </c>
      <c r="F108" s="2">
        <v>1</v>
      </c>
    </row>
    <row r="109" spans="1:6" x14ac:dyDescent="0.25">
      <c r="A109">
        <v>1</v>
      </c>
      <c r="B109" s="1">
        <v>40359</v>
      </c>
      <c r="C109" s="2">
        <v>-125452.67454720003</v>
      </c>
      <c r="D109" s="2">
        <v>3</v>
      </c>
      <c r="E109" s="2" t="s">
        <v>40</v>
      </c>
      <c r="F109" s="2">
        <v>1</v>
      </c>
    </row>
    <row r="110" spans="1:6" x14ac:dyDescent="0.25">
      <c r="A110">
        <v>1</v>
      </c>
      <c r="B110" s="1">
        <v>40390</v>
      </c>
      <c r="C110" s="2">
        <v>-112907.40709248002</v>
      </c>
      <c r="D110" s="2">
        <v>1</v>
      </c>
      <c r="E110" s="2" t="s">
        <v>38</v>
      </c>
      <c r="F110" s="2">
        <v>1</v>
      </c>
    </row>
    <row r="111" spans="1:6" x14ac:dyDescent="0.25">
      <c r="A111">
        <v>1</v>
      </c>
      <c r="B111" s="1">
        <v>40390</v>
      </c>
      <c r="C111" s="2">
        <v>-338722.22127744003</v>
      </c>
      <c r="D111" s="2">
        <v>1</v>
      </c>
      <c r="E111" s="2" t="s">
        <v>39</v>
      </c>
      <c r="F111" s="2">
        <v>1</v>
      </c>
    </row>
    <row r="112" spans="1:6" x14ac:dyDescent="0.25">
      <c r="A112">
        <v>1</v>
      </c>
      <c r="B112" s="1">
        <v>40390</v>
      </c>
      <c r="C112" s="2">
        <v>-112907.40709248002</v>
      </c>
      <c r="D112" s="2">
        <v>1</v>
      </c>
      <c r="E112" s="2" t="s">
        <v>40</v>
      </c>
      <c r="F112" s="2">
        <v>1</v>
      </c>
    </row>
    <row r="113" spans="1:6" x14ac:dyDescent="0.25">
      <c r="A113">
        <v>1</v>
      </c>
      <c r="B113" s="1">
        <v>40390</v>
      </c>
      <c r="C113" s="2">
        <v>-56453.703546240009</v>
      </c>
      <c r="D113" s="2">
        <v>2</v>
      </c>
      <c r="E113" s="2" t="s">
        <v>38</v>
      </c>
      <c r="F113" s="2">
        <v>1</v>
      </c>
    </row>
    <row r="114" spans="1:6" x14ac:dyDescent="0.25">
      <c r="A114">
        <v>1</v>
      </c>
      <c r="B114" s="1">
        <v>40390</v>
      </c>
      <c r="C114" s="2">
        <v>-225814.81418496004</v>
      </c>
      <c r="D114" s="2">
        <v>2</v>
      </c>
      <c r="E114" s="2" t="s">
        <v>39</v>
      </c>
      <c r="F114" s="2">
        <v>1</v>
      </c>
    </row>
    <row r="115" spans="1:6" x14ac:dyDescent="0.25">
      <c r="A115">
        <v>1</v>
      </c>
      <c r="B115" s="1">
        <v>40390</v>
      </c>
      <c r="C115" s="2">
        <v>-90325.925673984006</v>
      </c>
      <c r="D115" s="2">
        <v>2</v>
      </c>
      <c r="E115" s="2" t="s">
        <v>40</v>
      </c>
      <c r="F115" s="2">
        <v>1</v>
      </c>
    </row>
    <row r="116" spans="1:6" x14ac:dyDescent="0.25">
      <c r="A116">
        <v>1</v>
      </c>
      <c r="B116" s="1">
        <v>40390</v>
      </c>
      <c r="C116" s="2">
        <v>-33872.222127744004</v>
      </c>
      <c r="D116" s="2">
        <v>3</v>
      </c>
      <c r="E116" s="2" t="s">
        <v>38</v>
      </c>
      <c r="F116" s="2">
        <v>1</v>
      </c>
    </row>
    <row r="117" spans="1:6" x14ac:dyDescent="0.25">
      <c r="A117">
        <v>1</v>
      </c>
      <c r="B117" s="1">
        <v>40390</v>
      </c>
      <c r="C117" s="2">
        <v>-45162.962836992003</v>
      </c>
      <c r="D117" s="2">
        <v>3</v>
      </c>
      <c r="E117" s="2" t="s">
        <v>39</v>
      </c>
      <c r="F117" s="2">
        <v>1</v>
      </c>
    </row>
    <row r="118" spans="1:6" x14ac:dyDescent="0.25">
      <c r="A118">
        <v>1</v>
      </c>
      <c r="B118" s="1">
        <v>40390</v>
      </c>
      <c r="C118" s="2">
        <v>-112907.40709248002</v>
      </c>
      <c r="D118" s="2">
        <v>3</v>
      </c>
      <c r="E118" s="2" t="s">
        <v>40</v>
      </c>
      <c r="F118" s="2">
        <v>1</v>
      </c>
    </row>
    <row r="119" spans="1:6" x14ac:dyDescent="0.25">
      <c r="A119">
        <v>1</v>
      </c>
      <c r="B119" s="1">
        <v>40421</v>
      </c>
      <c r="C119" s="2">
        <v>-146779.62922022404</v>
      </c>
      <c r="D119" s="2">
        <v>1</v>
      </c>
      <c r="E119" s="2" t="s">
        <v>38</v>
      </c>
      <c r="F119" s="2">
        <v>1</v>
      </c>
    </row>
    <row r="120" spans="1:6" x14ac:dyDescent="0.25">
      <c r="A120">
        <v>1</v>
      </c>
      <c r="B120" s="1">
        <v>40421</v>
      </c>
      <c r="C120" s="2">
        <v>-440338.88766067207</v>
      </c>
      <c r="D120" s="2">
        <v>1</v>
      </c>
      <c r="E120" s="2" t="s">
        <v>39</v>
      </c>
      <c r="F120" s="2">
        <v>1</v>
      </c>
    </row>
    <row r="121" spans="1:6" x14ac:dyDescent="0.25">
      <c r="A121">
        <v>1</v>
      </c>
      <c r="B121" s="1">
        <v>40421</v>
      </c>
      <c r="C121" s="2">
        <v>-146779.62922022404</v>
      </c>
      <c r="D121" s="2">
        <v>1</v>
      </c>
      <c r="E121" s="2" t="s">
        <v>40</v>
      </c>
      <c r="F121" s="2">
        <v>1</v>
      </c>
    </row>
    <row r="122" spans="1:6" x14ac:dyDescent="0.25">
      <c r="A122">
        <v>1</v>
      </c>
      <c r="B122" s="1">
        <v>40421</v>
      </c>
      <c r="C122" s="2">
        <v>-73389.814610112022</v>
      </c>
      <c r="D122" s="2">
        <v>2</v>
      </c>
      <c r="E122" s="2" t="s">
        <v>38</v>
      </c>
      <c r="F122" s="2">
        <v>1</v>
      </c>
    </row>
    <row r="123" spans="1:6" x14ac:dyDescent="0.25">
      <c r="A123">
        <v>1</v>
      </c>
      <c r="B123" s="1">
        <v>40421</v>
      </c>
      <c r="C123" s="2">
        <v>-293559.25844044809</v>
      </c>
      <c r="D123" s="2">
        <v>2</v>
      </c>
      <c r="E123" s="2" t="s">
        <v>39</v>
      </c>
      <c r="F123" s="2">
        <v>1</v>
      </c>
    </row>
    <row r="124" spans="1:6" x14ac:dyDescent="0.25">
      <c r="A124">
        <v>1</v>
      </c>
      <c r="B124" s="1">
        <v>40421</v>
      </c>
      <c r="C124" s="2">
        <v>-117423.70337617923</v>
      </c>
      <c r="D124" s="2">
        <v>2</v>
      </c>
      <c r="E124" s="2" t="s">
        <v>40</v>
      </c>
      <c r="F124" s="2">
        <v>1</v>
      </c>
    </row>
    <row r="125" spans="1:6" x14ac:dyDescent="0.25">
      <c r="A125">
        <v>1</v>
      </c>
      <c r="B125" s="1">
        <v>40421</v>
      </c>
      <c r="C125" s="2">
        <v>-44033.888766067204</v>
      </c>
      <c r="D125" s="2">
        <v>3</v>
      </c>
      <c r="E125" s="2" t="s">
        <v>38</v>
      </c>
      <c r="F125" s="2">
        <v>1</v>
      </c>
    </row>
    <row r="126" spans="1:6" x14ac:dyDescent="0.25">
      <c r="A126">
        <v>1</v>
      </c>
      <c r="B126" s="1">
        <v>40421</v>
      </c>
      <c r="C126" s="2">
        <v>-58711.851688089613</v>
      </c>
      <c r="D126" s="2">
        <v>3</v>
      </c>
      <c r="E126" s="2" t="s">
        <v>39</v>
      </c>
      <c r="F126" s="2">
        <v>1</v>
      </c>
    </row>
    <row r="127" spans="1:6" x14ac:dyDescent="0.25">
      <c r="A127">
        <v>1</v>
      </c>
      <c r="B127" s="1">
        <v>40421</v>
      </c>
      <c r="C127" s="2">
        <v>-146779.62922022404</v>
      </c>
      <c r="D127" s="2">
        <v>3</v>
      </c>
      <c r="E127" s="2" t="s">
        <v>40</v>
      </c>
      <c r="F127" s="2">
        <v>1</v>
      </c>
    </row>
    <row r="128" spans="1:6" x14ac:dyDescent="0.25">
      <c r="A128">
        <v>1</v>
      </c>
      <c r="B128" s="1">
        <v>40451</v>
      </c>
      <c r="C128" s="2">
        <v>-88067.777532134423</v>
      </c>
      <c r="D128" s="2">
        <v>1</v>
      </c>
      <c r="E128" s="2" t="s">
        <v>38</v>
      </c>
      <c r="F128" s="2">
        <v>1</v>
      </c>
    </row>
    <row r="129" spans="1:6" x14ac:dyDescent="0.25">
      <c r="A129">
        <v>1</v>
      </c>
      <c r="B129" s="1">
        <v>40451</v>
      </c>
      <c r="C129" s="2">
        <v>-264203.33259640326</v>
      </c>
      <c r="D129" s="2">
        <v>1</v>
      </c>
      <c r="E129" s="2" t="s">
        <v>39</v>
      </c>
      <c r="F129" s="2">
        <v>1</v>
      </c>
    </row>
    <row r="130" spans="1:6" x14ac:dyDescent="0.25">
      <c r="A130">
        <v>1</v>
      </c>
      <c r="B130" s="1">
        <v>40451</v>
      </c>
      <c r="C130" s="2">
        <v>-88067.777532134423</v>
      </c>
      <c r="D130" s="2">
        <v>1</v>
      </c>
      <c r="E130" s="2" t="s">
        <v>40</v>
      </c>
      <c r="F130" s="2">
        <v>1</v>
      </c>
    </row>
    <row r="131" spans="1:6" x14ac:dyDescent="0.25">
      <c r="A131">
        <v>1</v>
      </c>
      <c r="B131" s="1">
        <v>40451</v>
      </c>
      <c r="C131" s="2">
        <v>-44033.888766067212</v>
      </c>
      <c r="D131" s="2">
        <v>2</v>
      </c>
      <c r="E131" s="2" t="s">
        <v>38</v>
      </c>
      <c r="F131" s="2">
        <v>1</v>
      </c>
    </row>
    <row r="132" spans="1:6" x14ac:dyDescent="0.25">
      <c r="A132">
        <v>1</v>
      </c>
      <c r="B132" s="1">
        <v>40451</v>
      </c>
      <c r="C132" s="2">
        <v>-176135.55506426885</v>
      </c>
      <c r="D132" s="2">
        <v>2</v>
      </c>
      <c r="E132" s="2" t="s">
        <v>39</v>
      </c>
      <c r="F132" s="2">
        <v>1</v>
      </c>
    </row>
    <row r="133" spans="1:6" x14ac:dyDescent="0.25">
      <c r="A133">
        <v>1</v>
      </c>
      <c r="B133" s="1">
        <v>40451</v>
      </c>
      <c r="C133" s="2">
        <v>-70454.222025707539</v>
      </c>
      <c r="D133" s="2">
        <v>2</v>
      </c>
      <c r="E133" s="2" t="s">
        <v>40</v>
      </c>
      <c r="F133" s="2">
        <v>1</v>
      </c>
    </row>
    <row r="134" spans="1:6" x14ac:dyDescent="0.25">
      <c r="A134">
        <v>1</v>
      </c>
      <c r="B134" s="1">
        <v>40451</v>
      </c>
      <c r="C134" s="2">
        <v>-26420.333259640323</v>
      </c>
      <c r="D134" s="2">
        <v>3</v>
      </c>
      <c r="E134" s="2" t="s">
        <v>38</v>
      </c>
      <c r="F134" s="2">
        <v>1</v>
      </c>
    </row>
    <row r="135" spans="1:6" x14ac:dyDescent="0.25">
      <c r="A135">
        <v>1</v>
      </c>
      <c r="B135" s="1">
        <v>40451</v>
      </c>
      <c r="C135" s="2">
        <v>-35227.111012853769</v>
      </c>
      <c r="D135" s="2">
        <v>3</v>
      </c>
      <c r="E135" s="2" t="s">
        <v>39</v>
      </c>
      <c r="F135" s="2">
        <v>1</v>
      </c>
    </row>
    <row r="136" spans="1:6" x14ac:dyDescent="0.25">
      <c r="A136">
        <v>1</v>
      </c>
      <c r="B136" s="1">
        <v>40451</v>
      </c>
      <c r="C136" s="2">
        <v>-88067.777532134423</v>
      </c>
      <c r="D136" s="2">
        <v>3</v>
      </c>
      <c r="E136" s="2" t="s">
        <v>40</v>
      </c>
      <c r="F136" s="2">
        <v>1</v>
      </c>
    </row>
    <row r="137" spans="1:6" x14ac:dyDescent="0.25">
      <c r="A137">
        <v>1</v>
      </c>
      <c r="B137" s="1">
        <v>40482</v>
      </c>
      <c r="C137" s="2">
        <v>-105681.33303856131</v>
      </c>
      <c r="D137" s="2">
        <v>1</v>
      </c>
      <c r="E137" s="2" t="s">
        <v>38</v>
      </c>
      <c r="F137" s="2">
        <v>1</v>
      </c>
    </row>
    <row r="138" spans="1:6" x14ac:dyDescent="0.25">
      <c r="A138">
        <v>1</v>
      </c>
      <c r="B138" s="1">
        <v>40482</v>
      </c>
      <c r="C138" s="2">
        <v>-317043.9991156839</v>
      </c>
      <c r="D138" s="2">
        <v>1</v>
      </c>
      <c r="E138" s="2" t="s">
        <v>39</v>
      </c>
      <c r="F138" s="2">
        <v>1</v>
      </c>
    </row>
    <row r="139" spans="1:6" x14ac:dyDescent="0.25">
      <c r="A139">
        <v>1</v>
      </c>
      <c r="B139" s="1">
        <v>40482</v>
      </c>
      <c r="C139" s="2">
        <v>-105681.33303856131</v>
      </c>
      <c r="D139" s="2">
        <v>1</v>
      </c>
      <c r="E139" s="2" t="s">
        <v>40</v>
      </c>
      <c r="F139" s="2">
        <v>1</v>
      </c>
    </row>
    <row r="140" spans="1:6" x14ac:dyDescent="0.25">
      <c r="A140">
        <v>1</v>
      </c>
      <c r="B140" s="1">
        <v>40482</v>
      </c>
      <c r="C140" s="2">
        <v>-52840.666519280654</v>
      </c>
      <c r="D140" s="2">
        <v>2</v>
      </c>
      <c r="E140" s="2" t="s">
        <v>38</v>
      </c>
      <c r="F140" s="2">
        <v>1</v>
      </c>
    </row>
    <row r="141" spans="1:6" x14ac:dyDescent="0.25">
      <c r="A141">
        <v>1</v>
      </c>
      <c r="B141" s="1">
        <v>40482</v>
      </c>
      <c r="C141" s="2">
        <v>-211362.66607712262</v>
      </c>
      <c r="D141" s="2">
        <v>2</v>
      </c>
      <c r="E141" s="2" t="s">
        <v>39</v>
      </c>
      <c r="F141" s="2">
        <v>1</v>
      </c>
    </row>
    <row r="142" spans="1:6" x14ac:dyDescent="0.25">
      <c r="A142">
        <v>1</v>
      </c>
      <c r="B142" s="1">
        <v>40482</v>
      </c>
      <c r="C142" s="2">
        <v>-84545.066430849038</v>
      </c>
      <c r="D142" s="2">
        <v>2</v>
      </c>
      <c r="E142" s="2" t="s">
        <v>40</v>
      </c>
      <c r="F142" s="2">
        <v>1</v>
      </c>
    </row>
    <row r="143" spans="1:6" x14ac:dyDescent="0.25">
      <c r="A143">
        <v>1</v>
      </c>
      <c r="B143" s="1">
        <v>40482</v>
      </c>
      <c r="C143" s="2">
        <v>-31704.399911568391</v>
      </c>
      <c r="D143" s="2">
        <v>3</v>
      </c>
      <c r="E143" s="2" t="s">
        <v>38</v>
      </c>
      <c r="F143" s="2">
        <v>1</v>
      </c>
    </row>
    <row r="144" spans="1:6" x14ac:dyDescent="0.25">
      <c r="A144">
        <v>1</v>
      </c>
      <c r="B144" s="1">
        <v>40482</v>
      </c>
      <c r="C144" s="2">
        <v>-42272.533215424519</v>
      </c>
      <c r="D144" s="2">
        <v>3</v>
      </c>
      <c r="E144" s="2" t="s">
        <v>39</v>
      </c>
      <c r="F144" s="2">
        <v>1</v>
      </c>
    </row>
    <row r="145" spans="1:6" x14ac:dyDescent="0.25">
      <c r="A145">
        <v>1</v>
      </c>
      <c r="B145" s="1">
        <v>40482</v>
      </c>
      <c r="C145" s="2">
        <v>-105681.33303856131</v>
      </c>
      <c r="D145" s="2">
        <v>3</v>
      </c>
      <c r="E145" s="2" t="s">
        <v>40</v>
      </c>
      <c r="F145" s="2">
        <v>1</v>
      </c>
    </row>
    <row r="146" spans="1:6" x14ac:dyDescent="0.25">
      <c r="A146">
        <v>1</v>
      </c>
      <c r="B146" s="1">
        <v>40512</v>
      </c>
      <c r="C146" s="2">
        <v>-84545.066430849052</v>
      </c>
      <c r="D146" s="2">
        <v>1</v>
      </c>
      <c r="E146" s="2" t="s">
        <v>38</v>
      </c>
      <c r="F146" s="2">
        <v>1</v>
      </c>
    </row>
    <row r="147" spans="1:6" x14ac:dyDescent="0.25">
      <c r="A147">
        <v>1</v>
      </c>
      <c r="B147" s="1">
        <v>40512</v>
      </c>
      <c r="C147" s="2">
        <v>-253635.19929254713</v>
      </c>
      <c r="D147" s="2">
        <v>1</v>
      </c>
      <c r="E147" s="2" t="s">
        <v>39</v>
      </c>
      <c r="F147" s="2">
        <v>1</v>
      </c>
    </row>
    <row r="148" spans="1:6" x14ac:dyDescent="0.25">
      <c r="A148">
        <v>1</v>
      </c>
      <c r="B148" s="1">
        <v>40512</v>
      </c>
      <c r="C148" s="2">
        <v>-84545.066430849052</v>
      </c>
      <c r="D148" s="2">
        <v>1</v>
      </c>
      <c r="E148" s="2" t="s">
        <v>40</v>
      </c>
      <c r="F148" s="2">
        <v>1</v>
      </c>
    </row>
    <row r="149" spans="1:6" x14ac:dyDescent="0.25">
      <c r="A149">
        <v>1</v>
      </c>
      <c r="B149" s="1">
        <v>40512</v>
      </c>
      <c r="C149" s="2">
        <v>-42272.533215424526</v>
      </c>
      <c r="D149" s="2">
        <v>2</v>
      </c>
      <c r="E149" s="2" t="s">
        <v>38</v>
      </c>
      <c r="F149" s="2">
        <v>1</v>
      </c>
    </row>
    <row r="150" spans="1:6" x14ac:dyDescent="0.25">
      <c r="A150">
        <v>1</v>
      </c>
      <c r="B150" s="1">
        <v>40512</v>
      </c>
      <c r="C150" s="2">
        <v>-169090.1328616981</v>
      </c>
      <c r="D150" s="2">
        <v>2</v>
      </c>
      <c r="E150" s="2" t="s">
        <v>39</v>
      </c>
      <c r="F150" s="2">
        <v>1</v>
      </c>
    </row>
    <row r="151" spans="1:6" x14ac:dyDescent="0.25">
      <c r="A151">
        <v>1</v>
      </c>
      <c r="B151" s="1">
        <v>40512</v>
      </c>
      <c r="C151" s="2">
        <v>-67636.053144679245</v>
      </c>
      <c r="D151" s="2">
        <v>2</v>
      </c>
      <c r="E151" s="2" t="s">
        <v>40</v>
      </c>
      <c r="F151" s="2">
        <v>1</v>
      </c>
    </row>
    <row r="152" spans="1:6" x14ac:dyDescent="0.25">
      <c r="A152">
        <v>1</v>
      </c>
      <c r="B152" s="1">
        <v>40512</v>
      </c>
      <c r="C152" s="2">
        <v>-25363.519929254711</v>
      </c>
      <c r="D152" s="2">
        <v>3</v>
      </c>
      <c r="E152" s="2" t="s">
        <v>38</v>
      </c>
      <c r="F152" s="2">
        <v>1</v>
      </c>
    </row>
    <row r="153" spans="1:6" x14ac:dyDescent="0.25">
      <c r="A153">
        <v>1</v>
      </c>
      <c r="B153" s="1">
        <v>40512</v>
      </c>
      <c r="C153" s="2">
        <v>-33818.026572339622</v>
      </c>
      <c r="D153" s="2">
        <v>3</v>
      </c>
      <c r="E153" s="2" t="s">
        <v>39</v>
      </c>
      <c r="F153" s="2">
        <v>1</v>
      </c>
    </row>
    <row r="154" spans="1:6" x14ac:dyDescent="0.25">
      <c r="A154">
        <v>1</v>
      </c>
      <c r="B154" s="1">
        <v>40512</v>
      </c>
      <c r="C154" s="2">
        <v>-84545.066430849052</v>
      </c>
      <c r="D154" s="2">
        <v>3</v>
      </c>
      <c r="E154" s="2" t="s">
        <v>40</v>
      </c>
      <c r="F154" s="2">
        <v>1</v>
      </c>
    </row>
    <row r="155" spans="1:6" x14ac:dyDescent="0.25">
      <c r="A155">
        <v>1</v>
      </c>
      <c r="B155" s="1">
        <v>40543</v>
      </c>
      <c r="C155" s="2">
        <v>-169090.1328616981</v>
      </c>
      <c r="D155" s="2">
        <v>1</v>
      </c>
      <c r="E155" s="2" t="s">
        <v>38</v>
      </c>
      <c r="F155" s="2">
        <v>1</v>
      </c>
    </row>
    <row r="156" spans="1:6" x14ac:dyDescent="0.25">
      <c r="A156">
        <v>1</v>
      </c>
      <c r="B156" s="1">
        <v>40543</v>
      </c>
      <c r="C156" s="2">
        <v>-507270.39858509426</v>
      </c>
      <c r="D156" s="2">
        <v>1</v>
      </c>
      <c r="E156" s="2" t="s">
        <v>39</v>
      </c>
      <c r="F156" s="2">
        <v>1</v>
      </c>
    </row>
    <row r="157" spans="1:6" x14ac:dyDescent="0.25">
      <c r="A157">
        <v>1</v>
      </c>
      <c r="B157" s="1">
        <v>40543</v>
      </c>
      <c r="C157" s="2">
        <v>-169090.1328616981</v>
      </c>
      <c r="D157" s="2">
        <v>1</v>
      </c>
      <c r="E157" s="2" t="s">
        <v>40</v>
      </c>
      <c r="F157" s="2">
        <v>1</v>
      </c>
    </row>
    <row r="158" spans="1:6" x14ac:dyDescent="0.25">
      <c r="A158">
        <v>1</v>
      </c>
      <c r="B158" s="1">
        <v>40543</v>
      </c>
      <c r="C158" s="2">
        <v>-84545.066430849052</v>
      </c>
      <c r="D158" s="2">
        <v>2</v>
      </c>
      <c r="E158" s="2" t="s">
        <v>38</v>
      </c>
      <c r="F158" s="2">
        <v>1</v>
      </c>
    </row>
    <row r="159" spans="1:6" x14ac:dyDescent="0.25">
      <c r="A159">
        <v>1</v>
      </c>
      <c r="B159" s="1">
        <v>40543</v>
      </c>
      <c r="C159" s="2">
        <v>-338180.26572339621</v>
      </c>
      <c r="D159" s="2">
        <v>2</v>
      </c>
      <c r="E159" s="2" t="s">
        <v>39</v>
      </c>
      <c r="F159" s="2">
        <v>1</v>
      </c>
    </row>
    <row r="160" spans="1:6" x14ac:dyDescent="0.25">
      <c r="A160">
        <v>1</v>
      </c>
      <c r="B160" s="1">
        <v>40543</v>
      </c>
      <c r="C160" s="2">
        <v>-135272.10628935849</v>
      </c>
      <c r="D160" s="2">
        <v>2</v>
      </c>
      <c r="E160" s="2" t="s">
        <v>40</v>
      </c>
      <c r="F160" s="2">
        <v>1</v>
      </c>
    </row>
    <row r="161" spans="1:6" x14ac:dyDescent="0.25">
      <c r="A161">
        <v>1</v>
      </c>
      <c r="B161" s="1">
        <v>40543</v>
      </c>
      <c r="C161" s="2">
        <v>-50727.039858509423</v>
      </c>
      <c r="D161" s="2">
        <v>3</v>
      </c>
      <c r="E161" s="2" t="s">
        <v>38</v>
      </c>
      <c r="F161" s="2">
        <v>1</v>
      </c>
    </row>
    <row r="162" spans="1:6" x14ac:dyDescent="0.25">
      <c r="A162">
        <v>1</v>
      </c>
      <c r="B162" s="1">
        <v>40543</v>
      </c>
      <c r="C162" s="2">
        <v>-67636.053144679245</v>
      </c>
      <c r="D162" s="2">
        <v>3</v>
      </c>
      <c r="E162" s="2" t="s">
        <v>39</v>
      </c>
      <c r="F162" s="2">
        <v>1</v>
      </c>
    </row>
    <row r="163" spans="1:6" x14ac:dyDescent="0.25">
      <c r="A163">
        <v>1</v>
      </c>
      <c r="B163" s="1">
        <v>40543</v>
      </c>
      <c r="C163" s="2">
        <v>-169090.1328616981</v>
      </c>
      <c r="D163" s="2">
        <v>3</v>
      </c>
      <c r="E163" s="2" t="s">
        <v>40</v>
      </c>
      <c r="F163" s="2">
        <v>1</v>
      </c>
    </row>
    <row r="164" spans="1:6" x14ac:dyDescent="0.25">
      <c r="A164">
        <v>1</v>
      </c>
      <c r="B164" s="1">
        <v>40574</v>
      </c>
      <c r="C164" s="2">
        <v>-152181.11957552828</v>
      </c>
      <c r="D164" s="2">
        <v>1</v>
      </c>
      <c r="E164" s="2" t="s">
        <v>38</v>
      </c>
      <c r="F164" s="2">
        <v>1</v>
      </c>
    </row>
    <row r="165" spans="1:6" x14ac:dyDescent="0.25">
      <c r="A165">
        <v>1</v>
      </c>
      <c r="B165" s="1">
        <v>40574</v>
      </c>
      <c r="C165" s="2">
        <v>-456543.35872658488</v>
      </c>
      <c r="D165" s="2">
        <v>1</v>
      </c>
      <c r="E165" s="2" t="s">
        <v>39</v>
      </c>
      <c r="F165" s="2">
        <v>1</v>
      </c>
    </row>
    <row r="166" spans="1:6" x14ac:dyDescent="0.25">
      <c r="A166">
        <v>1</v>
      </c>
      <c r="B166" s="1">
        <v>40574</v>
      </c>
      <c r="C166" s="2">
        <v>-152181.11957552828</v>
      </c>
      <c r="D166" s="2">
        <v>1</v>
      </c>
      <c r="E166" s="2" t="s">
        <v>40</v>
      </c>
      <c r="F166" s="2">
        <v>1</v>
      </c>
    </row>
    <row r="167" spans="1:6" x14ac:dyDescent="0.25">
      <c r="A167">
        <v>1</v>
      </c>
      <c r="B167" s="1">
        <v>40574</v>
      </c>
      <c r="C167" s="2">
        <v>-76090.559787764141</v>
      </c>
      <c r="D167" s="2">
        <v>2</v>
      </c>
      <c r="E167" s="2" t="s">
        <v>38</v>
      </c>
      <c r="F167" s="2">
        <v>1</v>
      </c>
    </row>
    <row r="168" spans="1:6" x14ac:dyDescent="0.25">
      <c r="A168">
        <v>1</v>
      </c>
      <c r="B168" s="1">
        <v>40574</v>
      </c>
      <c r="C168" s="2">
        <v>-304362.23915105656</v>
      </c>
      <c r="D168" s="2">
        <v>2</v>
      </c>
      <c r="E168" s="2" t="s">
        <v>39</v>
      </c>
      <c r="F168" s="2">
        <v>1</v>
      </c>
    </row>
    <row r="169" spans="1:6" x14ac:dyDescent="0.25">
      <c r="A169">
        <v>1</v>
      </c>
      <c r="B169" s="1">
        <v>40574</v>
      </c>
      <c r="C169" s="2">
        <v>-121744.89566042263</v>
      </c>
      <c r="D169" s="2">
        <v>2</v>
      </c>
      <c r="E169" s="2" t="s">
        <v>40</v>
      </c>
      <c r="F169" s="2">
        <v>1</v>
      </c>
    </row>
    <row r="170" spans="1:6" x14ac:dyDescent="0.25">
      <c r="A170">
        <v>1</v>
      </c>
      <c r="B170" s="1">
        <v>40574</v>
      </c>
      <c r="C170" s="2">
        <v>-45654.335872658485</v>
      </c>
      <c r="D170" s="2">
        <v>3</v>
      </c>
      <c r="E170" s="2" t="s">
        <v>38</v>
      </c>
      <c r="F170" s="2">
        <v>1</v>
      </c>
    </row>
    <row r="171" spans="1:6" x14ac:dyDescent="0.25">
      <c r="A171">
        <v>1</v>
      </c>
      <c r="B171" s="1">
        <v>40574</v>
      </c>
      <c r="C171" s="2">
        <v>-60872.447830211313</v>
      </c>
      <c r="D171" s="2">
        <v>3</v>
      </c>
      <c r="E171" s="2" t="s">
        <v>39</v>
      </c>
      <c r="F171" s="2">
        <v>1</v>
      </c>
    </row>
    <row r="172" spans="1:6" x14ac:dyDescent="0.25">
      <c r="A172">
        <v>1</v>
      </c>
      <c r="B172" s="1">
        <v>40574</v>
      </c>
      <c r="C172" s="2">
        <v>-152181.11957552828</v>
      </c>
      <c r="D172" s="2">
        <v>3</v>
      </c>
      <c r="E172" s="2" t="s">
        <v>40</v>
      </c>
      <c r="F172" s="2">
        <v>1</v>
      </c>
    </row>
    <row r="173" spans="1:6" x14ac:dyDescent="0.25">
      <c r="A173">
        <v>1</v>
      </c>
      <c r="B173" s="1">
        <v>40602</v>
      </c>
      <c r="C173" s="2">
        <v>-91308.671745316984</v>
      </c>
      <c r="D173" s="2">
        <v>1</v>
      </c>
      <c r="E173" s="2" t="s">
        <v>38</v>
      </c>
      <c r="F173" s="2">
        <v>1</v>
      </c>
    </row>
    <row r="174" spans="1:6" x14ac:dyDescent="0.25">
      <c r="A174">
        <v>1</v>
      </c>
      <c r="B174" s="1">
        <v>40602</v>
      </c>
      <c r="C174" s="2">
        <v>-273926.01523595094</v>
      </c>
      <c r="D174" s="2">
        <v>1</v>
      </c>
      <c r="E174" s="2" t="s">
        <v>39</v>
      </c>
      <c r="F174" s="2">
        <v>1</v>
      </c>
    </row>
    <row r="175" spans="1:6" x14ac:dyDescent="0.25">
      <c r="A175">
        <v>1</v>
      </c>
      <c r="B175" s="1">
        <v>40602</v>
      </c>
      <c r="C175" s="2">
        <v>-91308.671745316984</v>
      </c>
      <c r="D175" s="2">
        <v>1</v>
      </c>
      <c r="E175" s="2" t="s">
        <v>40</v>
      </c>
      <c r="F175" s="2">
        <v>1</v>
      </c>
    </row>
    <row r="176" spans="1:6" x14ac:dyDescent="0.25">
      <c r="A176">
        <v>1</v>
      </c>
      <c r="B176" s="1">
        <v>40602</v>
      </c>
      <c r="C176" s="2">
        <v>-45654.335872658492</v>
      </c>
      <c r="D176" s="2">
        <v>2</v>
      </c>
      <c r="E176" s="2" t="s">
        <v>38</v>
      </c>
      <c r="F176" s="2">
        <v>1</v>
      </c>
    </row>
    <row r="177" spans="1:6" x14ac:dyDescent="0.25">
      <c r="A177">
        <v>1</v>
      </c>
      <c r="B177" s="1">
        <v>40602</v>
      </c>
      <c r="C177" s="2">
        <v>-182617.34349063397</v>
      </c>
      <c r="D177" s="2">
        <v>2</v>
      </c>
      <c r="E177" s="2" t="s">
        <v>39</v>
      </c>
      <c r="F177" s="2">
        <v>1</v>
      </c>
    </row>
    <row r="178" spans="1:6" x14ac:dyDescent="0.25">
      <c r="A178">
        <v>1</v>
      </c>
      <c r="B178" s="1">
        <v>40602</v>
      </c>
      <c r="C178" s="2">
        <v>-73046.937396253576</v>
      </c>
      <c r="D178" s="2">
        <v>2</v>
      </c>
      <c r="E178" s="2" t="s">
        <v>40</v>
      </c>
      <c r="F178" s="2">
        <v>1</v>
      </c>
    </row>
    <row r="179" spans="1:6" x14ac:dyDescent="0.25">
      <c r="A179">
        <v>1</v>
      </c>
      <c r="B179" s="1">
        <v>40602</v>
      </c>
      <c r="C179" s="2">
        <v>-27392.601523595091</v>
      </c>
      <c r="D179" s="2">
        <v>3</v>
      </c>
      <c r="E179" s="2" t="s">
        <v>38</v>
      </c>
      <c r="F179" s="2">
        <v>1</v>
      </c>
    </row>
    <row r="180" spans="1:6" x14ac:dyDescent="0.25">
      <c r="A180">
        <v>1</v>
      </c>
      <c r="B180" s="1">
        <v>40602</v>
      </c>
      <c r="C180" s="2">
        <v>-36523.468698126788</v>
      </c>
      <c r="D180" s="2">
        <v>3</v>
      </c>
      <c r="E180" s="2" t="s">
        <v>39</v>
      </c>
      <c r="F180" s="2">
        <v>1</v>
      </c>
    </row>
    <row r="181" spans="1:6" x14ac:dyDescent="0.25">
      <c r="A181">
        <v>1</v>
      </c>
      <c r="B181" s="1">
        <v>40602</v>
      </c>
      <c r="C181" s="2">
        <v>-91308.671745316984</v>
      </c>
      <c r="D181" s="2">
        <v>3</v>
      </c>
      <c r="E181" s="2" t="s">
        <v>40</v>
      </c>
      <c r="F181" s="2">
        <v>1</v>
      </c>
    </row>
    <row r="182" spans="1:6" x14ac:dyDescent="0.25">
      <c r="A182">
        <v>1</v>
      </c>
      <c r="B182" s="1">
        <v>40633</v>
      </c>
      <c r="C182" s="2">
        <v>-100439.53891984868</v>
      </c>
      <c r="D182" s="2">
        <v>1</v>
      </c>
      <c r="E182" s="2" t="s">
        <v>38</v>
      </c>
      <c r="F182" s="2">
        <v>1</v>
      </c>
    </row>
    <row r="183" spans="1:6" x14ac:dyDescent="0.25">
      <c r="A183">
        <v>1</v>
      </c>
      <c r="B183" s="1">
        <v>40633</v>
      </c>
      <c r="C183" s="2">
        <v>-301318.61675954604</v>
      </c>
      <c r="D183" s="2">
        <v>1</v>
      </c>
      <c r="E183" s="2" t="s">
        <v>39</v>
      </c>
      <c r="F183" s="2">
        <v>1</v>
      </c>
    </row>
    <row r="184" spans="1:6" x14ac:dyDescent="0.25">
      <c r="A184">
        <v>1</v>
      </c>
      <c r="B184" s="1">
        <v>40633</v>
      </c>
      <c r="C184" s="2">
        <v>-100439.53891984868</v>
      </c>
      <c r="D184" s="2">
        <v>1</v>
      </c>
      <c r="E184" s="2" t="s">
        <v>40</v>
      </c>
      <c r="F184" s="2">
        <v>1</v>
      </c>
    </row>
    <row r="185" spans="1:6" x14ac:dyDescent="0.25">
      <c r="A185">
        <v>1</v>
      </c>
      <c r="B185" s="1">
        <v>40633</v>
      </c>
      <c r="C185" s="2">
        <v>-50219.76945992434</v>
      </c>
      <c r="D185" s="2">
        <v>2</v>
      </c>
      <c r="E185" s="2" t="s">
        <v>38</v>
      </c>
      <c r="F185" s="2">
        <v>1</v>
      </c>
    </row>
    <row r="186" spans="1:6" x14ac:dyDescent="0.25">
      <c r="A186">
        <v>1</v>
      </c>
      <c r="B186" s="1">
        <v>40633</v>
      </c>
      <c r="C186" s="2">
        <v>-200879.07783969736</v>
      </c>
      <c r="D186" s="2">
        <v>2</v>
      </c>
      <c r="E186" s="2" t="s">
        <v>39</v>
      </c>
      <c r="F186" s="2">
        <v>1</v>
      </c>
    </row>
    <row r="187" spans="1:6" x14ac:dyDescent="0.25">
      <c r="A187">
        <v>1</v>
      </c>
      <c r="B187" s="1">
        <v>40633</v>
      </c>
      <c r="C187" s="2">
        <v>-80351.631135878954</v>
      </c>
      <c r="D187" s="2">
        <v>2</v>
      </c>
      <c r="E187" s="2" t="s">
        <v>40</v>
      </c>
      <c r="F187" s="2">
        <v>1</v>
      </c>
    </row>
    <row r="188" spans="1:6" x14ac:dyDescent="0.25">
      <c r="A188">
        <v>1</v>
      </c>
      <c r="B188" s="1">
        <v>40633</v>
      </c>
      <c r="C188" s="2">
        <v>-30131.861675954602</v>
      </c>
      <c r="D188" s="2">
        <v>3</v>
      </c>
      <c r="E188" s="2" t="s">
        <v>38</v>
      </c>
      <c r="F188" s="2">
        <v>1</v>
      </c>
    </row>
    <row r="189" spans="1:6" x14ac:dyDescent="0.25">
      <c r="A189">
        <v>1</v>
      </c>
      <c r="B189" s="1">
        <v>40633</v>
      </c>
      <c r="C189" s="2">
        <v>-40175.815567939477</v>
      </c>
      <c r="D189" s="2">
        <v>3</v>
      </c>
      <c r="E189" s="2" t="s">
        <v>39</v>
      </c>
      <c r="F189" s="2">
        <v>1</v>
      </c>
    </row>
    <row r="190" spans="1:6" x14ac:dyDescent="0.25">
      <c r="A190">
        <v>1</v>
      </c>
      <c r="B190" s="1">
        <v>40633</v>
      </c>
      <c r="C190" s="2">
        <v>-100439.53891984868</v>
      </c>
      <c r="D190" s="2">
        <v>3</v>
      </c>
      <c r="E190" s="2" t="s">
        <v>40</v>
      </c>
      <c r="F190" s="2">
        <v>1</v>
      </c>
    </row>
    <row r="191" spans="1:6" x14ac:dyDescent="0.25">
      <c r="A191">
        <v>1</v>
      </c>
      <c r="B191" s="1">
        <v>40663</v>
      </c>
      <c r="C191" s="2">
        <v>-70307.677243894068</v>
      </c>
      <c r="D191" s="2">
        <v>1</v>
      </c>
      <c r="E191" s="2" t="s">
        <v>38</v>
      </c>
      <c r="F191" s="2">
        <v>1</v>
      </c>
    </row>
    <row r="192" spans="1:6" x14ac:dyDescent="0.25">
      <c r="A192">
        <v>1</v>
      </c>
      <c r="B192" s="1">
        <v>40663</v>
      </c>
      <c r="C192" s="2">
        <v>-210923.03173168222</v>
      </c>
      <c r="D192" s="2">
        <v>1</v>
      </c>
      <c r="E192" s="2" t="s">
        <v>39</v>
      </c>
      <c r="F192" s="2">
        <v>1</v>
      </c>
    </row>
    <row r="193" spans="1:6" x14ac:dyDescent="0.25">
      <c r="A193">
        <v>1</v>
      </c>
      <c r="B193" s="1">
        <v>40663</v>
      </c>
      <c r="C193" s="2">
        <v>-70307.677243894068</v>
      </c>
      <c r="D193" s="2">
        <v>1</v>
      </c>
      <c r="E193" s="2" t="s">
        <v>40</v>
      </c>
      <c r="F193" s="2">
        <v>1</v>
      </c>
    </row>
    <row r="194" spans="1:6" x14ac:dyDescent="0.25">
      <c r="A194">
        <v>1</v>
      </c>
      <c r="B194" s="1">
        <v>40663</v>
      </c>
      <c r="C194" s="2">
        <v>-35153.838621947034</v>
      </c>
      <c r="D194" s="2">
        <v>2</v>
      </c>
      <c r="E194" s="2" t="s">
        <v>38</v>
      </c>
      <c r="F194" s="2">
        <v>1</v>
      </c>
    </row>
    <row r="195" spans="1:6" x14ac:dyDescent="0.25">
      <c r="A195">
        <v>1</v>
      </c>
      <c r="B195" s="1">
        <v>40663</v>
      </c>
      <c r="C195" s="2">
        <v>-140615.35448778814</v>
      </c>
      <c r="D195" s="2">
        <v>2</v>
      </c>
      <c r="E195" s="2" t="s">
        <v>39</v>
      </c>
      <c r="F195" s="2">
        <v>1</v>
      </c>
    </row>
    <row r="196" spans="1:6" x14ac:dyDescent="0.25">
      <c r="A196">
        <v>1</v>
      </c>
      <c r="B196" s="1">
        <v>40663</v>
      </c>
      <c r="C196" s="2">
        <v>-56246.141795115254</v>
      </c>
      <c r="D196" s="2">
        <v>2</v>
      </c>
      <c r="E196" s="2" t="s">
        <v>40</v>
      </c>
      <c r="F196" s="2">
        <v>1</v>
      </c>
    </row>
    <row r="197" spans="1:6" x14ac:dyDescent="0.25">
      <c r="A197">
        <v>1</v>
      </c>
      <c r="B197" s="1">
        <v>40663</v>
      </c>
      <c r="C197" s="2">
        <v>-21092.30317316822</v>
      </c>
      <c r="D197" s="2">
        <v>3</v>
      </c>
      <c r="E197" s="2" t="s">
        <v>38</v>
      </c>
      <c r="F197" s="2">
        <v>1</v>
      </c>
    </row>
    <row r="198" spans="1:6" x14ac:dyDescent="0.25">
      <c r="A198">
        <v>1</v>
      </c>
      <c r="B198" s="1">
        <v>40663</v>
      </c>
      <c r="C198" s="2">
        <v>-28123.070897557627</v>
      </c>
      <c r="D198" s="2">
        <v>3</v>
      </c>
      <c r="E198" s="2" t="s">
        <v>39</v>
      </c>
      <c r="F198" s="2">
        <v>1</v>
      </c>
    </row>
    <row r="199" spans="1:6" x14ac:dyDescent="0.25">
      <c r="A199">
        <v>1</v>
      </c>
      <c r="B199" s="1">
        <v>40663</v>
      </c>
      <c r="C199" s="2">
        <v>-70307.677243894068</v>
      </c>
      <c r="D199" s="2">
        <v>3</v>
      </c>
      <c r="E199" s="2" t="s">
        <v>40</v>
      </c>
      <c r="F199" s="2">
        <v>1</v>
      </c>
    </row>
    <row r="200" spans="1:6" x14ac:dyDescent="0.25">
      <c r="A200">
        <v>1</v>
      </c>
      <c r="B200" s="1">
        <v>40694</v>
      </c>
      <c r="C200" s="2">
        <v>-63276.909519504668</v>
      </c>
      <c r="D200" s="2">
        <v>1</v>
      </c>
      <c r="E200" s="2" t="s">
        <v>38</v>
      </c>
      <c r="F200" s="2">
        <v>1</v>
      </c>
    </row>
    <row r="201" spans="1:6" x14ac:dyDescent="0.25">
      <c r="A201">
        <v>1</v>
      </c>
      <c r="B201" s="1">
        <v>40694</v>
      </c>
      <c r="C201" s="2">
        <v>-189830.72855851398</v>
      </c>
      <c r="D201" s="2">
        <v>1</v>
      </c>
      <c r="E201" s="2" t="s">
        <v>39</v>
      </c>
      <c r="F201" s="2">
        <v>1</v>
      </c>
    </row>
    <row r="202" spans="1:6" x14ac:dyDescent="0.25">
      <c r="A202">
        <v>1</v>
      </c>
      <c r="B202" s="1">
        <v>40694</v>
      </c>
      <c r="C202" s="2">
        <v>-63276.909519504668</v>
      </c>
      <c r="D202" s="2">
        <v>1</v>
      </c>
      <c r="E202" s="2" t="s">
        <v>40</v>
      </c>
      <c r="F202" s="2">
        <v>1</v>
      </c>
    </row>
    <row r="203" spans="1:6" x14ac:dyDescent="0.25">
      <c r="A203">
        <v>1</v>
      </c>
      <c r="B203" s="1">
        <v>40694</v>
      </c>
      <c r="C203" s="2">
        <v>-31638.454759752334</v>
      </c>
      <c r="D203" s="2">
        <v>2</v>
      </c>
      <c r="E203" s="2" t="s">
        <v>38</v>
      </c>
      <c r="F203" s="2">
        <v>1</v>
      </c>
    </row>
    <row r="204" spans="1:6" x14ac:dyDescent="0.25">
      <c r="A204">
        <v>1</v>
      </c>
      <c r="B204" s="1">
        <v>40694</v>
      </c>
      <c r="C204" s="2">
        <v>-126553.81903900934</v>
      </c>
      <c r="D204" s="2">
        <v>2</v>
      </c>
      <c r="E204" s="2" t="s">
        <v>39</v>
      </c>
      <c r="F204" s="2">
        <v>1</v>
      </c>
    </row>
    <row r="205" spans="1:6" x14ac:dyDescent="0.25">
      <c r="A205">
        <v>1</v>
      </c>
      <c r="B205" s="1">
        <v>40694</v>
      </c>
      <c r="C205" s="2">
        <v>-50621.527615603729</v>
      </c>
      <c r="D205" s="2">
        <v>2</v>
      </c>
      <c r="E205" s="2" t="s">
        <v>40</v>
      </c>
      <c r="F205" s="2">
        <v>1</v>
      </c>
    </row>
    <row r="206" spans="1:6" x14ac:dyDescent="0.25">
      <c r="A206">
        <v>1</v>
      </c>
      <c r="B206" s="1">
        <v>40694</v>
      </c>
      <c r="C206" s="2">
        <v>-18983.072855851398</v>
      </c>
      <c r="D206" s="2">
        <v>3</v>
      </c>
      <c r="E206" s="2" t="s">
        <v>38</v>
      </c>
      <c r="F206" s="2">
        <v>1</v>
      </c>
    </row>
    <row r="207" spans="1:6" x14ac:dyDescent="0.25">
      <c r="A207">
        <v>1</v>
      </c>
      <c r="B207" s="1">
        <v>40694</v>
      </c>
      <c r="C207" s="2">
        <v>-25310.763807801864</v>
      </c>
      <c r="D207" s="2">
        <v>3</v>
      </c>
      <c r="E207" s="2" t="s">
        <v>39</v>
      </c>
      <c r="F207" s="2">
        <v>1</v>
      </c>
    </row>
    <row r="208" spans="1:6" x14ac:dyDescent="0.25">
      <c r="A208">
        <v>1</v>
      </c>
      <c r="B208" s="1">
        <v>40694</v>
      </c>
      <c r="C208" s="2">
        <v>-63276.909519504668</v>
      </c>
      <c r="D208" s="2">
        <v>3</v>
      </c>
      <c r="E208" s="2" t="s">
        <v>40</v>
      </c>
      <c r="F208" s="2">
        <v>1</v>
      </c>
    </row>
    <row r="209" spans="1:6" x14ac:dyDescent="0.25">
      <c r="A209">
        <v>1</v>
      </c>
      <c r="B209" s="1">
        <v>40724</v>
      </c>
      <c r="C209" s="2">
        <v>-101243.05523120747</v>
      </c>
      <c r="D209" s="2">
        <v>1</v>
      </c>
      <c r="E209" s="2" t="s">
        <v>38</v>
      </c>
      <c r="F209" s="2">
        <v>1</v>
      </c>
    </row>
    <row r="210" spans="1:6" x14ac:dyDescent="0.25">
      <c r="A210">
        <v>1</v>
      </c>
      <c r="B210" s="1">
        <v>40724</v>
      </c>
      <c r="C210" s="2">
        <v>-303729.16569362237</v>
      </c>
      <c r="D210" s="2">
        <v>1</v>
      </c>
      <c r="E210" s="2" t="s">
        <v>39</v>
      </c>
      <c r="F210" s="2">
        <v>1</v>
      </c>
    </row>
    <row r="211" spans="1:6" x14ac:dyDescent="0.25">
      <c r="A211">
        <v>1</v>
      </c>
      <c r="B211" s="1">
        <v>40724</v>
      </c>
      <c r="C211" s="2">
        <v>-101243.05523120747</v>
      </c>
      <c r="D211" s="2">
        <v>1</v>
      </c>
      <c r="E211" s="2" t="s">
        <v>40</v>
      </c>
      <c r="F211" s="2">
        <v>1</v>
      </c>
    </row>
    <row r="212" spans="1:6" x14ac:dyDescent="0.25">
      <c r="A212">
        <v>1</v>
      </c>
      <c r="B212" s="1">
        <v>40724</v>
      </c>
      <c r="C212" s="2">
        <v>-50621.527615603736</v>
      </c>
      <c r="D212" s="2">
        <v>2</v>
      </c>
      <c r="E212" s="2" t="s">
        <v>38</v>
      </c>
      <c r="F212" s="2">
        <v>1</v>
      </c>
    </row>
    <row r="213" spans="1:6" x14ac:dyDescent="0.25">
      <c r="A213">
        <v>1</v>
      </c>
      <c r="B213" s="1">
        <v>40724</v>
      </c>
      <c r="C213" s="2">
        <v>-202486.11046241494</v>
      </c>
      <c r="D213" s="2">
        <v>2</v>
      </c>
      <c r="E213" s="2" t="s">
        <v>39</v>
      </c>
      <c r="F213" s="2">
        <v>1</v>
      </c>
    </row>
    <row r="214" spans="1:6" x14ac:dyDescent="0.25">
      <c r="A214">
        <v>1</v>
      </c>
      <c r="B214" s="1">
        <v>40724</v>
      </c>
      <c r="C214" s="2">
        <v>-80994.444184965978</v>
      </c>
      <c r="D214" s="2">
        <v>2</v>
      </c>
      <c r="E214" s="2" t="s">
        <v>40</v>
      </c>
      <c r="F214" s="2">
        <v>1</v>
      </c>
    </row>
    <row r="215" spans="1:6" x14ac:dyDescent="0.25">
      <c r="A215">
        <v>1</v>
      </c>
      <c r="B215" s="1">
        <v>40724</v>
      </c>
      <c r="C215" s="2">
        <v>-30372.916569362238</v>
      </c>
      <c r="D215" s="2">
        <v>3</v>
      </c>
      <c r="E215" s="2" t="s">
        <v>38</v>
      </c>
      <c r="F215" s="2">
        <v>1</v>
      </c>
    </row>
    <row r="216" spans="1:6" x14ac:dyDescent="0.25">
      <c r="A216">
        <v>1</v>
      </c>
      <c r="B216" s="1">
        <v>40724</v>
      </c>
      <c r="C216" s="2">
        <v>-40497.222092482989</v>
      </c>
      <c r="D216" s="2">
        <v>3</v>
      </c>
      <c r="E216" s="2" t="s">
        <v>39</v>
      </c>
      <c r="F216" s="2">
        <v>1</v>
      </c>
    </row>
    <row r="217" spans="1:6" x14ac:dyDescent="0.25">
      <c r="A217">
        <v>1</v>
      </c>
      <c r="B217" s="1">
        <v>40724</v>
      </c>
      <c r="C217" s="2">
        <v>-101243.05523120747</v>
      </c>
      <c r="D217" s="2">
        <v>3</v>
      </c>
      <c r="E217" s="2" t="s">
        <v>40</v>
      </c>
      <c r="F217" s="2">
        <v>1</v>
      </c>
    </row>
    <row r="218" spans="1:6" x14ac:dyDescent="0.25">
      <c r="A218">
        <v>2</v>
      </c>
      <c r="B218" s="1">
        <v>40025</v>
      </c>
      <c r="C218" s="2">
        <v>66500</v>
      </c>
      <c r="D218" s="2">
        <v>1</v>
      </c>
      <c r="E218" s="2" t="s">
        <v>38</v>
      </c>
      <c r="F218" s="2">
        <v>1</v>
      </c>
    </row>
    <row r="219" spans="1:6" x14ac:dyDescent="0.25">
      <c r="A219">
        <v>2</v>
      </c>
      <c r="B219" s="1">
        <v>40025</v>
      </c>
      <c r="C219" s="2">
        <v>199500</v>
      </c>
      <c r="D219" s="2">
        <v>1</v>
      </c>
      <c r="E219" s="2" t="s">
        <v>39</v>
      </c>
      <c r="F219" s="2">
        <v>1</v>
      </c>
    </row>
    <row r="220" spans="1:6" x14ac:dyDescent="0.25">
      <c r="A220">
        <v>2</v>
      </c>
      <c r="B220" s="1">
        <v>40025</v>
      </c>
      <c r="C220" s="2">
        <v>66500</v>
      </c>
      <c r="D220" s="2">
        <v>1</v>
      </c>
      <c r="E220" s="2" t="s">
        <v>40</v>
      </c>
      <c r="F220" s="2">
        <v>1</v>
      </c>
    </row>
    <row r="221" spans="1:6" x14ac:dyDescent="0.25">
      <c r="A221">
        <v>2</v>
      </c>
      <c r="B221" s="1">
        <v>40025</v>
      </c>
      <c r="C221" s="2">
        <v>33250</v>
      </c>
      <c r="D221" s="2">
        <v>2</v>
      </c>
      <c r="E221" s="2" t="s">
        <v>38</v>
      </c>
      <c r="F221" s="2">
        <v>1</v>
      </c>
    </row>
    <row r="222" spans="1:6" x14ac:dyDescent="0.25">
      <c r="A222">
        <v>2</v>
      </c>
      <c r="B222" s="1">
        <v>40025</v>
      </c>
      <c r="C222" s="2">
        <v>133000</v>
      </c>
      <c r="D222" s="2">
        <v>2</v>
      </c>
      <c r="E222" s="2" t="s">
        <v>39</v>
      </c>
      <c r="F222" s="2">
        <v>1</v>
      </c>
    </row>
    <row r="223" spans="1:6" x14ac:dyDescent="0.25">
      <c r="A223">
        <v>2</v>
      </c>
      <c r="B223" s="1">
        <v>40025</v>
      </c>
      <c r="C223" s="2">
        <v>53200</v>
      </c>
      <c r="D223" s="2">
        <v>2</v>
      </c>
      <c r="E223" s="2" t="s">
        <v>40</v>
      </c>
      <c r="F223" s="2">
        <v>1</v>
      </c>
    </row>
    <row r="224" spans="1:6" x14ac:dyDescent="0.25">
      <c r="A224">
        <v>2</v>
      </c>
      <c r="B224" s="1">
        <v>40025</v>
      </c>
      <c r="C224" s="2">
        <v>19950</v>
      </c>
      <c r="D224" s="2">
        <v>3</v>
      </c>
      <c r="E224" s="2" t="s">
        <v>38</v>
      </c>
      <c r="F224" s="2">
        <v>1</v>
      </c>
    </row>
    <row r="225" spans="1:6" x14ac:dyDescent="0.25">
      <c r="A225">
        <v>2</v>
      </c>
      <c r="B225" s="1">
        <v>40025</v>
      </c>
      <c r="C225" s="2">
        <v>26600</v>
      </c>
      <c r="D225" s="2">
        <v>3</v>
      </c>
      <c r="E225" s="2" t="s">
        <v>39</v>
      </c>
      <c r="F225" s="2">
        <v>1</v>
      </c>
    </row>
    <row r="226" spans="1:6" x14ac:dyDescent="0.25">
      <c r="A226">
        <v>2</v>
      </c>
      <c r="B226" s="1">
        <v>40025</v>
      </c>
      <c r="C226" s="2">
        <v>66500</v>
      </c>
      <c r="D226" s="2">
        <v>3</v>
      </c>
      <c r="E226" s="2" t="s">
        <v>40</v>
      </c>
      <c r="F226" s="2">
        <v>1</v>
      </c>
    </row>
    <row r="227" spans="1:6" x14ac:dyDescent="0.25">
      <c r="A227">
        <v>2</v>
      </c>
      <c r="B227" s="1">
        <v>40056</v>
      </c>
      <c r="C227" s="2">
        <v>73150.000000000015</v>
      </c>
      <c r="D227" s="2">
        <v>1</v>
      </c>
      <c r="E227" s="2" t="s">
        <v>38</v>
      </c>
      <c r="F227" s="2">
        <v>1</v>
      </c>
    </row>
    <row r="228" spans="1:6" x14ac:dyDescent="0.25">
      <c r="A228">
        <v>2</v>
      </c>
      <c r="B228" s="1">
        <v>40056</v>
      </c>
      <c r="C228" s="2">
        <v>219450.00000000003</v>
      </c>
      <c r="D228" s="2">
        <v>1</v>
      </c>
      <c r="E228" s="2" t="s">
        <v>39</v>
      </c>
      <c r="F228" s="2">
        <v>1</v>
      </c>
    </row>
    <row r="229" spans="1:6" x14ac:dyDescent="0.25">
      <c r="A229">
        <v>2</v>
      </c>
      <c r="B229" s="1">
        <v>40056</v>
      </c>
      <c r="C229" s="2">
        <v>73150.000000000015</v>
      </c>
      <c r="D229" s="2">
        <v>1</v>
      </c>
      <c r="E229" s="2" t="s">
        <v>40</v>
      </c>
      <c r="F229" s="2">
        <v>1</v>
      </c>
    </row>
    <row r="230" spans="1:6" x14ac:dyDescent="0.25">
      <c r="A230">
        <v>2</v>
      </c>
      <c r="B230" s="1">
        <v>40056</v>
      </c>
      <c r="C230" s="2">
        <v>36575.000000000007</v>
      </c>
      <c r="D230" s="2">
        <v>2</v>
      </c>
      <c r="E230" s="2" t="s">
        <v>38</v>
      </c>
      <c r="F230" s="2">
        <v>1</v>
      </c>
    </row>
    <row r="231" spans="1:6" x14ac:dyDescent="0.25">
      <c r="A231">
        <v>2</v>
      </c>
      <c r="B231" s="1">
        <v>40056</v>
      </c>
      <c r="C231" s="2">
        <v>146300.00000000003</v>
      </c>
      <c r="D231" s="2">
        <v>2</v>
      </c>
      <c r="E231" s="2" t="s">
        <v>39</v>
      </c>
      <c r="F231" s="2">
        <v>1</v>
      </c>
    </row>
    <row r="232" spans="1:6" x14ac:dyDescent="0.25">
      <c r="A232">
        <v>2</v>
      </c>
      <c r="B232" s="1">
        <v>40056</v>
      </c>
      <c r="C232" s="2">
        <v>58520.000000000007</v>
      </c>
      <c r="D232" s="2">
        <v>2</v>
      </c>
      <c r="E232" s="2" t="s">
        <v>40</v>
      </c>
      <c r="F232" s="2">
        <v>1</v>
      </c>
    </row>
    <row r="233" spans="1:6" x14ac:dyDescent="0.25">
      <c r="A233">
        <v>2</v>
      </c>
      <c r="B233" s="1">
        <v>40056</v>
      </c>
      <c r="C233" s="2">
        <v>21945.000000000004</v>
      </c>
      <c r="D233" s="2">
        <v>3</v>
      </c>
      <c r="E233" s="2" t="s">
        <v>38</v>
      </c>
      <c r="F233" s="2">
        <v>1</v>
      </c>
    </row>
    <row r="234" spans="1:6" x14ac:dyDescent="0.25">
      <c r="A234">
        <v>2</v>
      </c>
      <c r="B234" s="1">
        <v>40056</v>
      </c>
      <c r="C234" s="2">
        <v>29260.000000000004</v>
      </c>
      <c r="D234" s="2">
        <v>3</v>
      </c>
      <c r="E234" s="2" t="s">
        <v>39</v>
      </c>
      <c r="F234" s="2">
        <v>1</v>
      </c>
    </row>
    <row r="235" spans="1:6" x14ac:dyDescent="0.25">
      <c r="A235">
        <v>2</v>
      </c>
      <c r="B235" s="1">
        <v>40056</v>
      </c>
      <c r="C235" s="2">
        <v>73150.000000000015</v>
      </c>
      <c r="D235" s="2">
        <v>3</v>
      </c>
      <c r="E235" s="2" t="s">
        <v>40</v>
      </c>
      <c r="F235" s="2">
        <v>1</v>
      </c>
    </row>
    <row r="236" spans="1:6" x14ac:dyDescent="0.25">
      <c r="A236">
        <v>2</v>
      </c>
      <c r="B236" s="1">
        <v>40086</v>
      </c>
      <c r="C236" s="2">
        <v>58520.000000000015</v>
      </c>
      <c r="D236" s="2">
        <v>1</v>
      </c>
      <c r="E236" s="2" t="s">
        <v>38</v>
      </c>
      <c r="F236" s="2">
        <v>1</v>
      </c>
    </row>
    <row r="237" spans="1:6" x14ac:dyDescent="0.25">
      <c r="A237">
        <v>2</v>
      </c>
      <c r="B237" s="1">
        <v>40086</v>
      </c>
      <c r="C237" s="2">
        <v>175560.00000000003</v>
      </c>
      <c r="D237" s="2">
        <v>1</v>
      </c>
      <c r="E237" s="2" t="s">
        <v>39</v>
      </c>
      <c r="F237" s="2">
        <v>1</v>
      </c>
    </row>
    <row r="238" spans="1:6" x14ac:dyDescent="0.25">
      <c r="A238">
        <v>2</v>
      </c>
      <c r="B238" s="1">
        <v>40086</v>
      </c>
      <c r="C238" s="2">
        <v>58520.000000000015</v>
      </c>
      <c r="D238" s="2">
        <v>1</v>
      </c>
      <c r="E238" s="2" t="s">
        <v>40</v>
      </c>
      <c r="F238" s="2">
        <v>1</v>
      </c>
    </row>
    <row r="239" spans="1:6" x14ac:dyDescent="0.25">
      <c r="A239">
        <v>2</v>
      </c>
      <c r="B239" s="1">
        <v>40086</v>
      </c>
      <c r="C239" s="2">
        <v>29260.000000000007</v>
      </c>
      <c r="D239" s="2">
        <v>2</v>
      </c>
      <c r="E239" s="2" t="s">
        <v>38</v>
      </c>
      <c r="F239" s="2">
        <v>1</v>
      </c>
    </row>
    <row r="240" spans="1:6" x14ac:dyDescent="0.25">
      <c r="A240">
        <v>2</v>
      </c>
      <c r="B240" s="1">
        <v>40086</v>
      </c>
      <c r="C240" s="2">
        <v>117040.00000000003</v>
      </c>
      <c r="D240" s="2">
        <v>2</v>
      </c>
      <c r="E240" s="2" t="s">
        <v>39</v>
      </c>
      <c r="F240" s="2">
        <v>1</v>
      </c>
    </row>
    <row r="241" spans="1:6" x14ac:dyDescent="0.25">
      <c r="A241">
        <v>2</v>
      </c>
      <c r="B241" s="1">
        <v>40086</v>
      </c>
      <c r="C241" s="2">
        <v>46816.000000000007</v>
      </c>
      <c r="D241" s="2">
        <v>2</v>
      </c>
      <c r="E241" s="2" t="s">
        <v>40</v>
      </c>
      <c r="F241" s="2">
        <v>1</v>
      </c>
    </row>
    <row r="242" spans="1:6" x14ac:dyDescent="0.25">
      <c r="A242">
        <v>2</v>
      </c>
      <c r="B242" s="1">
        <v>40086</v>
      </c>
      <c r="C242" s="2">
        <v>17556.000000000004</v>
      </c>
      <c r="D242" s="2">
        <v>3</v>
      </c>
      <c r="E242" s="2" t="s">
        <v>38</v>
      </c>
      <c r="F242" s="2">
        <v>1</v>
      </c>
    </row>
    <row r="243" spans="1:6" x14ac:dyDescent="0.25">
      <c r="A243">
        <v>2</v>
      </c>
      <c r="B243" s="1">
        <v>40086</v>
      </c>
      <c r="C243" s="2">
        <v>23408.000000000004</v>
      </c>
      <c r="D243" s="2">
        <v>3</v>
      </c>
      <c r="E243" s="2" t="s">
        <v>39</v>
      </c>
      <c r="F243" s="2">
        <v>1</v>
      </c>
    </row>
    <row r="244" spans="1:6" x14ac:dyDescent="0.25">
      <c r="A244">
        <v>2</v>
      </c>
      <c r="B244" s="1">
        <v>40086</v>
      </c>
      <c r="C244" s="2">
        <v>58520.000000000015</v>
      </c>
      <c r="D244" s="2">
        <v>3</v>
      </c>
      <c r="E244" s="2" t="s">
        <v>40</v>
      </c>
      <c r="F244" s="2">
        <v>1</v>
      </c>
    </row>
    <row r="245" spans="1:6" x14ac:dyDescent="0.25">
      <c r="A245">
        <v>2</v>
      </c>
      <c r="B245" s="1">
        <v>40117</v>
      </c>
      <c r="C245" s="2">
        <v>52668.000000000015</v>
      </c>
      <c r="D245" s="2">
        <v>1</v>
      </c>
      <c r="E245" s="2" t="s">
        <v>38</v>
      </c>
      <c r="F245" s="2">
        <v>1</v>
      </c>
    </row>
    <row r="246" spans="1:6" x14ac:dyDescent="0.25">
      <c r="A246">
        <v>2</v>
      </c>
      <c r="B246" s="1">
        <v>40117</v>
      </c>
      <c r="C246" s="2">
        <v>158004.00000000003</v>
      </c>
      <c r="D246" s="2">
        <v>1</v>
      </c>
      <c r="E246" s="2" t="s">
        <v>39</v>
      </c>
      <c r="F246" s="2">
        <v>1</v>
      </c>
    </row>
    <row r="247" spans="1:6" x14ac:dyDescent="0.25">
      <c r="A247">
        <v>2</v>
      </c>
      <c r="B247" s="1">
        <v>40117</v>
      </c>
      <c r="C247" s="2">
        <v>52668.000000000015</v>
      </c>
      <c r="D247" s="2">
        <v>1</v>
      </c>
      <c r="E247" s="2" t="s">
        <v>40</v>
      </c>
      <c r="F247" s="2">
        <v>1</v>
      </c>
    </row>
    <row r="248" spans="1:6" x14ac:dyDescent="0.25">
      <c r="A248">
        <v>2</v>
      </c>
      <c r="B248" s="1">
        <v>40117</v>
      </c>
      <c r="C248" s="2">
        <v>26334.000000000007</v>
      </c>
      <c r="D248" s="2">
        <v>2</v>
      </c>
      <c r="E248" s="2" t="s">
        <v>38</v>
      </c>
      <c r="F248" s="2">
        <v>1</v>
      </c>
    </row>
    <row r="249" spans="1:6" x14ac:dyDescent="0.25">
      <c r="A249">
        <v>2</v>
      </c>
      <c r="B249" s="1">
        <v>40117</v>
      </c>
      <c r="C249" s="2">
        <v>105336.00000000003</v>
      </c>
      <c r="D249" s="2">
        <v>2</v>
      </c>
      <c r="E249" s="2" t="s">
        <v>39</v>
      </c>
      <c r="F249" s="2">
        <v>1</v>
      </c>
    </row>
    <row r="250" spans="1:6" x14ac:dyDescent="0.25">
      <c r="A250">
        <v>2</v>
      </c>
      <c r="B250" s="1">
        <v>40117</v>
      </c>
      <c r="C250" s="2">
        <v>42134.400000000009</v>
      </c>
      <c r="D250" s="2">
        <v>2</v>
      </c>
      <c r="E250" s="2" t="s">
        <v>40</v>
      </c>
      <c r="F250" s="2">
        <v>1</v>
      </c>
    </row>
    <row r="251" spans="1:6" x14ac:dyDescent="0.25">
      <c r="A251">
        <v>2</v>
      </c>
      <c r="B251" s="1">
        <v>40117</v>
      </c>
      <c r="C251" s="2">
        <v>15800.400000000003</v>
      </c>
      <c r="D251" s="2">
        <v>3</v>
      </c>
      <c r="E251" s="2" t="s">
        <v>38</v>
      </c>
      <c r="F251" s="2">
        <v>1</v>
      </c>
    </row>
    <row r="252" spans="1:6" x14ac:dyDescent="0.25">
      <c r="A252">
        <v>2</v>
      </c>
      <c r="B252" s="1">
        <v>40117</v>
      </c>
      <c r="C252" s="2">
        <v>21067.200000000004</v>
      </c>
      <c r="D252" s="2">
        <v>3</v>
      </c>
      <c r="E252" s="2" t="s">
        <v>39</v>
      </c>
      <c r="F252" s="2">
        <v>1</v>
      </c>
    </row>
    <row r="253" spans="1:6" x14ac:dyDescent="0.25">
      <c r="A253">
        <v>2</v>
      </c>
      <c r="B253" s="1">
        <v>40117</v>
      </c>
      <c r="C253" s="2">
        <v>52668.000000000015</v>
      </c>
      <c r="D253" s="2">
        <v>3</v>
      </c>
      <c r="E253" s="2" t="s">
        <v>40</v>
      </c>
      <c r="F253" s="2">
        <v>1</v>
      </c>
    </row>
    <row r="254" spans="1:6" x14ac:dyDescent="0.25">
      <c r="A254">
        <v>2</v>
      </c>
      <c r="B254" s="1">
        <v>40147</v>
      </c>
      <c r="C254" s="2">
        <v>68468.400000000023</v>
      </c>
      <c r="D254" s="2">
        <v>1</v>
      </c>
      <c r="E254" s="2" t="s">
        <v>38</v>
      </c>
      <c r="F254" s="2">
        <v>1</v>
      </c>
    </row>
    <row r="255" spans="1:6" x14ac:dyDescent="0.25">
      <c r="A255">
        <v>2</v>
      </c>
      <c r="B255" s="1">
        <v>40147</v>
      </c>
      <c r="C255" s="2">
        <v>205405.20000000007</v>
      </c>
      <c r="D255" s="2">
        <v>1</v>
      </c>
      <c r="E255" s="2" t="s">
        <v>39</v>
      </c>
      <c r="F255" s="2">
        <v>1</v>
      </c>
    </row>
    <row r="256" spans="1:6" x14ac:dyDescent="0.25">
      <c r="A256">
        <v>2</v>
      </c>
      <c r="B256" s="1">
        <v>40147</v>
      </c>
      <c r="C256" s="2">
        <v>68468.400000000023</v>
      </c>
      <c r="D256" s="2">
        <v>1</v>
      </c>
      <c r="E256" s="2" t="s">
        <v>40</v>
      </c>
      <c r="F256" s="2">
        <v>1</v>
      </c>
    </row>
    <row r="257" spans="1:6" x14ac:dyDescent="0.25">
      <c r="A257">
        <v>2</v>
      </c>
      <c r="B257" s="1">
        <v>40147</v>
      </c>
      <c r="C257" s="2">
        <v>34234.200000000012</v>
      </c>
      <c r="D257" s="2">
        <v>2</v>
      </c>
      <c r="E257" s="2" t="s">
        <v>38</v>
      </c>
      <c r="F257" s="2">
        <v>1</v>
      </c>
    </row>
    <row r="258" spans="1:6" x14ac:dyDescent="0.25">
      <c r="A258">
        <v>2</v>
      </c>
      <c r="B258" s="1">
        <v>40147</v>
      </c>
      <c r="C258" s="2">
        <v>136936.80000000005</v>
      </c>
      <c r="D258" s="2">
        <v>2</v>
      </c>
      <c r="E258" s="2" t="s">
        <v>39</v>
      </c>
      <c r="F258" s="2">
        <v>1</v>
      </c>
    </row>
    <row r="259" spans="1:6" x14ac:dyDescent="0.25">
      <c r="A259">
        <v>2</v>
      </c>
      <c r="B259" s="1">
        <v>40147</v>
      </c>
      <c r="C259" s="2">
        <v>54774.720000000023</v>
      </c>
      <c r="D259" s="2">
        <v>2</v>
      </c>
      <c r="E259" s="2" t="s">
        <v>40</v>
      </c>
      <c r="F259" s="2">
        <v>1</v>
      </c>
    </row>
    <row r="260" spans="1:6" x14ac:dyDescent="0.25">
      <c r="A260">
        <v>2</v>
      </c>
      <c r="B260" s="1">
        <v>40147</v>
      </c>
      <c r="C260" s="2">
        <v>20540.520000000008</v>
      </c>
      <c r="D260" s="2">
        <v>3</v>
      </c>
      <c r="E260" s="2" t="s">
        <v>38</v>
      </c>
      <c r="F260" s="2">
        <v>1</v>
      </c>
    </row>
    <row r="261" spans="1:6" x14ac:dyDescent="0.25">
      <c r="A261">
        <v>2</v>
      </c>
      <c r="B261" s="1">
        <v>40147</v>
      </c>
      <c r="C261" s="2">
        <v>27387.360000000011</v>
      </c>
      <c r="D261" s="2">
        <v>3</v>
      </c>
      <c r="E261" s="2" t="s">
        <v>39</v>
      </c>
      <c r="F261" s="2">
        <v>1</v>
      </c>
    </row>
    <row r="262" spans="1:6" x14ac:dyDescent="0.25">
      <c r="A262">
        <v>2</v>
      </c>
      <c r="B262" s="1">
        <v>40147</v>
      </c>
      <c r="C262" s="2">
        <v>68468.400000000023</v>
      </c>
      <c r="D262" s="2">
        <v>3</v>
      </c>
      <c r="E262" s="2" t="s">
        <v>40</v>
      </c>
      <c r="F262" s="2">
        <v>1</v>
      </c>
    </row>
    <row r="263" spans="1:6" x14ac:dyDescent="0.25">
      <c r="A263">
        <v>2</v>
      </c>
      <c r="B263" s="1">
        <v>40178</v>
      </c>
      <c r="C263" s="2">
        <v>123243.12000000005</v>
      </c>
      <c r="D263" s="2">
        <v>1</v>
      </c>
      <c r="E263" s="2" t="s">
        <v>38</v>
      </c>
      <c r="F263" s="2">
        <v>1</v>
      </c>
    </row>
    <row r="264" spans="1:6" x14ac:dyDescent="0.25">
      <c r="A264">
        <v>2</v>
      </c>
      <c r="B264" s="1">
        <v>40178</v>
      </c>
      <c r="C264" s="2">
        <v>369729.3600000001</v>
      </c>
      <c r="D264" s="2">
        <v>1</v>
      </c>
      <c r="E264" s="2" t="s">
        <v>39</v>
      </c>
      <c r="F264" s="2">
        <v>1</v>
      </c>
    </row>
    <row r="265" spans="1:6" x14ac:dyDescent="0.25">
      <c r="A265">
        <v>2</v>
      </c>
      <c r="B265" s="1">
        <v>40178</v>
      </c>
      <c r="C265" s="2">
        <v>123243.12000000005</v>
      </c>
      <c r="D265" s="2">
        <v>1</v>
      </c>
      <c r="E265" s="2" t="s">
        <v>40</v>
      </c>
      <c r="F265" s="2">
        <v>1</v>
      </c>
    </row>
    <row r="266" spans="1:6" x14ac:dyDescent="0.25">
      <c r="A266">
        <v>2</v>
      </c>
      <c r="B266" s="1">
        <v>40178</v>
      </c>
      <c r="C266" s="2">
        <v>61621.560000000027</v>
      </c>
      <c r="D266" s="2">
        <v>2</v>
      </c>
      <c r="E266" s="2" t="s">
        <v>38</v>
      </c>
      <c r="F266" s="2">
        <v>1</v>
      </c>
    </row>
    <row r="267" spans="1:6" x14ac:dyDescent="0.25">
      <c r="A267">
        <v>2</v>
      </c>
      <c r="B267" s="1">
        <v>40178</v>
      </c>
      <c r="C267" s="2">
        <v>246486.24000000011</v>
      </c>
      <c r="D267" s="2">
        <v>2</v>
      </c>
      <c r="E267" s="2" t="s">
        <v>39</v>
      </c>
      <c r="F267" s="2">
        <v>1</v>
      </c>
    </row>
    <row r="268" spans="1:6" x14ac:dyDescent="0.25">
      <c r="A268">
        <v>2</v>
      </c>
      <c r="B268" s="1">
        <v>40178</v>
      </c>
      <c r="C268" s="2">
        <v>98594.496000000043</v>
      </c>
      <c r="D268" s="2">
        <v>2</v>
      </c>
      <c r="E268" s="2" t="s">
        <v>40</v>
      </c>
      <c r="F268" s="2">
        <v>1</v>
      </c>
    </row>
    <row r="269" spans="1:6" x14ac:dyDescent="0.25">
      <c r="A269">
        <v>2</v>
      </c>
      <c r="B269" s="1">
        <v>40178</v>
      </c>
      <c r="C269" s="2">
        <v>36972.936000000009</v>
      </c>
      <c r="D269" s="2">
        <v>3</v>
      </c>
      <c r="E269" s="2" t="s">
        <v>38</v>
      </c>
      <c r="F269" s="2">
        <v>1</v>
      </c>
    </row>
    <row r="270" spans="1:6" x14ac:dyDescent="0.25">
      <c r="A270">
        <v>2</v>
      </c>
      <c r="B270" s="1">
        <v>40178</v>
      </c>
      <c r="C270" s="2">
        <v>49297.248000000021</v>
      </c>
      <c r="D270" s="2">
        <v>3</v>
      </c>
      <c r="E270" s="2" t="s">
        <v>39</v>
      </c>
      <c r="F270" s="2">
        <v>1</v>
      </c>
    </row>
    <row r="271" spans="1:6" x14ac:dyDescent="0.25">
      <c r="A271">
        <v>2</v>
      </c>
      <c r="B271" s="1">
        <v>40178</v>
      </c>
      <c r="C271" s="2">
        <v>123243.12000000005</v>
      </c>
      <c r="D271" s="2">
        <v>3</v>
      </c>
      <c r="E271" s="2" t="s">
        <v>40</v>
      </c>
      <c r="F271" s="2">
        <v>1</v>
      </c>
    </row>
    <row r="272" spans="1:6" x14ac:dyDescent="0.25">
      <c r="A272">
        <v>2</v>
      </c>
      <c r="B272" s="1">
        <v>40209</v>
      </c>
      <c r="C272" s="2">
        <v>49297.248000000021</v>
      </c>
      <c r="D272" s="2">
        <v>1</v>
      </c>
      <c r="E272" s="2" t="s">
        <v>38</v>
      </c>
      <c r="F272" s="2">
        <v>1</v>
      </c>
    </row>
    <row r="273" spans="1:6" x14ac:dyDescent="0.25">
      <c r="A273">
        <v>2</v>
      </c>
      <c r="B273" s="1">
        <v>40209</v>
      </c>
      <c r="C273" s="2">
        <v>147891.74400000006</v>
      </c>
      <c r="D273" s="2">
        <v>1</v>
      </c>
      <c r="E273" s="2" t="s">
        <v>39</v>
      </c>
      <c r="F273" s="2">
        <v>1</v>
      </c>
    </row>
    <row r="274" spans="1:6" x14ac:dyDescent="0.25">
      <c r="A274">
        <v>2</v>
      </c>
      <c r="B274" s="1">
        <v>40209</v>
      </c>
      <c r="C274" s="2">
        <v>49297.248000000021</v>
      </c>
      <c r="D274" s="2">
        <v>1</v>
      </c>
      <c r="E274" s="2" t="s">
        <v>40</v>
      </c>
      <c r="F274" s="2">
        <v>1</v>
      </c>
    </row>
    <row r="275" spans="1:6" x14ac:dyDescent="0.25">
      <c r="A275">
        <v>2</v>
      </c>
      <c r="B275" s="1">
        <v>40209</v>
      </c>
      <c r="C275" s="2">
        <v>24648.624000000011</v>
      </c>
      <c r="D275" s="2">
        <v>2</v>
      </c>
      <c r="E275" s="2" t="s">
        <v>38</v>
      </c>
      <c r="F275" s="2">
        <v>1</v>
      </c>
    </row>
    <row r="276" spans="1:6" x14ac:dyDescent="0.25">
      <c r="A276">
        <v>2</v>
      </c>
      <c r="B276" s="1">
        <v>40209</v>
      </c>
      <c r="C276" s="2">
        <v>98594.496000000043</v>
      </c>
      <c r="D276" s="2">
        <v>2</v>
      </c>
      <c r="E276" s="2" t="s">
        <v>39</v>
      </c>
      <c r="F276" s="2">
        <v>1</v>
      </c>
    </row>
    <row r="277" spans="1:6" x14ac:dyDescent="0.25">
      <c r="A277">
        <v>2</v>
      </c>
      <c r="B277" s="1">
        <v>40209</v>
      </c>
      <c r="C277" s="2">
        <v>39437.798400000022</v>
      </c>
      <c r="D277" s="2">
        <v>2</v>
      </c>
      <c r="E277" s="2" t="s">
        <v>40</v>
      </c>
      <c r="F277" s="2">
        <v>1</v>
      </c>
    </row>
    <row r="278" spans="1:6" x14ac:dyDescent="0.25">
      <c r="A278">
        <v>2</v>
      </c>
      <c r="B278" s="1">
        <v>40209</v>
      </c>
      <c r="C278" s="2">
        <v>14789.174400000005</v>
      </c>
      <c r="D278" s="2">
        <v>3</v>
      </c>
      <c r="E278" s="2" t="s">
        <v>38</v>
      </c>
      <c r="F278" s="2">
        <v>1</v>
      </c>
    </row>
    <row r="279" spans="1:6" x14ac:dyDescent="0.25">
      <c r="A279">
        <v>2</v>
      </c>
      <c r="B279" s="1">
        <v>40209</v>
      </c>
      <c r="C279" s="2">
        <v>19718.899200000011</v>
      </c>
      <c r="D279" s="2">
        <v>3</v>
      </c>
      <c r="E279" s="2" t="s">
        <v>39</v>
      </c>
      <c r="F279" s="2">
        <v>1</v>
      </c>
    </row>
    <row r="280" spans="1:6" x14ac:dyDescent="0.25">
      <c r="A280">
        <v>2</v>
      </c>
      <c r="B280" s="1">
        <v>40209</v>
      </c>
      <c r="C280" s="2">
        <v>49297.248000000021</v>
      </c>
      <c r="D280" s="2">
        <v>3</v>
      </c>
      <c r="E280" s="2" t="s">
        <v>40</v>
      </c>
      <c r="F280" s="2">
        <v>1</v>
      </c>
    </row>
    <row r="281" spans="1:6" x14ac:dyDescent="0.25">
      <c r="A281">
        <v>2</v>
      </c>
      <c r="B281" s="1">
        <v>40237</v>
      </c>
      <c r="C281" s="2">
        <v>44367.523200000025</v>
      </c>
      <c r="D281" s="2">
        <v>1</v>
      </c>
      <c r="E281" s="2" t="s">
        <v>38</v>
      </c>
      <c r="F281" s="2">
        <v>1</v>
      </c>
    </row>
    <row r="282" spans="1:6" x14ac:dyDescent="0.25">
      <c r="A282">
        <v>2</v>
      </c>
      <c r="B282" s="1">
        <v>40237</v>
      </c>
      <c r="C282" s="2">
        <v>133102.56960000005</v>
      </c>
      <c r="D282" s="2">
        <v>1</v>
      </c>
      <c r="E282" s="2" t="s">
        <v>39</v>
      </c>
      <c r="F282" s="2">
        <v>1</v>
      </c>
    </row>
    <row r="283" spans="1:6" x14ac:dyDescent="0.25">
      <c r="A283">
        <v>2</v>
      </c>
      <c r="B283" s="1">
        <v>40237</v>
      </c>
      <c r="C283" s="2">
        <v>44367.523200000025</v>
      </c>
      <c r="D283" s="2">
        <v>1</v>
      </c>
      <c r="E283" s="2" t="s">
        <v>40</v>
      </c>
      <c r="F283" s="2">
        <v>1</v>
      </c>
    </row>
    <row r="284" spans="1:6" x14ac:dyDescent="0.25">
      <c r="A284">
        <v>2</v>
      </c>
      <c r="B284" s="1">
        <v>40237</v>
      </c>
      <c r="C284" s="2">
        <v>22183.761600000013</v>
      </c>
      <c r="D284" s="2">
        <v>2</v>
      </c>
      <c r="E284" s="2" t="s">
        <v>38</v>
      </c>
      <c r="F284" s="2">
        <v>1</v>
      </c>
    </row>
    <row r="285" spans="1:6" x14ac:dyDescent="0.25">
      <c r="A285">
        <v>2</v>
      </c>
      <c r="B285" s="1">
        <v>40237</v>
      </c>
      <c r="C285" s="2">
        <v>88735.04640000005</v>
      </c>
      <c r="D285" s="2">
        <v>2</v>
      </c>
      <c r="E285" s="2" t="s">
        <v>39</v>
      </c>
      <c r="F285" s="2">
        <v>1</v>
      </c>
    </row>
    <row r="286" spans="1:6" x14ac:dyDescent="0.25">
      <c r="A286">
        <v>2</v>
      </c>
      <c r="B286" s="1">
        <v>40237</v>
      </c>
      <c r="C286" s="2">
        <v>35494.018560000019</v>
      </c>
      <c r="D286" s="2">
        <v>2</v>
      </c>
      <c r="E286" s="2" t="s">
        <v>40</v>
      </c>
      <c r="F286" s="2">
        <v>1</v>
      </c>
    </row>
    <row r="287" spans="1:6" x14ac:dyDescent="0.25">
      <c r="A287">
        <v>2</v>
      </c>
      <c r="B287" s="1">
        <v>40237</v>
      </c>
      <c r="C287" s="2">
        <v>13310.256960000006</v>
      </c>
      <c r="D287" s="2">
        <v>3</v>
      </c>
      <c r="E287" s="2" t="s">
        <v>38</v>
      </c>
      <c r="F287" s="2">
        <v>1</v>
      </c>
    </row>
    <row r="288" spans="1:6" x14ac:dyDescent="0.25">
      <c r="A288">
        <v>2</v>
      </c>
      <c r="B288" s="1">
        <v>40237</v>
      </c>
      <c r="C288" s="2">
        <v>17747.009280000009</v>
      </c>
      <c r="D288" s="2">
        <v>3</v>
      </c>
      <c r="E288" s="2" t="s">
        <v>39</v>
      </c>
      <c r="F288" s="2">
        <v>1</v>
      </c>
    </row>
    <row r="289" spans="1:6" x14ac:dyDescent="0.25">
      <c r="A289">
        <v>2</v>
      </c>
      <c r="B289" s="1">
        <v>40237</v>
      </c>
      <c r="C289" s="2">
        <v>44367.523200000025</v>
      </c>
      <c r="D289" s="2">
        <v>3</v>
      </c>
      <c r="E289" s="2" t="s">
        <v>40</v>
      </c>
      <c r="F289" s="2">
        <v>1</v>
      </c>
    </row>
    <row r="290" spans="1:6" x14ac:dyDescent="0.25">
      <c r="A290">
        <v>2</v>
      </c>
      <c r="B290" s="1">
        <v>40268</v>
      </c>
      <c r="C290" s="2">
        <v>88735.04640000005</v>
      </c>
      <c r="D290" s="2">
        <v>1</v>
      </c>
      <c r="E290" s="2" t="s">
        <v>38</v>
      </c>
      <c r="F290" s="2">
        <v>1</v>
      </c>
    </row>
    <row r="291" spans="1:6" x14ac:dyDescent="0.25">
      <c r="A291">
        <v>2</v>
      </c>
      <c r="B291" s="1">
        <v>40268</v>
      </c>
      <c r="C291" s="2">
        <v>266205.13920000009</v>
      </c>
      <c r="D291" s="2">
        <v>1</v>
      </c>
      <c r="E291" s="2" t="s">
        <v>39</v>
      </c>
      <c r="F291" s="2">
        <v>1</v>
      </c>
    </row>
    <row r="292" spans="1:6" x14ac:dyDescent="0.25">
      <c r="A292">
        <v>2</v>
      </c>
      <c r="B292" s="1">
        <v>40268</v>
      </c>
      <c r="C292" s="2">
        <v>88735.04640000005</v>
      </c>
      <c r="D292" s="2">
        <v>1</v>
      </c>
      <c r="E292" s="2" t="s">
        <v>40</v>
      </c>
      <c r="F292" s="2">
        <v>1</v>
      </c>
    </row>
    <row r="293" spans="1:6" x14ac:dyDescent="0.25">
      <c r="A293">
        <v>2</v>
      </c>
      <c r="B293" s="1">
        <v>40268</v>
      </c>
      <c r="C293" s="2">
        <v>44367.523200000025</v>
      </c>
      <c r="D293" s="2">
        <v>2</v>
      </c>
      <c r="E293" s="2" t="s">
        <v>38</v>
      </c>
      <c r="F293" s="2">
        <v>1</v>
      </c>
    </row>
    <row r="294" spans="1:6" x14ac:dyDescent="0.25">
      <c r="A294">
        <v>2</v>
      </c>
      <c r="B294" s="1">
        <v>40268</v>
      </c>
      <c r="C294" s="2">
        <v>177470.0928000001</v>
      </c>
      <c r="D294" s="2">
        <v>2</v>
      </c>
      <c r="E294" s="2" t="s">
        <v>39</v>
      </c>
      <c r="F294" s="2">
        <v>1</v>
      </c>
    </row>
    <row r="295" spans="1:6" x14ac:dyDescent="0.25">
      <c r="A295">
        <v>2</v>
      </c>
      <c r="B295" s="1">
        <v>40268</v>
      </c>
      <c r="C295" s="2">
        <v>70988.037120000037</v>
      </c>
      <c r="D295" s="2">
        <v>2</v>
      </c>
      <c r="E295" s="2" t="s">
        <v>40</v>
      </c>
      <c r="F295" s="2">
        <v>1</v>
      </c>
    </row>
    <row r="296" spans="1:6" x14ac:dyDescent="0.25">
      <c r="A296">
        <v>2</v>
      </c>
      <c r="B296" s="1">
        <v>40268</v>
      </c>
      <c r="C296" s="2">
        <v>26620.513920000012</v>
      </c>
      <c r="D296" s="2">
        <v>3</v>
      </c>
      <c r="E296" s="2" t="s">
        <v>38</v>
      </c>
      <c r="F296" s="2">
        <v>1</v>
      </c>
    </row>
    <row r="297" spans="1:6" x14ac:dyDescent="0.25">
      <c r="A297">
        <v>2</v>
      </c>
      <c r="B297" s="1">
        <v>40268</v>
      </c>
      <c r="C297" s="2">
        <v>35494.018560000019</v>
      </c>
      <c r="D297" s="2">
        <v>3</v>
      </c>
      <c r="E297" s="2" t="s">
        <v>39</v>
      </c>
      <c r="F297" s="2">
        <v>1</v>
      </c>
    </row>
    <row r="298" spans="1:6" x14ac:dyDescent="0.25">
      <c r="A298">
        <v>2</v>
      </c>
      <c r="B298" s="1">
        <v>40268</v>
      </c>
      <c r="C298" s="2">
        <v>88735.04640000005</v>
      </c>
      <c r="D298" s="2">
        <v>3</v>
      </c>
      <c r="E298" s="2" t="s">
        <v>40</v>
      </c>
      <c r="F298" s="2">
        <v>1</v>
      </c>
    </row>
    <row r="299" spans="1:6" x14ac:dyDescent="0.25">
      <c r="A299">
        <v>2</v>
      </c>
      <c r="B299" s="1">
        <v>40298</v>
      </c>
      <c r="C299" s="2">
        <v>97608.551040000049</v>
      </c>
      <c r="D299" s="2">
        <v>1</v>
      </c>
      <c r="E299" s="2" t="s">
        <v>38</v>
      </c>
      <c r="F299" s="2">
        <v>1</v>
      </c>
    </row>
    <row r="300" spans="1:6" x14ac:dyDescent="0.25">
      <c r="A300">
        <v>2</v>
      </c>
      <c r="B300" s="1">
        <v>40298</v>
      </c>
      <c r="C300" s="2">
        <v>292825.65312000015</v>
      </c>
      <c r="D300" s="2">
        <v>1</v>
      </c>
      <c r="E300" s="2" t="s">
        <v>39</v>
      </c>
      <c r="F300" s="2">
        <v>1</v>
      </c>
    </row>
    <row r="301" spans="1:6" x14ac:dyDescent="0.25">
      <c r="A301">
        <v>2</v>
      </c>
      <c r="B301" s="1">
        <v>40298</v>
      </c>
      <c r="C301" s="2">
        <v>97608.551040000049</v>
      </c>
      <c r="D301" s="2">
        <v>1</v>
      </c>
      <c r="E301" s="2" t="s">
        <v>40</v>
      </c>
      <c r="F301" s="2">
        <v>1</v>
      </c>
    </row>
    <row r="302" spans="1:6" x14ac:dyDescent="0.25">
      <c r="A302">
        <v>2</v>
      </c>
      <c r="B302" s="1">
        <v>40298</v>
      </c>
      <c r="C302" s="2">
        <v>48804.275520000025</v>
      </c>
      <c r="D302" s="2">
        <v>2</v>
      </c>
      <c r="E302" s="2" t="s">
        <v>38</v>
      </c>
      <c r="F302" s="2">
        <v>1</v>
      </c>
    </row>
    <row r="303" spans="1:6" x14ac:dyDescent="0.25">
      <c r="A303">
        <v>2</v>
      </c>
      <c r="B303" s="1">
        <v>40298</v>
      </c>
      <c r="C303" s="2">
        <v>195217.1020800001</v>
      </c>
      <c r="D303" s="2">
        <v>2</v>
      </c>
      <c r="E303" s="2" t="s">
        <v>39</v>
      </c>
      <c r="F303" s="2">
        <v>1</v>
      </c>
    </row>
    <row r="304" spans="1:6" x14ac:dyDescent="0.25">
      <c r="A304">
        <v>2</v>
      </c>
      <c r="B304" s="1">
        <v>40298</v>
      </c>
      <c r="C304" s="2">
        <v>78086.840832000045</v>
      </c>
      <c r="D304" s="2">
        <v>2</v>
      </c>
      <c r="E304" s="2" t="s">
        <v>40</v>
      </c>
      <c r="F304" s="2">
        <v>1</v>
      </c>
    </row>
    <row r="305" spans="1:6" x14ac:dyDescent="0.25">
      <c r="A305">
        <v>2</v>
      </c>
      <c r="B305" s="1">
        <v>40298</v>
      </c>
      <c r="C305" s="2">
        <v>29282.565312000013</v>
      </c>
      <c r="D305" s="2">
        <v>3</v>
      </c>
      <c r="E305" s="2" t="s">
        <v>38</v>
      </c>
      <c r="F305" s="2">
        <v>1</v>
      </c>
    </row>
    <row r="306" spans="1:6" x14ac:dyDescent="0.25">
      <c r="A306">
        <v>2</v>
      </c>
      <c r="B306" s="1">
        <v>40298</v>
      </c>
      <c r="C306" s="2">
        <v>39043.420416000023</v>
      </c>
      <c r="D306" s="2">
        <v>3</v>
      </c>
      <c r="E306" s="2" t="s">
        <v>39</v>
      </c>
      <c r="F306" s="2">
        <v>1</v>
      </c>
    </row>
    <row r="307" spans="1:6" x14ac:dyDescent="0.25">
      <c r="A307">
        <v>2</v>
      </c>
      <c r="B307" s="1">
        <v>40298</v>
      </c>
      <c r="C307" s="2">
        <v>97608.551040000049</v>
      </c>
      <c r="D307" s="2">
        <v>3</v>
      </c>
      <c r="E307" s="2" t="s">
        <v>40</v>
      </c>
      <c r="F307" s="2">
        <v>1</v>
      </c>
    </row>
    <row r="308" spans="1:6" x14ac:dyDescent="0.25">
      <c r="A308">
        <v>2</v>
      </c>
      <c r="B308" s="1">
        <v>40329</v>
      </c>
      <c r="C308" s="2">
        <v>68325.985728000043</v>
      </c>
      <c r="D308" s="2">
        <v>1</v>
      </c>
      <c r="E308" s="2" t="s">
        <v>38</v>
      </c>
      <c r="F308" s="2">
        <v>1</v>
      </c>
    </row>
    <row r="309" spans="1:6" x14ac:dyDescent="0.25">
      <c r="A309">
        <v>2</v>
      </c>
      <c r="B309" s="1">
        <v>40329</v>
      </c>
      <c r="C309" s="2">
        <v>204977.95718400009</v>
      </c>
      <c r="D309" s="2">
        <v>1</v>
      </c>
      <c r="E309" s="2" t="s">
        <v>39</v>
      </c>
      <c r="F309" s="2">
        <v>1</v>
      </c>
    </row>
    <row r="310" spans="1:6" x14ac:dyDescent="0.25">
      <c r="A310">
        <v>2</v>
      </c>
      <c r="B310" s="1">
        <v>40329</v>
      </c>
      <c r="C310" s="2">
        <v>68325.985728000043</v>
      </c>
      <c r="D310" s="2">
        <v>1</v>
      </c>
      <c r="E310" s="2" t="s">
        <v>40</v>
      </c>
      <c r="F310" s="2">
        <v>1</v>
      </c>
    </row>
    <row r="311" spans="1:6" x14ac:dyDescent="0.25">
      <c r="A311">
        <v>2</v>
      </c>
      <c r="B311" s="1">
        <v>40329</v>
      </c>
      <c r="C311" s="2">
        <v>34162.992864000022</v>
      </c>
      <c r="D311" s="2">
        <v>2</v>
      </c>
      <c r="E311" s="2" t="s">
        <v>38</v>
      </c>
      <c r="F311" s="2">
        <v>1</v>
      </c>
    </row>
    <row r="312" spans="1:6" x14ac:dyDescent="0.25">
      <c r="A312">
        <v>2</v>
      </c>
      <c r="B312" s="1">
        <v>40329</v>
      </c>
      <c r="C312" s="2">
        <v>136651.97145600009</v>
      </c>
      <c r="D312" s="2">
        <v>2</v>
      </c>
      <c r="E312" s="2" t="s">
        <v>39</v>
      </c>
      <c r="F312" s="2">
        <v>1</v>
      </c>
    </row>
    <row r="313" spans="1:6" x14ac:dyDescent="0.25">
      <c r="A313">
        <v>2</v>
      </c>
      <c r="B313" s="1">
        <v>40329</v>
      </c>
      <c r="C313" s="2">
        <v>54660.788582400026</v>
      </c>
      <c r="D313" s="2">
        <v>2</v>
      </c>
      <c r="E313" s="2" t="s">
        <v>40</v>
      </c>
      <c r="F313" s="2">
        <v>1</v>
      </c>
    </row>
    <row r="314" spans="1:6" x14ac:dyDescent="0.25">
      <c r="A314">
        <v>2</v>
      </c>
      <c r="B314" s="1">
        <v>40329</v>
      </c>
      <c r="C314" s="2">
        <v>20497.795718400008</v>
      </c>
      <c r="D314" s="2">
        <v>3</v>
      </c>
      <c r="E314" s="2" t="s">
        <v>38</v>
      </c>
      <c r="F314" s="2">
        <v>1</v>
      </c>
    </row>
    <row r="315" spans="1:6" x14ac:dyDescent="0.25">
      <c r="A315">
        <v>2</v>
      </c>
      <c r="B315" s="1">
        <v>40329</v>
      </c>
      <c r="C315" s="2">
        <v>27330.394291200013</v>
      </c>
      <c r="D315" s="2">
        <v>3</v>
      </c>
      <c r="E315" s="2" t="s">
        <v>39</v>
      </c>
      <c r="F315" s="2">
        <v>1</v>
      </c>
    </row>
    <row r="316" spans="1:6" x14ac:dyDescent="0.25">
      <c r="A316">
        <v>2</v>
      </c>
      <c r="B316" s="1">
        <v>40329</v>
      </c>
      <c r="C316" s="2">
        <v>68325.985728000043</v>
      </c>
      <c r="D316" s="2">
        <v>3</v>
      </c>
      <c r="E316" s="2" t="s">
        <v>40</v>
      </c>
      <c r="F316" s="2">
        <v>1</v>
      </c>
    </row>
    <row r="317" spans="1:6" x14ac:dyDescent="0.25">
      <c r="A317">
        <v>2</v>
      </c>
      <c r="B317" s="1">
        <v>40359</v>
      </c>
      <c r="C317" s="2">
        <v>75158.584300800037</v>
      </c>
      <c r="D317" s="2">
        <v>1</v>
      </c>
      <c r="E317" s="2" t="s">
        <v>38</v>
      </c>
      <c r="F317" s="2">
        <v>1</v>
      </c>
    </row>
    <row r="318" spans="1:6" x14ac:dyDescent="0.25">
      <c r="A318">
        <v>2</v>
      </c>
      <c r="B318" s="1">
        <v>40359</v>
      </c>
      <c r="C318" s="2">
        <v>225475.75290240013</v>
      </c>
      <c r="D318" s="2">
        <v>1</v>
      </c>
      <c r="E318" s="2" t="s">
        <v>39</v>
      </c>
      <c r="F318" s="2">
        <v>1</v>
      </c>
    </row>
    <row r="319" spans="1:6" x14ac:dyDescent="0.25">
      <c r="A319">
        <v>2</v>
      </c>
      <c r="B319" s="1">
        <v>40359</v>
      </c>
      <c r="C319" s="2">
        <v>75158.584300800037</v>
      </c>
      <c r="D319" s="2">
        <v>1</v>
      </c>
      <c r="E319" s="2" t="s">
        <v>40</v>
      </c>
      <c r="F319" s="2">
        <v>1</v>
      </c>
    </row>
    <row r="320" spans="1:6" x14ac:dyDescent="0.25">
      <c r="A320">
        <v>2</v>
      </c>
      <c r="B320" s="1">
        <v>40359</v>
      </c>
      <c r="C320" s="2">
        <v>37579.292150400019</v>
      </c>
      <c r="D320" s="2">
        <v>2</v>
      </c>
      <c r="E320" s="2" t="s">
        <v>38</v>
      </c>
      <c r="F320" s="2">
        <v>1</v>
      </c>
    </row>
    <row r="321" spans="1:6" x14ac:dyDescent="0.25">
      <c r="A321">
        <v>2</v>
      </c>
      <c r="B321" s="1">
        <v>40359</v>
      </c>
      <c r="C321" s="2">
        <v>150317.16860160007</v>
      </c>
      <c r="D321" s="2">
        <v>2</v>
      </c>
      <c r="E321" s="2" t="s">
        <v>39</v>
      </c>
      <c r="F321" s="2">
        <v>1</v>
      </c>
    </row>
    <row r="322" spans="1:6" x14ac:dyDescent="0.25">
      <c r="A322">
        <v>2</v>
      </c>
      <c r="B322" s="1">
        <v>40359</v>
      </c>
      <c r="C322" s="2">
        <v>60126.867440640031</v>
      </c>
      <c r="D322" s="2">
        <v>2</v>
      </c>
      <c r="E322" s="2" t="s">
        <v>40</v>
      </c>
      <c r="F322" s="2">
        <v>1</v>
      </c>
    </row>
    <row r="323" spans="1:6" x14ac:dyDescent="0.25">
      <c r="A323">
        <v>2</v>
      </c>
      <c r="B323" s="1">
        <v>40359</v>
      </c>
      <c r="C323" s="2">
        <v>22547.575290240013</v>
      </c>
      <c r="D323" s="2">
        <v>3</v>
      </c>
      <c r="E323" s="2" t="s">
        <v>38</v>
      </c>
      <c r="F323" s="2">
        <v>1</v>
      </c>
    </row>
    <row r="324" spans="1:6" x14ac:dyDescent="0.25">
      <c r="A324">
        <v>2</v>
      </c>
      <c r="B324" s="1">
        <v>40359</v>
      </c>
      <c r="C324" s="2">
        <v>30063.433720320016</v>
      </c>
      <c r="D324" s="2">
        <v>3</v>
      </c>
      <c r="E324" s="2" t="s">
        <v>39</v>
      </c>
      <c r="F324" s="2">
        <v>1</v>
      </c>
    </row>
    <row r="325" spans="1:6" x14ac:dyDescent="0.25">
      <c r="A325">
        <v>2</v>
      </c>
      <c r="B325" s="1">
        <v>40359</v>
      </c>
      <c r="C325" s="2">
        <v>75158.584300800037</v>
      </c>
      <c r="D325" s="2">
        <v>3</v>
      </c>
      <c r="E325" s="2" t="s">
        <v>40</v>
      </c>
      <c r="F325" s="2">
        <v>1</v>
      </c>
    </row>
    <row r="326" spans="1:6" x14ac:dyDescent="0.25">
      <c r="A326">
        <v>2</v>
      </c>
      <c r="B326" s="1">
        <v>40390</v>
      </c>
      <c r="C326" s="2">
        <v>67642.725870720038</v>
      </c>
      <c r="D326" s="2">
        <v>1</v>
      </c>
      <c r="E326" s="2" t="s">
        <v>38</v>
      </c>
      <c r="F326" s="2">
        <v>1</v>
      </c>
    </row>
    <row r="327" spans="1:6" x14ac:dyDescent="0.25">
      <c r="A327">
        <v>2</v>
      </c>
      <c r="B327" s="1">
        <v>40390</v>
      </c>
      <c r="C327" s="2">
        <v>202928.17761216013</v>
      </c>
      <c r="D327" s="2">
        <v>1</v>
      </c>
      <c r="E327" s="2" t="s">
        <v>39</v>
      </c>
      <c r="F327" s="2">
        <v>1</v>
      </c>
    </row>
    <row r="328" spans="1:6" x14ac:dyDescent="0.25">
      <c r="A328">
        <v>2</v>
      </c>
      <c r="B328" s="1">
        <v>40390</v>
      </c>
      <c r="C328" s="2">
        <v>67642.725870720038</v>
      </c>
      <c r="D328" s="2">
        <v>1</v>
      </c>
      <c r="E328" s="2" t="s">
        <v>40</v>
      </c>
      <c r="F328" s="2">
        <v>1</v>
      </c>
    </row>
    <row r="329" spans="1:6" x14ac:dyDescent="0.25">
      <c r="A329">
        <v>2</v>
      </c>
      <c r="B329" s="1">
        <v>40390</v>
      </c>
      <c r="C329" s="2">
        <v>33821.362935360019</v>
      </c>
      <c r="D329" s="2">
        <v>2</v>
      </c>
      <c r="E329" s="2" t="s">
        <v>38</v>
      </c>
      <c r="F329" s="2">
        <v>1</v>
      </c>
    </row>
    <row r="330" spans="1:6" x14ac:dyDescent="0.25">
      <c r="A330">
        <v>2</v>
      </c>
      <c r="B330" s="1">
        <v>40390</v>
      </c>
      <c r="C330" s="2">
        <v>135285.45174144008</v>
      </c>
      <c r="D330" s="2">
        <v>2</v>
      </c>
      <c r="E330" s="2" t="s">
        <v>39</v>
      </c>
      <c r="F330" s="2">
        <v>1</v>
      </c>
    </row>
    <row r="331" spans="1:6" x14ac:dyDescent="0.25">
      <c r="A331">
        <v>2</v>
      </c>
      <c r="B331" s="1">
        <v>40390</v>
      </c>
      <c r="C331" s="2">
        <v>54114.180696576033</v>
      </c>
      <c r="D331" s="2">
        <v>2</v>
      </c>
      <c r="E331" s="2" t="s">
        <v>40</v>
      </c>
      <c r="F331" s="2">
        <v>1</v>
      </c>
    </row>
    <row r="332" spans="1:6" x14ac:dyDescent="0.25">
      <c r="A332">
        <v>2</v>
      </c>
      <c r="B332" s="1">
        <v>40390</v>
      </c>
      <c r="C332" s="2">
        <v>20292.817761216011</v>
      </c>
      <c r="D332" s="2">
        <v>3</v>
      </c>
      <c r="E332" s="2" t="s">
        <v>38</v>
      </c>
      <c r="F332" s="2">
        <v>1</v>
      </c>
    </row>
    <row r="333" spans="1:6" x14ac:dyDescent="0.25">
      <c r="A333">
        <v>2</v>
      </c>
      <c r="B333" s="1">
        <v>40390</v>
      </c>
      <c r="C333" s="2">
        <v>27057.090348288017</v>
      </c>
      <c r="D333" s="2">
        <v>3</v>
      </c>
      <c r="E333" s="2" t="s">
        <v>39</v>
      </c>
      <c r="F333" s="2">
        <v>1</v>
      </c>
    </row>
    <row r="334" spans="1:6" x14ac:dyDescent="0.25">
      <c r="A334">
        <v>2</v>
      </c>
      <c r="B334" s="1">
        <v>40390</v>
      </c>
      <c r="C334" s="2">
        <v>67642.725870720038</v>
      </c>
      <c r="D334" s="2">
        <v>3</v>
      </c>
      <c r="E334" s="2" t="s">
        <v>40</v>
      </c>
      <c r="F334" s="2">
        <v>1</v>
      </c>
    </row>
    <row r="335" spans="1:6" x14ac:dyDescent="0.25">
      <c r="A335">
        <v>2</v>
      </c>
      <c r="B335" s="1">
        <v>40421</v>
      </c>
      <c r="C335" s="2">
        <v>87935.54363193606</v>
      </c>
      <c r="D335" s="2">
        <v>1</v>
      </c>
      <c r="E335" s="2" t="s">
        <v>38</v>
      </c>
      <c r="F335" s="2">
        <v>1</v>
      </c>
    </row>
    <row r="336" spans="1:6" x14ac:dyDescent="0.25">
      <c r="A336">
        <v>2</v>
      </c>
      <c r="B336" s="1">
        <v>40421</v>
      </c>
      <c r="C336" s="2">
        <v>263806.63089580816</v>
      </c>
      <c r="D336" s="2">
        <v>1</v>
      </c>
      <c r="E336" s="2" t="s">
        <v>39</v>
      </c>
      <c r="F336" s="2">
        <v>1</v>
      </c>
    </row>
    <row r="337" spans="1:6" x14ac:dyDescent="0.25">
      <c r="A337">
        <v>2</v>
      </c>
      <c r="B337" s="1">
        <v>40421</v>
      </c>
      <c r="C337" s="2">
        <v>87935.54363193606</v>
      </c>
      <c r="D337" s="2">
        <v>1</v>
      </c>
      <c r="E337" s="2" t="s">
        <v>40</v>
      </c>
      <c r="F337" s="2">
        <v>1</v>
      </c>
    </row>
    <row r="338" spans="1:6" x14ac:dyDescent="0.25">
      <c r="A338">
        <v>2</v>
      </c>
      <c r="B338" s="1">
        <v>40421</v>
      </c>
      <c r="C338" s="2">
        <v>43967.77181596803</v>
      </c>
      <c r="D338" s="2">
        <v>2</v>
      </c>
      <c r="E338" s="2" t="s">
        <v>38</v>
      </c>
      <c r="F338" s="2">
        <v>1</v>
      </c>
    </row>
    <row r="339" spans="1:6" x14ac:dyDescent="0.25">
      <c r="A339">
        <v>2</v>
      </c>
      <c r="B339" s="1">
        <v>40421</v>
      </c>
      <c r="C339" s="2">
        <v>175871.08726387212</v>
      </c>
      <c r="D339" s="2">
        <v>2</v>
      </c>
      <c r="E339" s="2" t="s">
        <v>39</v>
      </c>
      <c r="F339" s="2">
        <v>1</v>
      </c>
    </row>
    <row r="340" spans="1:6" x14ac:dyDescent="0.25">
      <c r="A340">
        <v>2</v>
      </c>
      <c r="B340" s="1">
        <v>40421</v>
      </c>
      <c r="C340" s="2">
        <v>70348.434905548842</v>
      </c>
      <c r="D340" s="2">
        <v>2</v>
      </c>
      <c r="E340" s="2" t="s">
        <v>40</v>
      </c>
      <c r="F340" s="2">
        <v>1</v>
      </c>
    </row>
    <row r="341" spans="1:6" x14ac:dyDescent="0.25">
      <c r="A341">
        <v>2</v>
      </c>
      <c r="B341" s="1">
        <v>40421</v>
      </c>
      <c r="C341" s="2">
        <v>26380.663089580816</v>
      </c>
      <c r="D341" s="2">
        <v>3</v>
      </c>
      <c r="E341" s="2" t="s">
        <v>38</v>
      </c>
      <c r="F341" s="2">
        <v>1</v>
      </c>
    </row>
    <row r="342" spans="1:6" x14ac:dyDescent="0.25">
      <c r="A342">
        <v>2</v>
      </c>
      <c r="B342" s="1">
        <v>40421</v>
      </c>
      <c r="C342" s="2">
        <v>35174.217452774421</v>
      </c>
      <c r="D342" s="2">
        <v>3</v>
      </c>
      <c r="E342" s="2" t="s">
        <v>39</v>
      </c>
      <c r="F342" s="2">
        <v>1</v>
      </c>
    </row>
    <row r="343" spans="1:6" x14ac:dyDescent="0.25">
      <c r="A343">
        <v>2</v>
      </c>
      <c r="B343" s="1">
        <v>40421</v>
      </c>
      <c r="C343" s="2">
        <v>87935.54363193606</v>
      </c>
      <c r="D343" s="2">
        <v>3</v>
      </c>
      <c r="E343" s="2" t="s">
        <v>40</v>
      </c>
      <c r="F343" s="2">
        <v>1</v>
      </c>
    </row>
    <row r="344" spans="1:6" x14ac:dyDescent="0.25">
      <c r="A344">
        <v>2</v>
      </c>
      <c r="B344" s="1">
        <v>40451</v>
      </c>
      <c r="C344" s="2">
        <v>52761.326179161639</v>
      </c>
      <c r="D344" s="2">
        <v>1</v>
      </c>
      <c r="E344" s="2" t="s">
        <v>38</v>
      </c>
      <c r="F344" s="2">
        <v>1</v>
      </c>
    </row>
    <row r="345" spans="1:6" x14ac:dyDescent="0.25">
      <c r="A345">
        <v>2</v>
      </c>
      <c r="B345" s="1">
        <v>40451</v>
      </c>
      <c r="C345" s="2">
        <v>158283.97853748489</v>
      </c>
      <c r="D345" s="2">
        <v>1</v>
      </c>
      <c r="E345" s="2" t="s">
        <v>39</v>
      </c>
      <c r="F345" s="2">
        <v>1</v>
      </c>
    </row>
    <row r="346" spans="1:6" x14ac:dyDescent="0.25">
      <c r="A346">
        <v>2</v>
      </c>
      <c r="B346" s="1">
        <v>40451</v>
      </c>
      <c r="C346" s="2">
        <v>52761.326179161639</v>
      </c>
      <c r="D346" s="2">
        <v>1</v>
      </c>
      <c r="E346" s="2" t="s">
        <v>40</v>
      </c>
      <c r="F346" s="2">
        <v>1</v>
      </c>
    </row>
    <row r="347" spans="1:6" x14ac:dyDescent="0.25">
      <c r="A347">
        <v>2</v>
      </c>
      <c r="B347" s="1">
        <v>40451</v>
      </c>
      <c r="C347" s="2">
        <v>26380.663089580819</v>
      </c>
      <c r="D347" s="2">
        <v>2</v>
      </c>
      <c r="E347" s="2" t="s">
        <v>38</v>
      </c>
      <c r="F347" s="2">
        <v>1</v>
      </c>
    </row>
    <row r="348" spans="1:6" x14ac:dyDescent="0.25">
      <c r="A348">
        <v>2</v>
      </c>
      <c r="B348" s="1">
        <v>40451</v>
      </c>
      <c r="C348" s="2">
        <v>105522.65235832328</v>
      </c>
      <c r="D348" s="2">
        <v>2</v>
      </c>
      <c r="E348" s="2" t="s">
        <v>39</v>
      </c>
      <c r="F348" s="2">
        <v>1</v>
      </c>
    </row>
    <row r="349" spans="1:6" x14ac:dyDescent="0.25">
      <c r="A349">
        <v>2</v>
      </c>
      <c r="B349" s="1">
        <v>40451</v>
      </c>
      <c r="C349" s="2">
        <v>42209.060943329307</v>
      </c>
      <c r="D349" s="2">
        <v>2</v>
      </c>
      <c r="E349" s="2" t="s">
        <v>40</v>
      </c>
      <c r="F349" s="2">
        <v>1</v>
      </c>
    </row>
    <row r="350" spans="1:6" x14ac:dyDescent="0.25">
      <c r="A350">
        <v>2</v>
      </c>
      <c r="B350" s="1">
        <v>40451</v>
      </c>
      <c r="C350" s="2">
        <v>15828.397853748489</v>
      </c>
      <c r="D350" s="2">
        <v>3</v>
      </c>
      <c r="E350" s="2" t="s">
        <v>38</v>
      </c>
      <c r="F350" s="2">
        <v>1</v>
      </c>
    </row>
    <row r="351" spans="1:6" x14ac:dyDescent="0.25">
      <c r="A351">
        <v>2</v>
      </c>
      <c r="B351" s="1">
        <v>40451</v>
      </c>
      <c r="C351" s="2">
        <v>21104.530471664653</v>
      </c>
      <c r="D351" s="2">
        <v>3</v>
      </c>
      <c r="E351" s="2" t="s">
        <v>39</v>
      </c>
      <c r="F351" s="2">
        <v>1</v>
      </c>
    </row>
    <row r="352" spans="1:6" x14ac:dyDescent="0.25">
      <c r="A352">
        <v>2</v>
      </c>
      <c r="B352" s="1">
        <v>40451</v>
      </c>
      <c r="C352" s="2">
        <v>52761.326179161639</v>
      </c>
      <c r="D352" s="2">
        <v>3</v>
      </c>
      <c r="E352" s="2" t="s">
        <v>40</v>
      </c>
      <c r="F352" s="2">
        <v>1</v>
      </c>
    </row>
    <row r="353" spans="1:6" x14ac:dyDescent="0.25">
      <c r="A353">
        <v>2</v>
      </c>
      <c r="B353" s="1">
        <v>40482</v>
      </c>
      <c r="C353" s="2">
        <v>63313.591414993956</v>
      </c>
      <c r="D353" s="2">
        <v>1</v>
      </c>
      <c r="E353" s="2" t="s">
        <v>38</v>
      </c>
      <c r="F353" s="2">
        <v>1</v>
      </c>
    </row>
    <row r="354" spans="1:6" x14ac:dyDescent="0.25">
      <c r="A354">
        <v>2</v>
      </c>
      <c r="B354" s="1">
        <v>40482</v>
      </c>
      <c r="C354" s="2">
        <v>189940.77424498185</v>
      </c>
      <c r="D354" s="2">
        <v>1</v>
      </c>
      <c r="E354" s="2" t="s">
        <v>39</v>
      </c>
      <c r="F354" s="2">
        <v>1</v>
      </c>
    </row>
    <row r="355" spans="1:6" x14ac:dyDescent="0.25">
      <c r="A355">
        <v>2</v>
      </c>
      <c r="B355" s="1">
        <v>40482</v>
      </c>
      <c r="C355" s="2">
        <v>63313.591414993956</v>
      </c>
      <c r="D355" s="2">
        <v>1</v>
      </c>
      <c r="E355" s="2" t="s">
        <v>40</v>
      </c>
      <c r="F355" s="2">
        <v>1</v>
      </c>
    </row>
    <row r="356" spans="1:6" x14ac:dyDescent="0.25">
      <c r="A356">
        <v>2</v>
      </c>
      <c r="B356" s="1">
        <v>40482</v>
      </c>
      <c r="C356" s="2">
        <v>31656.795707496978</v>
      </c>
      <c r="D356" s="2">
        <v>2</v>
      </c>
      <c r="E356" s="2" t="s">
        <v>38</v>
      </c>
      <c r="F356" s="2">
        <v>1</v>
      </c>
    </row>
    <row r="357" spans="1:6" x14ac:dyDescent="0.25">
      <c r="A357">
        <v>2</v>
      </c>
      <c r="B357" s="1">
        <v>40482</v>
      </c>
      <c r="C357" s="2">
        <v>126627.18282998791</v>
      </c>
      <c r="D357" s="2">
        <v>2</v>
      </c>
      <c r="E357" s="2" t="s">
        <v>39</v>
      </c>
      <c r="F357" s="2">
        <v>1</v>
      </c>
    </row>
    <row r="358" spans="1:6" x14ac:dyDescent="0.25">
      <c r="A358">
        <v>2</v>
      </c>
      <c r="B358" s="1">
        <v>40482</v>
      </c>
      <c r="C358" s="2">
        <v>50650.873131995162</v>
      </c>
      <c r="D358" s="2">
        <v>2</v>
      </c>
      <c r="E358" s="2" t="s">
        <v>40</v>
      </c>
      <c r="F358" s="2">
        <v>1</v>
      </c>
    </row>
    <row r="359" spans="1:6" x14ac:dyDescent="0.25">
      <c r="A359">
        <v>2</v>
      </c>
      <c r="B359" s="1">
        <v>40482</v>
      </c>
      <c r="C359" s="2">
        <v>18994.077424498184</v>
      </c>
      <c r="D359" s="2">
        <v>3</v>
      </c>
      <c r="E359" s="2" t="s">
        <v>38</v>
      </c>
      <c r="F359" s="2">
        <v>1</v>
      </c>
    </row>
    <row r="360" spans="1:6" x14ac:dyDescent="0.25">
      <c r="A360">
        <v>2</v>
      </c>
      <c r="B360" s="1">
        <v>40482</v>
      </c>
      <c r="C360" s="2">
        <v>25325.436565997581</v>
      </c>
      <c r="D360" s="2">
        <v>3</v>
      </c>
      <c r="E360" s="2" t="s">
        <v>39</v>
      </c>
      <c r="F360" s="2">
        <v>1</v>
      </c>
    </row>
    <row r="361" spans="1:6" x14ac:dyDescent="0.25">
      <c r="A361">
        <v>2</v>
      </c>
      <c r="B361" s="1">
        <v>40482</v>
      </c>
      <c r="C361" s="2">
        <v>63313.591414993956</v>
      </c>
      <c r="D361" s="2">
        <v>3</v>
      </c>
      <c r="E361" s="2" t="s">
        <v>40</v>
      </c>
      <c r="F361" s="2">
        <v>1</v>
      </c>
    </row>
    <row r="362" spans="1:6" x14ac:dyDescent="0.25">
      <c r="A362">
        <v>2</v>
      </c>
      <c r="B362" s="1">
        <v>40512</v>
      </c>
      <c r="C362" s="2">
        <v>50650.873131995169</v>
      </c>
      <c r="D362" s="2">
        <v>1</v>
      </c>
      <c r="E362" s="2" t="s">
        <v>38</v>
      </c>
      <c r="F362" s="2">
        <v>1</v>
      </c>
    </row>
    <row r="363" spans="1:6" x14ac:dyDescent="0.25">
      <c r="A363">
        <v>2</v>
      </c>
      <c r="B363" s="1">
        <v>40512</v>
      </c>
      <c r="C363" s="2">
        <v>151952.6193959855</v>
      </c>
      <c r="D363" s="2">
        <v>1</v>
      </c>
      <c r="E363" s="2" t="s">
        <v>39</v>
      </c>
      <c r="F363" s="2">
        <v>1</v>
      </c>
    </row>
    <row r="364" spans="1:6" x14ac:dyDescent="0.25">
      <c r="A364">
        <v>2</v>
      </c>
      <c r="B364" s="1">
        <v>40512</v>
      </c>
      <c r="C364" s="2">
        <v>50650.873131995169</v>
      </c>
      <c r="D364" s="2">
        <v>1</v>
      </c>
      <c r="E364" s="2" t="s">
        <v>40</v>
      </c>
      <c r="F364" s="2">
        <v>1</v>
      </c>
    </row>
    <row r="365" spans="1:6" x14ac:dyDescent="0.25">
      <c r="A365">
        <v>2</v>
      </c>
      <c r="B365" s="1">
        <v>40512</v>
      </c>
      <c r="C365" s="2">
        <v>25325.436565997585</v>
      </c>
      <c r="D365" s="2">
        <v>2</v>
      </c>
      <c r="E365" s="2" t="s">
        <v>38</v>
      </c>
      <c r="F365" s="2">
        <v>1</v>
      </c>
    </row>
    <row r="366" spans="1:6" x14ac:dyDescent="0.25">
      <c r="A366">
        <v>2</v>
      </c>
      <c r="B366" s="1">
        <v>40512</v>
      </c>
      <c r="C366" s="2">
        <v>101301.74626399034</v>
      </c>
      <c r="D366" s="2">
        <v>2</v>
      </c>
      <c r="E366" s="2" t="s">
        <v>39</v>
      </c>
      <c r="F366" s="2">
        <v>1</v>
      </c>
    </row>
    <row r="367" spans="1:6" x14ac:dyDescent="0.25">
      <c r="A367">
        <v>2</v>
      </c>
      <c r="B367" s="1">
        <v>40512</v>
      </c>
      <c r="C367" s="2">
        <v>40520.698505596134</v>
      </c>
      <c r="D367" s="2">
        <v>2</v>
      </c>
      <c r="E367" s="2" t="s">
        <v>40</v>
      </c>
      <c r="F367" s="2">
        <v>1</v>
      </c>
    </row>
    <row r="368" spans="1:6" x14ac:dyDescent="0.25">
      <c r="A368">
        <v>2</v>
      </c>
      <c r="B368" s="1">
        <v>40512</v>
      </c>
      <c r="C368" s="2">
        <v>15195.261939598549</v>
      </c>
      <c r="D368" s="2">
        <v>3</v>
      </c>
      <c r="E368" s="2" t="s">
        <v>38</v>
      </c>
      <c r="F368" s="2">
        <v>1</v>
      </c>
    </row>
    <row r="369" spans="1:6" x14ac:dyDescent="0.25">
      <c r="A369">
        <v>2</v>
      </c>
      <c r="B369" s="1">
        <v>40512</v>
      </c>
      <c r="C369" s="2">
        <v>20260.349252798067</v>
      </c>
      <c r="D369" s="2">
        <v>3</v>
      </c>
      <c r="E369" s="2" t="s">
        <v>39</v>
      </c>
      <c r="F369" s="2">
        <v>1</v>
      </c>
    </row>
    <row r="370" spans="1:6" x14ac:dyDescent="0.25">
      <c r="A370">
        <v>2</v>
      </c>
      <c r="B370" s="1">
        <v>40512</v>
      </c>
      <c r="C370" s="2">
        <v>50650.873131995169</v>
      </c>
      <c r="D370" s="2">
        <v>3</v>
      </c>
      <c r="E370" s="2" t="s">
        <v>40</v>
      </c>
      <c r="F370" s="2">
        <v>1</v>
      </c>
    </row>
    <row r="371" spans="1:6" x14ac:dyDescent="0.25">
      <c r="A371">
        <v>2</v>
      </c>
      <c r="B371" s="1">
        <v>40543</v>
      </c>
      <c r="C371" s="2">
        <v>101301.74626399034</v>
      </c>
      <c r="D371" s="2">
        <v>1</v>
      </c>
      <c r="E371" s="2" t="s">
        <v>38</v>
      </c>
      <c r="F371" s="2">
        <v>1</v>
      </c>
    </row>
    <row r="372" spans="1:6" x14ac:dyDescent="0.25">
      <c r="A372">
        <v>2</v>
      </c>
      <c r="B372" s="1">
        <v>40543</v>
      </c>
      <c r="C372" s="2">
        <v>303905.238791971</v>
      </c>
      <c r="D372" s="2">
        <v>1</v>
      </c>
      <c r="E372" s="2" t="s">
        <v>39</v>
      </c>
      <c r="F372" s="2">
        <v>1</v>
      </c>
    </row>
    <row r="373" spans="1:6" x14ac:dyDescent="0.25">
      <c r="A373">
        <v>2</v>
      </c>
      <c r="B373" s="1">
        <v>40543</v>
      </c>
      <c r="C373" s="2">
        <v>101301.74626399034</v>
      </c>
      <c r="D373" s="2">
        <v>1</v>
      </c>
      <c r="E373" s="2" t="s">
        <v>40</v>
      </c>
      <c r="F373" s="2">
        <v>1</v>
      </c>
    </row>
    <row r="374" spans="1:6" x14ac:dyDescent="0.25">
      <c r="A374">
        <v>2</v>
      </c>
      <c r="B374" s="1">
        <v>40543</v>
      </c>
      <c r="C374" s="2">
        <v>50650.873131995169</v>
      </c>
      <c r="D374" s="2">
        <v>2</v>
      </c>
      <c r="E374" s="2" t="s">
        <v>38</v>
      </c>
      <c r="F374" s="2">
        <v>1</v>
      </c>
    </row>
    <row r="375" spans="1:6" x14ac:dyDescent="0.25">
      <c r="A375">
        <v>2</v>
      </c>
      <c r="B375" s="1">
        <v>40543</v>
      </c>
      <c r="C375" s="2">
        <v>202603.49252798068</v>
      </c>
      <c r="D375" s="2">
        <v>2</v>
      </c>
      <c r="E375" s="2" t="s">
        <v>39</v>
      </c>
      <c r="F375" s="2">
        <v>1</v>
      </c>
    </row>
    <row r="376" spans="1:6" x14ac:dyDescent="0.25">
      <c r="A376">
        <v>2</v>
      </c>
      <c r="B376" s="1">
        <v>40543</v>
      </c>
      <c r="C376" s="2">
        <v>81041.397011192268</v>
      </c>
      <c r="D376" s="2">
        <v>2</v>
      </c>
      <c r="E376" s="2" t="s">
        <v>40</v>
      </c>
      <c r="F376" s="2">
        <v>1</v>
      </c>
    </row>
    <row r="377" spans="1:6" x14ac:dyDescent="0.25">
      <c r="A377">
        <v>2</v>
      </c>
      <c r="B377" s="1">
        <v>40543</v>
      </c>
      <c r="C377" s="2">
        <v>30390.523879197099</v>
      </c>
      <c r="D377" s="2">
        <v>3</v>
      </c>
      <c r="E377" s="2" t="s">
        <v>38</v>
      </c>
      <c r="F377" s="2">
        <v>1</v>
      </c>
    </row>
    <row r="378" spans="1:6" x14ac:dyDescent="0.25">
      <c r="A378">
        <v>2</v>
      </c>
      <c r="B378" s="1">
        <v>40543</v>
      </c>
      <c r="C378" s="2">
        <v>40520.698505596134</v>
      </c>
      <c r="D378" s="2">
        <v>3</v>
      </c>
      <c r="E378" s="2" t="s">
        <v>39</v>
      </c>
      <c r="F378" s="2">
        <v>1</v>
      </c>
    </row>
    <row r="379" spans="1:6" x14ac:dyDescent="0.25">
      <c r="A379">
        <v>2</v>
      </c>
      <c r="B379" s="1">
        <v>40543</v>
      </c>
      <c r="C379" s="2">
        <v>101301.74626399034</v>
      </c>
      <c r="D379" s="2">
        <v>3</v>
      </c>
      <c r="E379" s="2" t="s">
        <v>40</v>
      </c>
      <c r="F379" s="2">
        <v>1</v>
      </c>
    </row>
    <row r="380" spans="1:6" x14ac:dyDescent="0.25">
      <c r="A380">
        <v>2</v>
      </c>
      <c r="B380" s="1">
        <v>40574</v>
      </c>
      <c r="C380" s="2">
        <v>91171.571637591303</v>
      </c>
      <c r="D380" s="2">
        <v>1</v>
      </c>
      <c r="E380" s="2" t="s">
        <v>38</v>
      </c>
      <c r="F380" s="2">
        <v>1</v>
      </c>
    </row>
    <row r="381" spans="1:6" x14ac:dyDescent="0.25">
      <c r="A381">
        <v>2</v>
      </c>
      <c r="B381" s="1">
        <v>40574</v>
      </c>
      <c r="C381" s="2">
        <v>273514.71491277387</v>
      </c>
      <c r="D381" s="2">
        <v>1</v>
      </c>
      <c r="E381" s="2" t="s">
        <v>39</v>
      </c>
      <c r="F381" s="2">
        <v>1</v>
      </c>
    </row>
    <row r="382" spans="1:6" x14ac:dyDescent="0.25">
      <c r="A382">
        <v>2</v>
      </c>
      <c r="B382" s="1">
        <v>40574</v>
      </c>
      <c r="C382" s="2">
        <v>91171.571637591303</v>
      </c>
      <c r="D382" s="2">
        <v>1</v>
      </c>
      <c r="E382" s="2" t="s">
        <v>40</v>
      </c>
      <c r="F382" s="2">
        <v>1</v>
      </c>
    </row>
    <row r="383" spans="1:6" x14ac:dyDescent="0.25">
      <c r="A383">
        <v>2</v>
      </c>
      <c r="B383" s="1">
        <v>40574</v>
      </c>
      <c r="C383" s="2">
        <v>45585.785818795652</v>
      </c>
      <c r="D383" s="2">
        <v>2</v>
      </c>
      <c r="E383" s="2" t="s">
        <v>38</v>
      </c>
      <c r="F383" s="2">
        <v>1</v>
      </c>
    </row>
    <row r="384" spans="1:6" x14ac:dyDescent="0.25">
      <c r="A384">
        <v>2</v>
      </c>
      <c r="B384" s="1">
        <v>40574</v>
      </c>
      <c r="C384" s="2">
        <v>182343.14327518261</v>
      </c>
      <c r="D384" s="2">
        <v>2</v>
      </c>
      <c r="E384" s="2" t="s">
        <v>39</v>
      </c>
      <c r="F384" s="2">
        <v>1</v>
      </c>
    </row>
    <row r="385" spans="1:6" x14ac:dyDescent="0.25">
      <c r="A385">
        <v>2</v>
      </c>
      <c r="B385" s="1">
        <v>40574</v>
      </c>
      <c r="C385" s="2">
        <v>72937.257310073037</v>
      </c>
      <c r="D385" s="2">
        <v>2</v>
      </c>
      <c r="E385" s="2" t="s">
        <v>40</v>
      </c>
      <c r="F385" s="2">
        <v>1</v>
      </c>
    </row>
    <row r="386" spans="1:6" x14ac:dyDescent="0.25">
      <c r="A386">
        <v>2</v>
      </c>
      <c r="B386" s="1">
        <v>40574</v>
      </c>
      <c r="C386" s="2">
        <v>27351.471491277389</v>
      </c>
      <c r="D386" s="2">
        <v>3</v>
      </c>
      <c r="E386" s="2" t="s">
        <v>38</v>
      </c>
      <c r="F386" s="2">
        <v>1</v>
      </c>
    </row>
    <row r="387" spans="1:6" x14ac:dyDescent="0.25">
      <c r="A387">
        <v>2</v>
      </c>
      <c r="B387" s="1">
        <v>40574</v>
      </c>
      <c r="C387" s="2">
        <v>36468.628655036518</v>
      </c>
      <c r="D387" s="2">
        <v>3</v>
      </c>
      <c r="E387" s="2" t="s">
        <v>39</v>
      </c>
      <c r="F387" s="2">
        <v>1</v>
      </c>
    </row>
    <row r="388" spans="1:6" x14ac:dyDescent="0.25">
      <c r="A388">
        <v>2</v>
      </c>
      <c r="B388" s="1">
        <v>40574</v>
      </c>
      <c r="C388" s="2">
        <v>91171.571637591303</v>
      </c>
      <c r="D388" s="2">
        <v>3</v>
      </c>
      <c r="E388" s="2" t="s">
        <v>40</v>
      </c>
      <c r="F388" s="2">
        <v>1</v>
      </c>
    </row>
    <row r="389" spans="1:6" x14ac:dyDescent="0.25">
      <c r="A389">
        <v>2</v>
      </c>
      <c r="B389" s="1">
        <v>40602</v>
      </c>
      <c r="C389" s="2">
        <v>54702.942982554778</v>
      </c>
      <c r="D389" s="2">
        <v>1</v>
      </c>
      <c r="E389" s="2" t="s">
        <v>38</v>
      </c>
      <c r="F389" s="2">
        <v>1</v>
      </c>
    </row>
    <row r="390" spans="1:6" x14ac:dyDescent="0.25">
      <c r="A390">
        <v>2</v>
      </c>
      <c r="B390" s="1">
        <v>40602</v>
      </c>
      <c r="C390" s="2">
        <v>164108.82894766433</v>
      </c>
      <c r="D390" s="2">
        <v>1</v>
      </c>
      <c r="E390" s="2" t="s">
        <v>39</v>
      </c>
      <c r="F390" s="2">
        <v>1</v>
      </c>
    </row>
    <row r="391" spans="1:6" x14ac:dyDescent="0.25">
      <c r="A391">
        <v>2</v>
      </c>
      <c r="B391" s="1">
        <v>40602</v>
      </c>
      <c r="C391" s="2">
        <v>54702.942982554778</v>
      </c>
      <c r="D391" s="2">
        <v>1</v>
      </c>
      <c r="E391" s="2" t="s">
        <v>40</v>
      </c>
      <c r="F391" s="2">
        <v>1</v>
      </c>
    </row>
    <row r="392" spans="1:6" x14ac:dyDescent="0.25">
      <c r="A392">
        <v>2</v>
      </c>
      <c r="B392" s="1">
        <v>40602</v>
      </c>
      <c r="C392" s="2">
        <v>27351.471491277389</v>
      </c>
      <c r="D392" s="2">
        <v>2</v>
      </c>
      <c r="E392" s="2" t="s">
        <v>38</v>
      </c>
      <c r="F392" s="2">
        <v>1</v>
      </c>
    </row>
    <row r="393" spans="1:6" x14ac:dyDescent="0.25">
      <c r="A393">
        <v>2</v>
      </c>
      <c r="B393" s="1">
        <v>40602</v>
      </c>
      <c r="C393" s="2">
        <v>109405.88596510956</v>
      </c>
      <c r="D393" s="2">
        <v>2</v>
      </c>
      <c r="E393" s="2" t="s">
        <v>39</v>
      </c>
      <c r="F393" s="2">
        <v>1</v>
      </c>
    </row>
    <row r="394" spans="1:6" x14ac:dyDescent="0.25">
      <c r="A394">
        <v>2</v>
      </c>
      <c r="B394" s="1">
        <v>40602</v>
      </c>
      <c r="C394" s="2">
        <v>43762.354386043822</v>
      </c>
      <c r="D394" s="2">
        <v>2</v>
      </c>
      <c r="E394" s="2" t="s">
        <v>40</v>
      </c>
      <c r="F394" s="2">
        <v>1</v>
      </c>
    </row>
    <row r="395" spans="1:6" x14ac:dyDescent="0.25">
      <c r="A395">
        <v>2</v>
      </c>
      <c r="B395" s="1">
        <v>40602</v>
      </c>
      <c r="C395" s="2">
        <v>16410.88289476643</v>
      </c>
      <c r="D395" s="2">
        <v>3</v>
      </c>
      <c r="E395" s="2" t="s">
        <v>38</v>
      </c>
      <c r="F395" s="2">
        <v>1</v>
      </c>
    </row>
    <row r="396" spans="1:6" x14ac:dyDescent="0.25">
      <c r="A396">
        <v>2</v>
      </c>
      <c r="B396" s="1">
        <v>40602</v>
      </c>
      <c r="C396" s="2">
        <v>21881.177193021911</v>
      </c>
      <c r="D396" s="2">
        <v>3</v>
      </c>
      <c r="E396" s="2" t="s">
        <v>39</v>
      </c>
      <c r="F396" s="2">
        <v>1</v>
      </c>
    </row>
    <row r="397" spans="1:6" x14ac:dyDescent="0.25">
      <c r="A397">
        <v>2</v>
      </c>
      <c r="B397" s="1">
        <v>40602</v>
      </c>
      <c r="C397" s="2">
        <v>54702.942982554778</v>
      </c>
      <c r="D397" s="2">
        <v>3</v>
      </c>
      <c r="E397" s="2" t="s">
        <v>40</v>
      </c>
      <c r="F397" s="2">
        <v>1</v>
      </c>
    </row>
    <row r="398" spans="1:6" x14ac:dyDescent="0.25">
      <c r="A398">
        <v>2</v>
      </c>
      <c r="B398" s="1">
        <v>40633</v>
      </c>
      <c r="C398" s="2">
        <v>60173.237280810252</v>
      </c>
      <c r="D398" s="2">
        <v>1</v>
      </c>
      <c r="E398" s="2" t="s">
        <v>38</v>
      </c>
      <c r="F398" s="2">
        <v>1</v>
      </c>
    </row>
    <row r="399" spans="1:6" x14ac:dyDescent="0.25">
      <c r="A399">
        <v>2</v>
      </c>
      <c r="B399" s="1">
        <v>40633</v>
      </c>
      <c r="C399" s="2">
        <v>180519.71184243076</v>
      </c>
      <c r="D399" s="2">
        <v>1</v>
      </c>
      <c r="E399" s="2" t="s">
        <v>39</v>
      </c>
      <c r="F399" s="2">
        <v>1</v>
      </c>
    </row>
    <row r="400" spans="1:6" x14ac:dyDescent="0.25">
      <c r="A400">
        <v>2</v>
      </c>
      <c r="B400" s="1">
        <v>40633</v>
      </c>
      <c r="C400" s="2">
        <v>60173.237280810252</v>
      </c>
      <c r="D400" s="2">
        <v>1</v>
      </c>
      <c r="E400" s="2" t="s">
        <v>40</v>
      </c>
      <c r="F400" s="2">
        <v>1</v>
      </c>
    </row>
    <row r="401" spans="1:6" x14ac:dyDescent="0.25">
      <c r="A401">
        <v>2</v>
      </c>
      <c r="B401" s="1">
        <v>40633</v>
      </c>
      <c r="C401" s="2">
        <v>30086.618640405126</v>
      </c>
      <c r="D401" s="2">
        <v>2</v>
      </c>
      <c r="E401" s="2" t="s">
        <v>38</v>
      </c>
      <c r="F401" s="2">
        <v>1</v>
      </c>
    </row>
    <row r="402" spans="1:6" x14ac:dyDescent="0.25">
      <c r="A402">
        <v>2</v>
      </c>
      <c r="B402" s="1">
        <v>40633</v>
      </c>
      <c r="C402" s="2">
        <v>120346.4745616205</v>
      </c>
      <c r="D402" s="2">
        <v>2</v>
      </c>
      <c r="E402" s="2" t="s">
        <v>39</v>
      </c>
      <c r="F402" s="2">
        <v>1</v>
      </c>
    </row>
    <row r="403" spans="1:6" x14ac:dyDescent="0.25">
      <c r="A403">
        <v>2</v>
      </c>
      <c r="B403" s="1">
        <v>40633</v>
      </c>
      <c r="C403" s="2">
        <v>48138.589824648203</v>
      </c>
      <c r="D403" s="2">
        <v>2</v>
      </c>
      <c r="E403" s="2" t="s">
        <v>40</v>
      </c>
      <c r="F403" s="2">
        <v>1</v>
      </c>
    </row>
    <row r="404" spans="1:6" x14ac:dyDescent="0.25">
      <c r="A404">
        <v>2</v>
      </c>
      <c r="B404" s="1">
        <v>40633</v>
      </c>
      <c r="C404" s="2">
        <v>18051.971184243073</v>
      </c>
      <c r="D404" s="2">
        <v>3</v>
      </c>
      <c r="E404" s="2" t="s">
        <v>38</v>
      </c>
      <c r="F404" s="2">
        <v>1</v>
      </c>
    </row>
    <row r="405" spans="1:6" x14ac:dyDescent="0.25">
      <c r="A405">
        <v>2</v>
      </c>
      <c r="B405" s="1">
        <v>40633</v>
      </c>
      <c r="C405" s="2">
        <v>24069.294912324101</v>
      </c>
      <c r="D405" s="2">
        <v>3</v>
      </c>
      <c r="E405" s="2" t="s">
        <v>39</v>
      </c>
      <c r="F405" s="2">
        <v>1</v>
      </c>
    </row>
    <row r="406" spans="1:6" x14ac:dyDescent="0.25">
      <c r="A406">
        <v>2</v>
      </c>
      <c r="B406" s="1">
        <v>40633</v>
      </c>
      <c r="C406" s="2">
        <v>60173.237280810252</v>
      </c>
      <c r="D406" s="2">
        <v>3</v>
      </c>
      <c r="E406" s="2" t="s">
        <v>40</v>
      </c>
      <c r="F406" s="2">
        <v>1</v>
      </c>
    </row>
    <row r="407" spans="1:6" x14ac:dyDescent="0.25">
      <c r="A407">
        <v>2</v>
      </c>
      <c r="B407" s="1">
        <v>40663</v>
      </c>
      <c r="C407" s="2">
        <v>42121.266096567182</v>
      </c>
      <c r="D407" s="2">
        <v>1</v>
      </c>
      <c r="E407" s="2" t="s">
        <v>38</v>
      </c>
      <c r="F407" s="2">
        <v>1</v>
      </c>
    </row>
    <row r="408" spans="1:6" x14ac:dyDescent="0.25">
      <c r="A408">
        <v>2</v>
      </c>
      <c r="B408" s="1">
        <v>40663</v>
      </c>
      <c r="C408" s="2">
        <v>126363.79828970152</v>
      </c>
      <c r="D408" s="2">
        <v>1</v>
      </c>
      <c r="E408" s="2" t="s">
        <v>39</v>
      </c>
      <c r="F408" s="2">
        <v>1</v>
      </c>
    </row>
    <row r="409" spans="1:6" x14ac:dyDescent="0.25">
      <c r="A409">
        <v>2</v>
      </c>
      <c r="B409" s="1">
        <v>40663</v>
      </c>
      <c r="C409" s="2">
        <v>42121.266096567182</v>
      </c>
      <c r="D409" s="2">
        <v>1</v>
      </c>
      <c r="E409" s="2" t="s">
        <v>40</v>
      </c>
      <c r="F409" s="2">
        <v>1</v>
      </c>
    </row>
    <row r="410" spans="1:6" x14ac:dyDescent="0.25">
      <c r="A410">
        <v>2</v>
      </c>
      <c r="B410" s="1">
        <v>40663</v>
      </c>
      <c r="C410" s="2">
        <v>21060.633048283591</v>
      </c>
      <c r="D410" s="2">
        <v>2</v>
      </c>
      <c r="E410" s="2" t="s">
        <v>38</v>
      </c>
      <c r="F410" s="2">
        <v>1</v>
      </c>
    </row>
    <row r="411" spans="1:6" x14ac:dyDescent="0.25">
      <c r="A411">
        <v>2</v>
      </c>
      <c r="B411" s="1">
        <v>40663</v>
      </c>
      <c r="C411" s="2">
        <v>84242.532193134364</v>
      </c>
      <c r="D411" s="2">
        <v>2</v>
      </c>
      <c r="E411" s="2" t="s">
        <v>39</v>
      </c>
      <c r="F411" s="2">
        <v>1</v>
      </c>
    </row>
    <row r="412" spans="1:6" x14ac:dyDescent="0.25">
      <c r="A412">
        <v>2</v>
      </c>
      <c r="B412" s="1">
        <v>40663</v>
      </c>
      <c r="C412" s="2">
        <v>33697.012877253743</v>
      </c>
      <c r="D412" s="2">
        <v>2</v>
      </c>
      <c r="E412" s="2" t="s">
        <v>40</v>
      </c>
      <c r="F412" s="2">
        <v>1</v>
      </c>
    </row>
    <row r="413" spans="1:6" x14ac:dyDescent="0.25">
      <c r="A413">
        <v>2</v>
      </c>
      <c r="B413" s="1">
        <v>40663</v>
      </c>
      <c r="C413" s="2">
        <v>12636.379828970152</v>
      </c>
      <c r="D413" s="2">
        <v>3</v>
      </c>
      <c r="E413" s="2" t="s">
        <v>38</v>
      </c>
      <c r="F413" s="2">
        <v>1</v>
      </c>
    </row>
    <row r="414" spans="1:6" x14ac:dyDescent="0.25">
      <c r="A414">
        <v>2</v>
      </c>
      <c r="B414" s="1">
        <v>40663</v>
      </c>
      <c r="C414" s="2">
        <v>16848.506438626871</v>
      </c>
      <c r="D414" s="2">
        <v>3</v>
      </c>
      <c r="E414" s="2" t="s">
        <v>39</v>
      </c>
      <c r="F414" s="2">
        <v>1</v>
      </c>
    </row>
    <row r="415" spans="1:6" x14ac:dyDescent="0.25">
      <c r="A415">
        <v>2</v>
      </c>
      <c r="B415" s="1">
        <v>40663</v>
      </c>
      <c r="C415" s="2">
        <v>42121.266096567182</v>
      </c>
      <c r="D415" s="2">
        <v>3</v>
      </c>
      <c r="E415" s="2" t="s">
        <v>40</v>
      </c>
      <c r="F415" s="2">
        <v>1</v>
      </c>
    </row>
    <row r="416" spans="1:6" x14ac:dyDescent="0.25">
      <c r="A416">
        <v>2</v>
      </c>
      <c r="B416" s="1">
        <v>40694</v>
      </c>
      <c r="C416" s="2">
        <v>37909.139486910462</v>
      </c>
      <c r="D416" s="2">
        <v>1</v>
      </c>
      <c r="E416" s="2" t="s">
        <v>38</v>
      </c>
      <c r="F416" s="2">
        <v>1</v>
      </c>
    </row>
    <row r="417" spans="1:6" x14ac:dyDescent="0.25">
      <c r="A417">
        <v>2</v>
      </c>
      <c r="B417" s="1">
        <v>40694</v>
      </c>
      <c r="C417" s="2">
        <v>113727.41846073138</v>
      </c>
      <c r="D417" s="2">
        <v>1</v>
      </c>
      <c r="E417" s="2" t="s">
        <v>39</v>
      </c>
      <c r="F417" s="2">
        <v>1</v>
      </c>
    </row>
    <row r="418" spans="1:6" x14ac:dyDescent="0.25">
      <c r="A418">
        <v>2</v>
      </c>
      <c r="B418" s="1">
        <v>40694</v>
      </c>
      <c r="C418" s="2">
        <v>37909.139486910462</v>
      </c>
      <c r="D418" s="2">
        <v>1</v>
      </c>
      <c r="E418" s="2" t="s">
        <v>40</v>
      </c>
      <c r="F418" s="2">
        <v>1</v>
      </c>
    </row>
    <row r="419" spans="1:6" x14ac:dyDescent="0.25">
      <c r="A419">
        <v>2</v>
      </c>
      <c r="B419" s="1">
        <v>40694</v>
      </c>
      <c r="C419" s="2">
        <v>18954.569743455231</v>
      </c>
      <c r="D419" s="2">
        <v>2</v>
      </c>
      <c r="E419" s="2" t="s">
        <v>38</v>
      </c>
      <c r="F419" s="2">
        <v>1</v>
      </c>
    </row>
    <row r="420" spans="1:6" x14ac:dyDescent="0.25">
      <c r="A420">
        <v>2</v>
      </c>
      <c r="B420" s="1">
        <v>40694</v>
      </c>
      <c r="C420" s="2">
        <v>75818.278973820925</v>
      </c>
      <c r="D420" s="2">
        <v>2</v>
      </c>
      <c r="E420" s="2" t="s">
        <v>39</v>
      </c>
      <c r="F420" s="2">
        <v>1</v>
      </c>
    </row>
    <row r="421" spans="1:6" x14ac:dyDescent="0.25">
      <c r="A421">
        <v>2</v>
      </c>
      <c r="B421" s="1">
        <v>40694</v>
      </c>
      <c r="C421" s="2">
        <v>30327.31158952837</v>
      </c>
      <c r="D421" s="2">
        <v>2</v>
      </c>
      <c r="E421" s="2" t="s">
        <v>40</v>
      </c>
      <c r="F421" s="2">
        <v>1</v>
      </c>
    </row>
    <row r="422" spans="1:6" x14ac:dyDescent="0.25">
      <c r="A422">
        <v>2</v>
      </c>
      <c r="B422" s="1">
        <v>40694</v>
      </c>
      <c r="C422" s="2">
        <v>11372.741846073139</v>
      </c>
      <c r="D422" s="2">
        <v>3</v>
      </c>
      <c r="E422" s="2" t="s">
        <v>38</v>
      </c>
      <c r="F422" s="2">
        <v>1</v>
      </c>
    </row>
    <row r="423" spans="1:6" x14ac:dyDescent="0.25">
      <c r="A423">
        <v>2</v>
      </c>
      <c r="B423" s="1">
        <v>40694</v>
      </c>
      <c r="C423" s="2">
        <v>15163.655794764185</v>
      </c>
      <c r="D423" s="2">
        <v>3</v>
      </c>
      <c r="E423" s="2" t="s">
        <v>39</v>
      </c>
      <c r="F423" s="2">
        <v>1</v>
      </c>
    </row>
    <row r="424" spans="1:6" x14ac:dyDescent="0.25">
      <c r="A424">
        <v>2</v>
      </c>
      <c r="B424" s="1">
        <v>40694</v>
      </c>
      <c r="C424" s="2">
        <v>37909.139486910462</v>
      </c>
      <c r="D424" s="2">
        <v>3</v>
      </c>
      <c r="E424" s="2" t="s">
        <v>40</v>
      </c>
      <c r="F424" s="2">
        <v>1</v>
      </c>
    </row>
    <row r="425" spans="1:6" x14ac:dyDescent="0.25">
      <c r="A425">
        <v>2</v>
      </c>
      <c r="B425" s="1">
        <v>40724</v>
      </c>
      <c r="C425" s="2">
        <v>60654.62317905674</v>
      </c>
      <c r="D425" s="2">
        <v>1</v>
      </c>
      <c r="E425" s="2" t="s">
        <v>38</v>
      </c>
      <c r="F425" s="2">
        <v>1</v>
      </c>
    </row>
    <row r="426" spans="1:6" x14ac:dyDescent="0.25">
      <c r="A426">
        <v>2</v>
      </c>
      <c r="B426" s="1">
        <v>40724</v>
      </c>
      <c r="C426" s="2">
        <v>181963.86953717022</v>
      </c>
      <c r="D426" s="2">
        <v>1</v>
      </c>
      <c r="E426" s="2" t="s">
        <v>39</v>
      </c>
      <c r="F426" s="2">
        <v>1</v>
      </c>
    </row>
    <row r="427" spans="1:6" x14ac:dyDescent="0.25">
      <c r="A427">
        <v>2</v>
      </c>
      <c r="B427" s="1">
        <v>40724</v>
      </c>
      <c r="C427" s="2">
        <v>60654.62317905674</v>
      </c>
      <c r="D427" s="2">
        <v>1</v>
      </c>
      <c r="E427" s="2" t="s">
        <v>40</v>
      </c>
      <c r="F427" s="2">
        <v>1</v>
      </c>
    </row>
    <row r="428" spans="1:6" x14ac:dyDescent="0.25">
      <c r="A428">
        <v>2</v>
      </c>
      <c r="B428" s="1">
        <v>40724</v>
      </c>
      <c r="C428" s="2">
        <v>30327.31158952837</v>
      </c>
      <c r="D428" s="2">
        <v>2</v>
      </c>
      <c r="E428" s="2" t="s">
        <v>38</v>
      </c>
      <c r="F428" s="2">
        <v>1</v>
      </c>
    </row>
    <row r="429" spans="1:6" x14ac:dyDescent="0.25">
      <c r="A429">
        <v>2</v>
      </c>
      <c r="B429" s="1">
        <v>40724</v>
      </c>
      <c r="C429" s="2">
        <v>121309.24635811348</v>
      </c>
      <c r="D429" s="2">
        <v>2</v>
      </c>
      <c r="E429" s="2" t="s">
        <v>39</v>
      </c>
      <c r="F429" s="2">
        <v>1</v>
      </c>
    </row>
    <row r="430" spans="1:6" x14ac:dyDescent="0.25">
      <c r="A430">
        <v>2</v>
      </c>
      <c r="B430" s="1">
        <v>40724</v>
      </c>
      <c r="C430" s="2">
        <v>48523.698543245395</v>
      </c>
      <c r="D430" s="2">
        <v>2</v>
      </c>
      <c r="E430" s="2" t="s">
        <v>40</v>
      </c>
      <c r="F430" s="2">
        <v>1</v>
      </c>
    </row>
    <row r="431" spans="1:6" x14ac:dyDescent="0.25">
      <c r="A431">
        <v>2</v>
      </c>
      <c r="B431" s="1">
        <v>40724</v>
      </c>
      <c r="C431" s="2">
        <v>18196.386953717021</v>
      </c>
      <c r="D431" s="2">
        <v>3</v>
      </c>
      <c r="E431" s="2" t="s">
        <v>38</v>
      </c>
      <c r="F431" s="2">
        <v>1</v>
      </c>
    </row>
    <row r="432" spans="1:6" x14ac:dyDescent="0.25">
      <c r="A432">
        <v>2</v>
      </c>
      <c r="B432" s="1">
        <v>40724</v>
      </c>
      <c r="C432" s="2">
        <v>24261.849271622697</v>
      </c>
      <c r="D432" s="2">
        <v>3</v>
      </c>
      <c r="E432" s="2" t="s">
        <v>39</v>
      </c>
      <c r="F432" s="2">
        <v>1</v>
      </c>
    </row>
    <row r="433" spans="1:6" x14ac:dyDescent="0.25">
      <c r="A433">
        <v>2</v>
      </c>
      <c r="B433" s="1">
        <v>40724</v>
      </c>
      <c r="C433" s="2">
        <v>60654.62317905674</v>
      </c>
      <c r="D433" s="2">
        <v>3</v>
      </c>
      <c r="E433" s="2" t="s">
        <v>40</v>
      </c>
      <c r="F433" s="2">
        <v>1</v>
      </c>
    </row>
    <row r="434" spans="1:6" x14ac:dyDescent="0.25">
      <c r="A434">
        <v>4</v>
      </c>
      <c r="B434" s="1">
        <v>40025</v>
      </c>
      <c r="C434" s="2">
        <v>37500</v>
      </c>
      <c r="D434" s="2">
        <v>4</v>
      </c>
      <c r="E434" s="2" t="s">
        <v>38</v>
      </c>
      <c r="F434" s="2">
        <v>1</v>
      </c>
    </row>
    <row r="435" spans="1:6" x14ac:dyDescent="0.25">
      <c r="A435">
        <v>5</v>
      </c>
      <c r="B435" s="1">
        <v>40025</v>
      </c>
      <c r="C435" s="2">
        <v>112500</v>
      </c>
      <c r="D435" s="2">
        <v>4</v>
      </c>
      <c r="E435" s="2" t="s">
        <v>54</v>
      </c>
      <c r="F435" s="2">
        <v>1</v>
      </c>
    </row>
    <row r="436" spans="1:6" x14ac:dyDescent="0.25">
      <c r="A436">
        <v>6</v>
      </c>
      <c r="B436" s="1">
        <v>40025</v>
      </c>
      <c r="C436" s="2">
        <v>37500</v>
      </c>
      <c r="D436" s="2">
        <v>4</v>
      </c>
      <c r="E436" s="2" t="s">
        <v>54</v>
      </c>
      <c r="F436" s="2">
        <v>1</v>
      </c>
    </row>
    <row r="437" spans="1:6" x14ac:dyDescent="0.25">
      <c r="A437">
        <v>4</v>
      </c>
      <c r="B437" s="1">
        <v>40025</v>
      </c>
      <c r="C437" s="2">
        <v>18750</v>
      </c>
      <c r="D437" s="2">
        <v>5</v>
      </c>
      <c r="E437" s="2" t="s">
        <v>38</v>
      </c>
      <c r="F437" s="2">
        <v>1</v>
      </c>
    </row>
    <row r="438" spans="1:6" x14ac:dyDescent="0.25">
      <c r="A438">
        <v>5</v>
      </c>
      <c r="B438" s="1">
        <v>40025</v>
      </c>
      <c r="C438" s="2">
        <v>75000</v>
      </c>
      <c r="D438" s="2">
        <v>5</v>
      </c>
      <c r="E438" s="2" t="s">
        <v>54</v>
      </c>
      <c r="F438" s="2">
        <v>1</v>
      </c>
    </row>
    <row r="439" spans="1:6" x14ac:dyDescent="0.25">
      <c r="A439">
        <v>6</v>
      </c>
      <c r="B439" s="1">
        <v>40025</v>
      </c>
      <c r="C439" s="2">
        <v>30000</v>
      </c>
      <c r="D439" s="2">
        <v>5</v>
      </c>
      <c r="E439" s="2" t="s">
        <v>54</v>
      </c>
      <c r="F439" s="2">
        <v>1</v>
      </c>
    </row>
    <row r="440" spans="1:6" x14ac:dyDescent="0.25">
      <c r="A440">
        <v>4</v>
      </c>
      <c r="B440" s="1">
        <v>40025</v>
      </c>
      <c r="C440" s="2">
        <v>11250</v>
      </c>
      <c r="D440" s="2">
        <v>6</v>
      </c>
      <c r="E440" s="2" t="s">
        <v>38</v>
      </c>
      <c r="F440" s="2">
        <v>1</v>
      </c>
    </row>
    <row r="441" spans="1:6" x14ac:dyDescent="0.25">
      <c r="A441">
        <v>5</v>
      </c>
      <c r="B441" s="1">
        <v>40025</v>
      </c>
      <c r="C441" s="2">
        <v>15000</v>
      </c>
      <c r="D441" s="2">
        <v>6</v>
      </c>
      <c r="E441" s="2" t="s">
        <v>54</v>
      </c>
      <c r="F441" s="2">
        <v>1</v>
      </c>
    </row>
    <row r="442" spans="1:6" x14ac:dyDescent="0.25">
      <c r="A442">
        <v>6</v>
      </c>
      <c r="B442" s="1">
        <v>40025</v>
      </c>
      <c r="C442" s="2">
        <v>37500</v>
      </c>
      <c r="D442" s="2">
        <v>6</v>
      </c>
      <c r="E442" s="2" t="s">
        <v>54</v>
      </c>
      <c r="F442" s="2">
        <v>1</v>
      </c>
    </row>
    <row r="443" spans="1:6" x14ac:dyDescent="0.25">
      <c r="A443">
        <v>4</v>
      </c>
      <c r="B443" s="1">
        <v>40056</v>
      </c>
      <c r="C443" s="2">
        <v>41250.000000000007</v>
      </c>
      <c r="D443" s="2">
        <v>4</v>
      </c>
      <c r="E443" s="2" t="s">
        <v>38</v>
      </c>
      <c r="F443" s="2">
        <v>1</v>
      </c>
    </row>
    <row r="444" spans="1:6" x14ac:dyDescent="0.25">
      <c r="A444">
        <v>5</v>
      </c>
      <c r="B444" s="1">
        <v>40056</v>
      </c>
      <c r="C444" s="2">
        <v>123750.00000000001</v>
      </c>
      <c r="D444" s="2">
        <v>4</v>
      </c>
      <c r="E444" s="2" t="s">
        <v>54</v>
      </c>
      <c r="F444" s="2">
        <v>1</v>
      </c>
    </row>
    <row r="445" spans="1:6" x14ac:dyDescent="0.25">
      <c r="A445">
        <v>6</v>
      </c>
      <c r="B445" s="1">
        <v>40056</v>
      </c>
      <c r="C445" s="2">
        <v>41250.000000000007</v>
      </c>
      <c r="D445" s="2">
        <v>4</v>
      </c>
      <c r="E445" s="2" t="s">
        <v>54</v>
      </c>
      <c r="F445" s="2">
        <v>1</v>
      </c>
    </row>
    <row r="446" spans="1:6" x14ac:dyDescent="0.25">
      <c r="A446">
        <v>4</v>
      </c>
      <c r="B446" s="1">
        <v>40056</v>
      </c>
      <c r="C446" s="2">
        <v>20625.000000000004</v>
      </c>
      <c r="D446" s="2">
        <v>5</v>
      </c>
      <c r="E446" s="2" t="s">
        <v>38</v>
      </c>
      <c r="F446" s="2">
        <v>1</v>
      </c>
    </row>
    <row r="447" spans="1:6" x14ac:dyDescent="0.25">
      <c r="A447">
        <v>5</v>
      </c>
      <c r="B447" s="1">
        <v>40056</v>
      </c>
      <c r="C447" s="2">
        <v>82500.000000000015</v>
      </c>
      <c r="D447" s="2">
        <v>5</v>
      </c>
      <c r="E447" s="2" t="s">
        <v>54</v>
      </c>
      <c r="F447" s="2">
        <v>1</v>
      </c>
    </row>
    <row r="448" spans="1:6" x14ac:dyDescent="0.25">
      <c r="A448">
        <v>6</v>
      </c>
      <c r="B448" s="1">
        <v>40056</v>
      </c>
      <c r="C448" s="2">
        <v>33000.000000000007</v>
      </c>
      <c r="D448" s="2">
        <v>5</v>
      </c>
      <c r="E448" s="2" t="s">
        <v>54</v>
      </c>
      <c r="F448" s="2">
        <v>1</v>
      </c>
    </row>
    <row r="449" spans="1:6" x14ac:dyDescent="0.25">
      <c r="A449">
        <v>4</v>
      </c>
      <c r="B449" s="1">
        <v>40056</v>
      </c>
      <c r="C449" s="2">
        <v>12375.000000000002</v>
      </c>
      <c r="D449" s="2">
        <v>6</v>
      </c>
      <c r="E449" s="2" t="s">
        <v>38</v>
      </c>
      <c r="F449" s="2">
        <v>1</v>
      </c>
    </row>
    <row r="450" spans="1:6" x14ac:dyDescent="0.25">
      <c r="A450">
        <v>5</v>
      </c>
      <c r="B450" s="1">
        <v>40056</v>
      </c>
      <c r="C450" s="2">
        <v>16500.000000000004</v>
      </c>
      <c r="D450" s="2">
        <v>6</v>
      </c>
      <c r="E450" s="2" t="s">
        <v>54</v>
      </c>
      <c r="F450" s="2">
        <v>1</v>
      </c>
    </row>
    <row r="451" spans="1:6" x14ac:dyDescent="0.25">
      <c r="A451">
        <v>6</v>
      </c>
      <c r="B451" s="1">
        <v>40056</v>
      </c>
      <c r="C451" s="2">
        <v>41250.000000000007</v>
      </c>
      <c r="D451" s="2">
        <v>6</v>
      </c>
      <c r="E451" s="2" t="s">
        <v>54</v>
      </c>
      <c r="F451" s="2">
        <v>1</v>
      </c>
    </row>
    <row r="452" spans="1:6" x14ac:dyDescent="0.25">
      <c r="A452">
        <v>4</v>
      </c>
      <c r="B452" s="1">
        <v>40086</v>
      </c>
      <c r="C452" s="2">
        <v>33000.000000000007</v>
      </c>
      <c r="D452" s="2">
        <v>4</v>
      </c>
      <c r="E452" s="2" t="s">
        <v>38</v>
      </c>
      <c r="F452" s="2">
        <v>1</v>
      </c>
    </row>
    <row r="453" spans="1:6" x14ac:dyDescent="0.25">
      <c r="A453">
        <v>5</v>
      </c>
      <c r="B453" s="1">
        <v>40086</v>
      </c>
      <c r="C453" s="2">
        <v>99000.000000000015</v>
      </c>
      <c r="D453" s="2">
        <v>4</v>
      </c>
      <c r="E453" s="2" t="s">
        <v>54</v>
      </c>
      <c r="F453" s="2">
        <v>1</v>
      </c>
    </row>
    <row r="454" spans="1:6" x14ac:dyDescent="0.25">
      <c r="A454">
        <v>6</v>
      </c>
      <c r="B454" s="1">
        <v>40086</v>
      </c>
      <c r="C454" s="2">
        <v>33000.000000000007</v>
      </c>
      <c r="D454" s="2">
        <v>4</v>
      </c>
      <c r="E454" s="2" t="s">
        <v>54</v>
      </c>
      <c r="F454" s="2">
        <v>1</v>
      </c>
    </row>
    <row r="455" spans="1:6" x14ac:dyDescent="0.25">
      <c r="A455">
        <v>4</v>
      </c>
      <c r="B455" s="1">
        <v>40086</v>
      </c>
      <c r="C455" s="2">
        <v>16500.000000000004</v>
      </c>
      <c r="D455" s="2">
        <v>5</v>
      </c>
      <c r="E455" s="2" t="s">
        <v>38</v>
      </c>
      <c r="F455" s="2">
        <v>1</v>
      </c>
    </row>
    <row r="456" spans="1:6" x14ac:dyDescent="0.25">
      <c r="A456">
        <v>5</v>
      </c>
      <c r="B456" s="1">
        <v>40086</v>
      </c>
      <c r="C456" s="2">
        <v>66000.000000000015</v>
      </c>
      <c r="D456" s="2">
        <v>5</v>
      </c>
      <c r="E456" s="2" t="s">
        <v>54</v>
      </c>
      <c r="F456" s="2">
        <v>1</v>
      </c>
    </row>
    <row r="457" spans="1:6" x14ac:dyDescent="0.25">
      <c r="A457">
        <v>6</v>
      </c>
      <c r="B457" s="1">
        <v>40086</v>
      </c>
      <c r="C457" s="2">
        <v>26400.000000000004</v>
      </c>
      <c r="D457" s="2">
        <v>5</v>
      </c>
      <c r="E457" s="2" t="s">
        <v>54</v>
      </c>
      <c r="F457" s="2">
        <v>1</v>
      </c>
    </row>
    <row r="458" spans="1:6" x14ac:dyDescent="0.25">
      <c r="A458">
        <v>4</v>
      </c>
      <c r="B458" s="1">
        <v>40086</v>
      </c>
      <c r="C458" s="2">
        <v>9900.0000000000018</v>
      </c>
      <c r="D458" s="2">
        <v>6</v>
      </c>
      <c r="E458" s="2" t="s">
        <v>38</v>
      </c>
      <c r="F458" s="2">
        <v>1</v>
      </c>
    </row>
    <row r="459" spans="1:6" x14ac:dyDescent="0.25">
      <c r="A459">
        <v>5</v>
      </c>
      <c r="B459" s="1">
        <v>40086</v>
      </c>
      <c r="C459" s="2">
        <v>13200.000000000002</v>
      </c>
      <c r="D459" s="2">
        <v>6</v>
      </c>
      <c r="E459" s="2" t="s">
        <v>54</v>
      </c>
      <c r="F459" s="2">
        <v>1</v>
      </c>
    </row>
    <row r="460" spans="1:6" x14ac:dyDescent="0.25">
      <c r="A460">
        <v>6</v>
      </c>
      <c r="B460" s="1">
        <v>40086</v>
      </c>
      <c r="C460" s="2">
        <v>33000.000000000007</v>
      </c>
      <c r="D460" s="2">
        <v>6</v>
      </c>
      <c r="E460" s="2" t="s">
        <v>54</v>
      </c>
      <c r="F460" s="2">
        <v>1</v>
      </c>
    </row>
    <row r="461" spans="1:6" x14ac:dyDescent="0.25">
      <c r="A461">
        <v>4</v>
      </c>
      <c r="B461" s="1">
        <v>40117</v>
      </c>
      <c r="C461" s="2">
        <v>29700.000000000007</v>
      </c>
      <c r="D461" s="2">
        <v>4</v>
      </c>
      <c r="E461" s="2" t="s">
        <v>38</v>
      </c>
      <c r="F461" s="2">
        <v>1</v>
      </c>
    </row>
    <row r="462" spans="1:6" x14ac:dyDescent="0.25">
      <c r="A462">
        <v>5</v>
      </c>
      <c r="B462" s="1">
        <v>40117</v>
      </c>
      <c r="C462" s="2">
        <v>89100.000000000015</v>
      </c>
      <c r="D462" s="2">
        <v>4</v>
      </c>
      <c r="E462" s="2" t="s">
        <v>54</v>
      </c>
      <c r="F462" s="2">
        <v>1</v>
      </c>
    </row>
    <row r="463" spans="1:6" x14ac:dyDescent="0.25">
      <c r="A463">
        <v>6</v>
      </c>
      <c r="B463" s="1">
        <v>40117</v>
      </c>
      <c r="C463" s="2">
        <v>29700.000000000007</v>
      </c>
      <c r="D463" s="2">
        <v>4</v>
      </c>
      <c r="E463" s="2" t="s">
        <v>54</v>
      </c>
      <c r="F463" s="2">
        <v>1</v>
      </c>
    </row>
    <row r="464" spans="1:6" x14ac:dyDescent="0.25">
      <c r="A464">
        <v>4</v>
      </c>
      <c r="B464" s="1">
        <v>40117</v>
      </c>
      <c r="C464" s="2">
        <v>14850.000000000004</v>
      </c>
      <c r="D464" s="2">
        <v>5</v>
      </c>
      <c r="E464" s="2" t="s">
        <v>38</v>
      </c>
      <c r="F464" s="2">
        <v>1</v>
      </c>
    </row>
    <row r="465" spans="1:6" x14ac:dyDescent="0.25">
      <c r="A465">
        <v>5</v>
      </c>
      <c r="B465" s="1">
        <v>40117</v>
      </c>
      <c r="C465" s="2">
        <v>59400.000000000015</v>
      </c>
      <c r="D465" s="2">
        <v>5</v>
      </c>
      <c r="E465" s="2" t="s">
        <v>54</v>
      </c>
      <c r="F465" s="2">
        <v>1</v>
      </c>
    </row>
    <row r="466" spans="1:6" x14ac:dyDescent="0.25">
      <c r="A466">
        <v>6</v>
      </c>
      <c r="B466" s="1">
        <v>40117</v>
      </c>
      <c r="C466" s="2">
        <v>23760.000000000004</v>
      </c>
      <c r="D466" s="2">
        <v>5</v>
      </c>
      <c r="E466" s="2" t="s">
        <v>54</v>
      </c>
      <c r="F466" s="2">
        <v>1</v>
      </c>
    </row>
    <row r="467" spans="1:6" x14ac:dyDescent="0.25">
      <c r="A467">
        <v>4</v>
      </c>
      <c r="B467" s="1">
        <v>40117</v>
      </c>
      <c r="C467" s="2">
        <v>8910.0000000000018</v>
      </c>
      <c r="D467" s="2">
        <v>6</v>
      </c>
      <c r="E467" s="2" t="s">
        <v>38</v>
      </c>
      <c r="F467" s="2">
        <v>1</v>
      </c>
    </row>
    <row r="468" spans="1:6" x14ac:dyDescent="0.25">
      <c r="A468">
        <v>5</v>
      </c>
      <c r="B468" s="1">
        <v>40117</v>
      </c>
      <c r="C468" s="2">
        <v>11880.000000000002</v>
      </c>
      <c r="D468" s="2">
        <v>6</v>
      </c>
      <c r="E468" s="2" t="s">
        <v>54</v>
      </c>
      <c r="F468" s="2">
        <v>1</v>
      </c>
    </row>
    <row r="469" spans="1:6" x14ac:dyDescent="0.25">
      <c r="A469">
        <v>6</v>
      </c>
      <c r="B469" s="1">
        <v>40117</v>
      </c>
      <c r="C469" s="2">
        <v>29700.000000000007</v>
      </c>
      <c r="D469" s="2">
        <v>6</v>
      </c>
      <c r="E469" s="2" t="s">
        <v>54</v>
      </c>
      <c r="F469" s="2">
        <v>1</v>
      </c>
    </row>
    <row r="470" spans="1:6" x14ac:dyDescent="0.25">
      <c r="A470">
        <v>4</v>
      </c>
      <c r="B470" s="1">
        <v>40147</v>
      </c>
      <c r="C470" s="2">
        <v>38610.000000000015</v>
      </c>
      <c r="D470" s="2">
        <v>4</v>
      </c>
      <c r="E470" s="2" t="s">
        <v>38</v>
      </c>
      <c r="F470" s="2">
        <v>1</v>
      </c>
    </row>
    <row r="471" spans="1:6" x14ac:dyDescent="0.25">
      <c r="A471">
        <v>5</v>
      </c>
      <c r="B471" s="1">
        <v>40147</v>
      </c>
      <c r="C471" s="2">
        <v>115830.00000000003</v>
      </c>
      <c r="D471" s="2">
        <v>4</v>
      </c>
      <c r="E471" s="2" t="s">
        <v>54</v>
      </c>
      <c r="F471" s="2">
        <v>1</v>
      </c>
    </row>
    <row r="472" spans="1:6" x14ac:dyDescent="0.25">
      <c r="A472">
        <v>6</v>
      </c>
      <c r="B472" s="1">
        <v>40147</v>
      </c>
      <c r="C472" s="2">
        <v>38610.000000000015</v>
      </c>
      <c r="D472" s="2">
        <v>4</v>
      </c>
      <c r="E472" s="2" t="s">
        <v>54</v>
      </c>
      <c r="F472" s="2">
        <v>1</v>
      </c>
    </row>
    <row r="473" spans="1:6" x14ac:dyDescent="0.25">
      <c r="A473">
        <v>4</v>
      </c>
      <c r="B473" s="1">
        <v>40147</v>
      </c>
      <c r="C473" s="2">
        <v>19305.000000000007</v>
      </c>
      <c r="D473" s="2">
        <v>5</v>
      </c>
      <c r="E473" s="2" t="s">
        <v>38</v>
      </c>
      <c r="F473" s="2">
        <v>1</v>
      </c>
    </row>
    <row r="474" spans="1:6" x14ac:dyDescent="0.25">
      <c r="A474">
        <v>5</v>
      </c>
      <c r="B474" s="1">
        <v>40147</v>
      </c>
      <c r="C474" s="2">
        <v>77220.000000000029</v>
      </c>
      <c r="D474" s="2">
        <v>5</v>
      </c>
      <c r="E474" s="2" t="s">
        <v>54</v>
      </c>
      <c r="F474" s="2">
        <v>1</v>
      </c>
    </row>
    <row r="475" spans="1:6" x14ac:dyDescent="0.25">
      <c r="A475">
        <v>6</v>
      </c>
      <c r="B475" s="1">
        <v>40147</v>
      </c>
      <c r="C475" s="2">
        <v>30888.000000000011</v>
      </c>
      <c r="D475" s="2">
        <v>5</v>
      </c>
      <c r="E475" s="2" t="s">
        <v>54</v>
      </c>
      <c r="F475" s="2">
        <v>1</v>
      </c>
    </row>
    <row r="476" spans="1:6" x14ac:dyDescent="0.25">
      <c r="A476">
        <v>4</v>
      </c>
      <c r="B476" s="1">
        <v>40147</v>
      </c>
      <c r="C476" s="2">
        <v>11583.000000000004</v>
      </c>
      <c r="D476" s="2">
        <v>6</v>
      </c>
      <c r="E476" s="2" t="s">
        <v>38</v>
      </c>
      <c r="F476" s="2">
        <v>1</v>
      </c>
    </row>
    <row r="477" spans="1:6" x14ac:dyDescent="0.25">
      <c r="A477">
        <v>5</v>
      </c>
      <c r="B477" s="1">
        <v>40147</v>
      </c>
      <c r="C477" s="2">
        <v>15444.000000000005</v>
      </c>
      <c r="D477" s="2">
        <v>6</v>
      </c>
      <c r="E477" s="2" t="s">
        <v>54</v>
      </c>
      <c r="F477" s="2">
        <v>1</v>
      </c>
    </row>
    <row r="478" spans="1:6" x14ac:dyDescent="0.25">
      <c r="A478">
        <v>6</v>
      </c>
      <c r="B478" s="1">
        <v>40147</v>
      </c>
      <c r="C478" s="2">
        <v>38610.000000000015</v>
      </c>
      <c r="D478" s="2">
        <v>6</v>
      </c>
      <c r="E478" s="2" t="s">
        <v>54</v>
      </c>
      <c r="F478" s="2">
        <v>1</v>
      </c>
    </row>
    <row r="479" spans="1:6" x14ac:dyDescent="0.25">
      <c r="A479">
        <v>4</v>
      </c>
      <c r="B479" s="1">
        <v>40178</v>
      </c>
      <c r="C479" s="2">
        <v>69498.000000000029</v>
      </c>
      <c r="D479" s="2">
        <v>4</v>
      </c>
      <c r="E479" s="2" t="s">
        <v>38</v>
      </c>
      <c r="F479" s="2">
        <v>1</v>
      </c>
    </row>
    <row r="480" spans="1:6" x14ac:dyDescent="0.25">
      <c r="A480">
        <v>5</v>
      </c>
      <c r="B480" s="1">
        <v>40178</v>
      </c>
      <c r="C480" s="2">
        <v>208494.00000000006</v>
      </c>
      <c r="D480" s="2">
        <v>4</v>
      </c>
      <c r="E480" s="2" t="s">
        <v>54</v>
      </c>
      <c r="F480" s="2">
        <v>1</v>
      </c>
    </row>
    <row r="481" spans="1:6" x14ac:dyDescent="0.25">
      <c r="A481">
        <v>6</v>
      </c>
      <c r="B481" s="1">
        <v>40178</v>
      </c>
      <c r="C481" s="2">
        <v>69498.000000000029</v>
      </c>
      <c r="D481" s="2">
        <v>4</v>
      </c>
      <c r="E481" s="2" t="s">
        <v>54</v>
      </c>
      <c r="F481" s="2">
        <v>1</v>
      </c>
    </row>
    <row r="482" spans="1:6" x14ac:dyDescent="0.25">
      <c r="A482">
        <v>4</v>
      </c>
      <c r="B482" s="1">
        <v>40178</v>
      </c>
      <c r="C482" s="2">
        <v>34749.000000000015</v>
      </c>
      <c r="D482" s="2">
        <v>5</v>
      </c>
      <c r="E482" s="2" t="s">
        <v>38</v>
      </c>
      <c r="F482" s="2">
        <v>1</v>
      </c>
    </row>
    <row r="483" spans="1:6" x14ac:dyDescent="0.25">
      <c r="A483">
        <v>5</v>
      </c>
      <c r="B483" s="1">
        <v>40178</v>
      </c>
      <c r="C483" s="2">
        <v>138996.00000000006</v>
      </c>
      <c r="D483" s="2">
        <v>5</v>
      </c>
      <c r="E483" s="2" t="s">
        <v>54</v>
      </c>
      <c r="F483" s="2">
        <v>1</v>
      </c>
    </row>
    <row r="484" spans="1:6" x14ac:dyDescent="0.25">
      <c r="A484">
        <v>6</v>
      </c>
      <c r="B484" s="1">
        <v>40178</v>
      </c>
      <c r="C484" s="2">
        <v>55598.400000000023</v>
      </c>
      <c r="D484" s="2">
        <v>5</v>
      </c>
      <c r="E484" s="2" t="s">
        <v>54</v>
      </c>
      <c r="F484" s="2">
        <v>1</v>
      </c>
    </row>
    <row r="485" spans="1:6" x14ac:dyDescent="0.25">
      <c r="A485">
        <v>4</v>
      </c>
      <c r="B485" s="1">
        <v>40178</v>
      </c>
      <c r="C485" s="2">
        <v>20849.400000000005</v>
      </c>
      <c r="D485" s="2">
        <v>6</v>
      </c>
      <c r="E485" s="2" t="s">
        <v>38</v>
      </c>
      <c r="F485" s="2">
        <v>1</v>
      </c>
    </row>
    <row r="486" spans="1:6" x14ac:dyDescent="0.25">
      <c r="A486">
        <v>5</v>
      </c>
      <c r="B486" s="1">
        <v>40178</v>
      </c>
      <c r="C486" s="2">
        <v>27799.200000000012</v>
      </c>
      <c r="D486" s="2">
        <v>6</v>
      </c>
      <c r="E486" s="2" t="s">
        <v>54</v>
      </c>
      <c r="F486" s="2">
        <v>1</v>
      </c>
    </row>
    <row r="487" spans="1:6" x14ac:dyDescent="0.25">
      <c r="A487">
        <v>6</v>
      </c>
      <c r="B487" s="1">
        <v>40178</v>
      </c>
      <c r="C487" s="2">
        <v>69498.000000000029</v>
      </c>
      <c r="D487" s="2">
        <v>6</v>
      </c>
      <c r="E487" s="2" t="s">
        <v>54</v>
      </c>
      <c r="F487" s="2">
        <v>1</v>
      </c>
    </row>
    <row r="488" spans="1:6" x14ac:dyDescent="0.25">
      <c r="A488">
        <v>4</v>
      </c>
      <c r="B488" s="1">
        <v>40209</v>
      </c>
      <c r="C488" s="2">
        <v>27799.200000000012</v>
      </c>
      <c r="D488" s="2">
        <v>4</v>
      </c>
      <c r="E488" s="2" t="s">
        <v>38</v>
      </c>
      <c r="F488" s="2">
        <v>1</v>
      </c>
    </row>
    <row r="489" spans="1:6" x14ac:dyDescent="0.25">
      <c r="A489">
        <v>5</v>
      </c>
      <c r="B489" s="1">
        <v>40209</v>
      </c>
      <c r="C489" s="2">
        <v>83397.600000000035</v>
      </c>
      <c r="D489" s="2">
        <v>4</v>
      </c>
      <c r="E489" s="2" t="s">
        <v>54</v>
      </c>
      <c r="F489" s="2">
        <v>1</v>
      </c>
    </row>
    <row r="490" spans="1:6" x14ac:dyDescent="0.25">
      <c r="A490">
        <v>6</v>
      </c>
      <c r="B490" s="1">
        <v>40209</v>
      </c>
      <c r="C490" s="2">
        <v>27799.200000000012</v>
      </c>
      <c r="D490" s="2">
        <v>4</v>
      </c>
      <c r="E490" s="2" t="s">
        <v>54</v>
      </c>
      <c r="F490" s="2">
        <v>1</v>
      </c>
    </row>
    <row r="491" spans="1:6" x14ac:dyDescent="0.25">
      <c r="A491">
        <v>4</v>
      </c>
      <c r="B491" s="1">
        <v>40209</v>
      </c>
      <c r="C491" s="2">
        <v>13899.600000000006</v>
      </c>
      <c r="D491" s="2">
        <v>5</v>
      </c>
      <c r="E491" s="2" t="s">
        <v>38</v>
      </c>
      <c r="F491" s="2">
        <v>1</v>
      </c>
    </row>
    <row r="492" spans="1:6" x14ac:dyDescent="0.25">
      <c r="A492">
        <v>5</v>
      </c>
      <c r="B492" s="1">
        <v>40209</v>
      </c>
      <c r="C492" s="2">
        <v>55598.400000000023</v>
      </c>
      <c r="D492" s="2">
        <v>5</v>
      </c>
      <c r="E492" s="2" t="s">
        <v>54</v>
      </c>
      <c r="F492" s="2">
        <v>1</v>
      </c>
    </row>
    <row r="493" spans="1:6" x14ac:dyDescent="0.25">
      <c r="A493">
        <v>6</v>
      </c>
      <c r="B493" s="1">
        <v>40209</v>
      </c>
      <c r="C493" s="2">
        <v>22239.360000000011</v>
      </c>
      <c r="D493" s="2">
        <v>5</v>
      </c>
      <c r="E493" s="2" t="s">
        <v>54</v>
      </c>
      <c r="F493" s="2">
        <v>1</v>
      </c>
    </row>
    <row r="494" spans="1:6" x14ac:dyDescent="0.25">
      <c r="A494">
        <v>4</v>
      </c>
      <c r="B494" s="1">
        <v>40209</v>
      </c>
      <c r="C494" s="2">
        <v>8339.7600000000039</v>
      </c>
      <c r="D494" s="2">
        <v>6</v>
      </c>
      <c r="E494" s="2" t="s">
        <v>38</v>
      </c>
      <c r="F494" s="2">
        <v>1</v>
      </c>
    </row>
    <row r="495" spans="1:6" x14ac:dyDescent="0.25">
      <c r="A495">
        <v>5</v>
      </c>
      <c r="B495" s="1">
        <v>40209</v>
      </c>
      <c r="C495" s="2">
        <v>11119.680000000006</v>
      </c>
      <c r="D495" s="2">
        <v>6</v>
      </c>
      <c r="E495" s="2" t="s">
        <v>54</v>
      </c>
      <c r="F495" s="2">
        <v>1</v>
      </c>
    </row>
    <row r="496" spans="1:6" x14ac:dyDescent="0.25">
      <c r="A496">
        <v>6</v>
      </c>
      <c r="B496" s="1">
        <v>40209</v>
      </c>
      <c r="C496" s="2">
        <v>27799.200000000012</v>
      </c>
      <c r="D496" s="2">
        <v>6</v>
      </c>
      <c r="E496" s="2" t="s">
        <v>54</v>
      </c>
      <c r="F496" s="2">
        <v>1</v>
      </c>
    </row>
    <row r="497" spans="1:6" x14ac:dyDescent="0.25">
      <c r="A497">
        <v>4</v>
      </c>
      <c r="B497" s="1">
        <v>40237</v>
      </c>
      <c r="C497" s="2">
        <v>25019.280000000013</v>
      </c>
      <c r="D497" s="2">
        <v>4</v>
      </c>
      <c r="E497" s="2" t="s">
        <v>38</v>
      </c>
      <c r="F497" s="2">
        <v>1</v>
      </c>
    </row>
    <row r="498" spans="1:6" x14ac:dyDescent="0.25">
      <c r="A498">
        <v>5</v>
      </c>
      <c r="B498" s="1">
        <v>40237</v>
      </c>
      <c r="C498" s="2">
        <v>75057.840000000026</v>
      </c>
      <c r="D498" s="2">
        <v>4</v>
      </c>
      <c r="E498" s="2" t="s">
        <v>54</v>
      </c>
      <c r="F498" s="2">
        <v>1</v>
      </c>
    </row>
    <row r="499" spans="1:6" x14ac:dyDescent="0.25">
      <c r="A499">
        <v>6</v>
      </c>
      <c r="B499" s="1">
        <v>40237</v>
      </c>
      <c r="C499" s="2">
        <v>25019.280000000013</v>
      </c>
      <c r="D499" s="2">
        <v>4</v>
      </c>
      <c r="E499" s="2" t="s">
        <v>54</v>
      </c>
      <c r="F499" s="2">
        <v>1</v>
      </c>
    </row>
    <row r="500" spans="1:6" x14ac:dyDescent="0.25">
      <c r="A500">
        <v>4</v>
      </c>
      <c r="B500" s="1">
        <v>40237</v>
      </c>
      <c r="C500" s="2">
        <v>12509.640000000007</v>
      </c>
      <c r="D500" s="2">
        <v>5</v>
      </c>
      <c r="E500" s="2" t="s">
        <v>38</v>
      </c>
      <c r="F500" s="2">
        <v>1</v>
      </c>
    </row>
    <row r="501" spans="1:6" x14ac:dyDescent="0.25">
      <c r="A501">
        <v>5</v>
      </c>
      <c r="B501" s="1">
        <v>40237</v>
      </c>
      <c r="C501" s="2">
        <v>50038.560000000027</v>
      </c>
      <c r="D501" s="2">
        <v>5</v>
      </c>
      <c r="E501" s="2" t="s">
        <v>54</v>
      </c>
      <c r="F501" s="2">
        <v>1</v>
      </c>
    </row>
    <row r="502" spans="1:6" x14ac:dyDescent="0.25">
      <c r="A502">
        <v>6</v>
      </c>
      <c r="B502" s="1">
        <v>40237</v>
      </c>
      <c r="C502" s="2">
        <v>20015.42400000001</v>
      </c>
      <c r="D502" s="2">
        <v>5</v>
      </c>
      <c r="E502" s="2" t="s">
        <v>54</v>
      </c>
      <c r="F502" s="2">
        <v>1</v>
      </c>
    </row>
    <row r="503" spans="1:6" x14ac:dyDescent="0.25">
      <c r="A503">
        <v>4</v>
      </c>
      <c r="B503" s="1">
        <v>40237</v>
      </c>
      <c r="C503" s="2">
        <v>7505.7840000000033</v>
      </c>
      <c r="D503" s="2">
        <v>6</v>
      </c>
      <c r="E503" s="2" t="s">
        <v>38</v>
      </c>
      <c r="F503" s="2">
        <v>1</v>
      </c>
    </row>
    <row r="504" spans="1:6" x14ac:dyDescent="0.25">
      <c r="A504">
        <v>5</v>
      </c>
      <c r="B504" s="1">
        <v>40237</v>
      </c>
      <c r="C504" s="2">
        <v>10007.712000000005</v>
      </c>
      <c r="D504" s="2">
        <v>6</v>
      </c>
      <c r="E504" s="2" t="s">
        <v>54</v>
      </c>
      <c r="F504" s="2">
        <v>1</v>
      </c>
    </row>
    <row r="505" spans="1:6" x14ac:dyDescent="0.25">
      <c r="A505">
        <v>6</v>
      </c>
      <c r="B505" s="1">
        <v>40237</v>
      </c>
      <c r="C505" s="2">
        <v>25019.280000000013</v>
      </c>
      <c r="D505" s="2">
        <v>6</v>
      </c>
      <c r="E505" s="2" t="s">
        <v>54</v>
      </c>
      <c r="F505" s="2">
        <v>1</v>
      </c>
    </row>
    <row r="506" spans="1:6" x14ac:dyDescent="0.25">
      <c r="A506">
        <v>4</v>
      </c>
      <c r="B506" s="1">
        <v>40268</v>
      </c>
      <c r="C506" s="2">
        <v>50038.560000000027</v>
      </c>
      <c r="D506" s="2">
        <v>4</v>
      </c>
      <c r="E506" s="2" t="s">
        <v>38</v>
      </c>
      <c r="F506" s="2">
        <v>1</v>
      </c>
    </row>
    <row r="507" spans="1:6" x14ac:dyDescent="0.25">
      <c r="A507">
        <v>5</v>
      </c>
      <c r="B507" s="1">
        <v>40268</v>
      </c>
      <c r="C507" s="2">
        <v>150115.68000000005</v>
      </c>
      <c r="D507" s="2">
        <v>4</v>
      </c>
      <c r="E507" s="2" t="s">
        <v>54</v>
      </c>
      <c r="F507" s="2">
        <v>1</v>
      </c>
    </row>
    <row r="508" spans="1:6" x14ac:dyDescent="0.25">
      <c r="A508">
        <v>6</v>
      </c>
      <c r="B508" s="1">
        <v>40268</v>
      </c>
      <c r="C508" s="2">
        <v>50038.560000000027</v>
      </c>
      <c r="D508" s="2">
        <v>4</v>
      </c>
      <c r="E508" s="2" t="s">
        <v>54</v>
      </c>
      <c r="F508" s="2">
        <v>1</v>
      </c>
    </row>
    <row r="509" spans="1:6" x14ac:dyDescent="0.25">
      <c r="A509">
        <v>4</v>
      </c>
      <c r="B509" s="1">
        <v>40268</v>
      </c>
      <c r="C509" s="2">
        <v>25019.280000000013</v>
      </c>
      <c r="D509" s="2">
        <v>5</v>
      </c>
      <c r="E509" s="2" t="s">
        <v>38</v>
      </c>
      <c r="F509" s="2">
        <v>1</v>
      </c>
    </row>
    <row r="510" spans="1:6" x14ac:dyDescent="0.25">
      <c r="A510">
        <v>5</v>
      </c>
      <c r="B510" s="1">
        <v>40268</v>
      </c>
      <c r="C510" s="2">
        <v>100077.12000000005</v>
      </c>
      <c r="D510" s="2">
        <v>5</v>
      </c>
      <c r="E510" s="2" t="s">
        <v>54</v>
      </c>
      <c r="F510" s="2">
        <v>1</v>
      </c>
    </row>
    <row r="511" spans="1:6" x14ac:dyDescent="0.25">
      <c r="A511">
        <v>6</v>
      </c>
      <c r="B511" s="1">
        <v>40268</v>
      </c>
      <c r="C511" s="2">
        <v>40030.84800000002</v>
      </c>
      <c r="D511" s="2">
        <v>5</v>
      </c>
      <c r="E511" s="2" t="s">
        <v>54</v>
      </c>
      <c r="F511" s="2">
        <v>1</v>
      </c>
    </row>
    <row r="512" spans="1:6" x14ac:dyDescent="0.25">
      <c r="A512">
        <v>4</v>
      </c>
      <c r="B512" s="1">
        <v>40268</v>
      </c>
      <c r="C512" s="2">
        <v>15011.568000000007</v>
      </c>
      <c r="D512" s="2">
        <v>6</v>
      </c>
      <c r="E512" s="2" t="s">
        <v>38</v>
      </c>
      <c r="F512" s="2">
        <v>1</v>
      </c>
    </row>
    <row r="513" spans="1:6" x14ac:dyDescent="0.25">
      <c r="A513">
        <v>5</v>
      </c>
      <c r="B513" s="1">
        <v>40268</v>
      </c>
      <c r="C513" s="2">
        <v>20015.42400000001</v>
      </c>
      <c r="D513" s="2">
        <v>6</v>
      </c>
      <c r="E513" s="2" t="s">
        <v>54</v>
      </c>
      <c r="F513" s="2">
        <v>1</v>
      </c>
    </row>
    <row r="514" spans="1:6" x14ac:dyDescent="0.25">
      <c r="A514">
        <v>6</v>
      </c>
      <c r="B514" s="1">
        <v>40268</v>
      </c>
      <c r="C514" s="2">
        <v>50038.560000000027</v>
      </c>
      <c r="D514" s="2">
        <v>6</v>
      </c>
      <c r="E514" s="2" t="s">
        <v>54</v>
      </c>
      <c r="F514" s="2">
        <v>1</v>
      </c>
    </row>
    <row r="515" spans="1:6" x14ac:dyDescent="0.25">
      <c r="A515">
        <v>4</v>
      </c>
      <c r="B515" s="1">
        <v>40298</v>
      </c>
      <c r="C515" s="2">
        <v>55042.416000000027</v>
      </c>
      <c r="D515" s="2">
        <v>4</v>
      </c>
      <c r="E515" s="2" t="s">
        <v>38</v>
      </c>
      <c r="F515" s="2">
        <v>1</v>
      </c>
    </row>
    <row r="516" spans="1:6" x14ac:dyDescent="0.25">
      <c r="A516">
        <v>5</v>
      </c>
      <c r="B516" s="1">
        <v>40298</v>
      </c>
      <c r="C516" s="2">
        <v>165127.24800000008</v>
      </c>
      <c r="D516" s="2">
        <v>4</v>
      </c>
      <c r="E516" s="2" t="s">
        <v>54</v>
      </c>
      <c r="F516" s="2">
        <v>1</v>
      </c>
    </row>
    <row r="517" spans="1:6" x14ac:dyDescent="0.25">
      <c r="A517">
        <v>6</v>
      </c>
      <c r="B517" s="1">
        <v>40298</v>
      </c>
      <c r="C517" s="2">
        <v>55042.416000000027</v>
      </c>
      <c r="D517" s="2">
        <v>4</v>
      </c>
      <c r="E517" s="2" t="s">
        <v>54</v>
      </c>
      <c r="F517" s="2">
        <v>1</v>
      </c>
    </row>
    <row r="518" spans="1:6" x14ac:dyDescent="0.25">
      <c r="A518">
        <v>4</v>
      </c>
      <c r="B518" s="1">
        <v>40298</v>
      </c>
      <c r="C518" s="2">
        <v>27521.208000000013</v>
      </c>
      <c r="D518" s="2">
        <v>5</v>
      </c>
      <c r="E518" s="2" t="s">
        <v>38</v>
      </c>
      <c r="F518" s="2">
        <v>1</v>
      </c>
    </row>
    <row r="519" spans="1:6" x14ac:dyDescent="0.25">
      <c r="A519">
        <v>5</v>
      </c>
      <c r="B519" s="1">
        <v>40298</v>
      </c>
      <c r="C519" s="2">
        <v>110084.83200000005</v>
      </c>
      <c r="D519" s="2">
        <v>5</v>
      </c>
      <c r="E519" s="2" t="s">
        <v>54</v>
      </c>
      <c r="F519" s="2">
        <v>1</v>
      </c>
    </row>
    <row r="520" spans="1:6" x14ac:dyDescent="0.25">
      <c r="A520">
        <v>6</v>
      </c>
      <c r="B520" s="1">
        <v>40298</v>
      </c>
      <c r="C520" s="2">
        <v>44033.932800000024</v>
      </c>
      <c r="D520" s="2">
        <v>5</v>
      </c>
      <c r="E520" s="2" t="s">
        <v>54</v>
      </c>
      <c r="F520" s="2">
        <v>1</v>
      </c>
    </row>
    <row r="521" spans="1:6" x14ac:dyDescent="0.25">
      <c r="A521">
        <v>4</v>
      </c>
      <c r="B521" s="1">
        <v>40298</v>
      </c>
      <c r="C521" s="2">
        <v>16512.724800000007</v>
      </c>
      <c r="D521" s="2">
        <v>6</v>
      </c>
      <c r="E521" s="2" t="s">
        <v>38</v>
      </c>
      <c r="F521" s="2">
        <v>1</v>
      </c>
    </row>
    <row r="522" spans="1:6" x14ac:dyDescent="0.25">
      <c r="A522">
        <v>5</v>
      </c>
      <c r="B522" s="1">
        <v>40298</v>
      </c>
      <c r="C522" s="2">
        <v>22016.966400000012</v>
      </c>
      <c r="D522" s="2">
        <v>6</v>
      </c>
      <c r="E522" s="2" t="s">
        <v>54</v>
      </c>
      <c r="F522" s="2">
        <v>1</v>
      </c>
    </row>
    <row r="523" spans="1:6" x14ac:dyDescent="0.25">
      <c r="A523">
        <v>6</v>
      </c>
      <c r="B523" s="1">
        <v>40298</v>
      </c>
      <c r="C523" s="2">
        <v>55042.416000000027</v>
      </c>
      <c r="D523" s="2">
        <v>6</v>
      </c>
      <c r="E523" s="2" t="s">
        <v>54</v>
      </c>
      <c r="F523" s="2">
        <v>1</v>
      </c>
    </row>
    <row r="524" spans="1:6" x14ac:dyDescent="0.25">
      <c r="A524">
        <v>4</v>
      </c>
      <c r="B524" s="1">
        <v>40329</v>
      </c>
      <c r="C524" s="2">
        <v>38529.691200000023</v>
      </c>
      <c r="D524" s="2">
        <v>4</v>
      </c>
      <c r="E524" s="2" t="s">
        <v>38</v>
      </c>
      <c r="F524" s="2">
        <v>1</v>
      </c>
    </row>
    <row r="525" spans="1:6" x14ac:dyDescent="0.25">
      <c r="A525">
        <v>5</v>
      </c>
      <c r="B525" s="1">
        <v>40329</v>
      </c>
      <c r="C525" s="2">
        <v>115589.07360000005</v>
      </c>
      <c r="D525" s="2">
        <v>4</v>
      </c>
      <c r="E525" s="2" t="s">
        <v>54</v>
      </c>
      <c r="F525" s="2">
        <v>1</v>
      </c>
    </row>
    <row r="526" spans="1:6" x14ac:dyDescent="0.25">
      <c r="A526">
        <v>6</v>
      </c>
      <c r="B526" s="1">
        <v>40329</v>
      </c>
      <c r="C526" s="2">
        <v>38529.691200000023</v>
      </c>
      <c r="D526" s="2">
        <v>4</v>
      </c>
      <c r="E526" s="2" t="s">
        <v>54</v>
      </c>
      <c r="F526" s="2">
        <v>1</v>
      </c>
    </row>
    <row r="527" spans="1:6" x14ac:dyDescent="0.25">
      <c r="A527">
        <v>4</v>
      </c>
      <c r="B527" s="1">
        <v>40329</v>
      </c>
      <c r="C527" s="2">
        <v>19264.845600000011</v>
      </c>
      <c r="D527" s="2">
        <v>5</v>
      </c>
      <c r="E527" s="2" t="s">
        <v>38</v>
      </c>
      <c r="F527" s="2">
        <v>1</v>
      </c>
    </row>
    <row r="528" spans="1:6" x14ac:dyDescent="0.25">
      <c r="A528">
        <v>5</v>
      </c>
      <c r="B528" s="1">
        <v>40329</v>
      </c>
      <c r="C528" s="2">
        <v>77059.382400000046</v>
      </c>
      <c r="D528" s="2">
        <v>5</v>
      </c>
      <c r="E528" s="2" t="s">
        <v>54</v>
      </c>
      <c r="F528" s="2">
        <v>1</v>
      </c>
    </row>
    <row r="529" spans="1:6" x14ac:dyDescent="0.25">
      <c r="A529">
        <v>6</v>
      </c>
      <c r="B529" s="1">
        <v>40329</v>
      </c>
      <c r="C529" s="2">
        <v>30823.752960000016</v>
      </c>
      <c r="D529" s="2">
        <v>5</v>
      </c>
      <c r="E529" s="2" t="s">
        <v>54</v>
      </c>
      <c r="F529" s="2">
        <v>1</v>
      </c>
    </row>
    <row r="530" spans="1:6" x14ac:dyDescent="0.25">
      <c r="A530">
        <v>4</v>
      </c>
      <c r="B530" s="1">
        <v>40329</v>
      </c>
      <c r="C530" s="2">
        <v>11558.907360000005</v>
      </c>
      <c r="D530" s="2">
        <v>6</v>
      </c>
      <c r="E530" s="2" t="s">
        <v>38</v>
      </c>
      <c r="F530" s="2">
        <v>1</v>
      </c>
    </row>
    <row r="531" spans="1:6" x14ac:dyDescent="0.25">
      <c r="A531">
        <v>5</v>
      </c>
      <c r="B531" s="1">
        <v>40329</v>
      </c>
      <c r="C531" s="2">
        <v>15411.876480000008</v>
      </c>
      <c r="D531" s="2">
        <v>6</v>
      </c>
      <c r="E531" s="2" t="s">
        <v>54</v>
      </c>
      <c r="F531" s="2">
        <v>1</v>
      </c>
    </row>
    <row r="532" spans="1:6" x14ac:dyDescent="0.25">
      <c r="A532">
        <v>6</v>
      </c>
      <c r="B532" s="1">
        <v>40329</v>
      </c>
      <c r="C532" s="2">
        <v>38529.691200000023</v>
      </c>
      <c r="D532" s="2">
        <v>6</v>
      </c>
      <c r="E532" s="2" t="s">
        <v>54</v>
      </c>
      <c r="F532" s="2">
        <v>1</v>
      </c>
    </row>
    <row r="533" spans="1:6" x14ac:dyDescent="0.25">
      <c r="A533">
        <v>4</v>
      </c>
      <c r="B533" s="1">
        <v>40359</v>
      </c>
      <c r="C533" s="2">
        <v>42382.660320000025</v>
      </c>
      <c r="D533" s="2">
        <v>4</v>
      </c>
      <c r="E533" s="2" t="s">
        <v>38</v>
      </c>
      <c r="F533" s="2">
        <v>1</v>
      </c>
    </row>
    <row r="534" spans="1:6" x14ac:dyDescent="0.25">
      <c r="A534">
        <v>5</v>
      </c>
      <c r="B534" s="1">
        <v>40359</v>
      </c>
      <c r="C534" s="2">
        <v>127147.98096000007</v>
      </c>
      <c r="D534" s="2">
        <v>4</v>
      </c>
      <c r="E534" s="2" t="s">
        <v>54</v>
      </c>
      <c r="F534" s="2">
        <v>1</v>
      </c>
    </row>
    <row r="535" spans="1:6" x14ac:dyDescent="0.25">
      <c r="A535">
        <v>6</v>
      </c>
      <c r="B535" s="1">
        <v>40359</v>
      </c>
      <c r="C535" s="2">
        <v>42382.660320000025</v>
      </c>
      <c r="D535" s="2">
        <v>4</v>
      </c>
      <c r="E535" s="2" t="s">
        <v>54</v>
      </c>
      <c r="F535" s="2">
        <v>1</v>
      </c>
    </row>
    <row r="536" spans="1:6" x14ac:dyDescent="0.25">
      <c r="A536">
        <v>4</v>
      </c>
      <c r="B536" s="1">
        <v>40359</v>
      </c>
      <c r="C536" s="2">
        <v>21191.330160000012</v>
      </c>
      <c r="D536" s="2">
        <v>5</v>
      </c>
      <c r="E536" s="2" t="s">
        <v>38</v>
      </c>
      <c r="F536" s="2">
        <v>1</v>
      </c>
    </row>
    <row r="537" spans="1:6" x14ac:dyDescent="0.25">
      <c r="A537">
        <v>5</v>
      </c>
      <c r="B537" s="1">
        <v>40359</v>
      </c>
      <c r="C537" s="2">
        <v>84765.320640000049</v>
      </c>
      <c r="D537" s="2">
        <v>5</v>
      </c>
      <c r="E537" s="2" t="s">
        <v>54</v>
      </c>
      <c r="F537" s="2">
        <v>1</v>
      </c>
    </row>
    <row r="538" spans="1:6" x14ac:dyDescent="0.25">
      <c r="A538">
        <v>6</v>
      </c>
      <c r="B538" s="1">
        <v>40359</v>
      </c>
      <c r="C538" s="2">
        <v>33906.128256000018</v>
      </c>
      <c r="D538" s="2">
        <v>5</v>
      </c>
      <c r="E538" s="2" t="s">
        <v>54</v>
      </c>
      <c r="F538" s="2">
        <v>1</v>
      </c>
    </row>
    <row r="539" spans="1:6" x14ac:dyDescent="0.25">
      <c r="A539">
        <v>4</v>
      </c>
      <c r="B539" s="1">
        <v>40359</v>
      </c>
      <c r="C539" s="2">
        <v>12714.798096000008</v>
      </c>
      <c r="D539" s="2">
        <v>6</v>
      </c>
      <c r="E539" s="2" t="s">
        <v>38</v>
      </c>
      <c r="F539" s="2">
        <v>1</v>
      </c>
    </row>
    <row r="540" spans="1:6" x14ac:dyDescent="0.25">
      <c r="A540">
        <v>5</v>
      </c>
      <c r="B540" s="1">
        <v>40359</v>
      </c>
      <c r="C540" s="2">
        <v>16953.064128000009</v>
      </c>
      <c r="D540" s="2">
        <v>6</v>
      </c>
      <c r="E540" s="2" t="s">
        <v>54</v>
      </c>
      <c r="F540" s="2">
        <v>1</v>
      </c>
    </row>
    <row r="541" spans="1:6" x14ac:dyDescent="0.25">
      <c r="A541">
        <v>6</v>
      </c>
      <c r="B541" s="1">
        <v>40359</v>
      </c>
      <c r="C541" s="2">
        <v>42382.660320000025</v>
      </c>
      <c r="D541" s="2">
        <v>6</v>
      </c>
      <c r="E541" s="2" t="s">
        <v>54</v>
      </c>
      <c r="F541" s="2">
        <v>1</v>
      </c>
    </row>
    <row r="542" spans="1:6" x14ac:dyDescent="0.25">
      <c r="A542">
        <v>4</v>
      </c>
      <c r="B542" s="1">
        <v>40390</v>
      </c>
      <c r="C542" s="2">
        <v>38144.394288000025</v>
      </c>
      <c r="D542" s="2">
        <v>4</v>
      </c>
      <c r="E542" s="2" t="s">
        <v>38</v>
      </c>
      <c r="F542" s="2">
        <v>1</v>
      </c>
    </row>
    <row r="543" spans="1:6" x14ac:dyDescent="0.25">
      <c r="A543">
        <v>5</v>
      </c>
      <c r="B543" s="1">
        <v>40390</v>
      </c>
      <c r="C543" s="2">
        <v>114433.18286400006</v>
      </c>
      <c r="D543" s="2">
        <v>4</v>
      </c>
      <c r="E543" s="2" t="s">
        <v>54</v>
      </c>
      <c r="F543" s="2">
        <v>1</v>
      </c>
    </row>
    <row r="544" spans="1:6" x14ac:dyDescent="0.25">
      <c r="A544">
        <v>6</v>
      </c>
      <c r="B544" s="1">
        <v>40390</v>
      </c>
      <c r="C544" s="2">
        <v>38144.394288000025</v>
      </c>
      <c r="D544" s="2">
        <v>4</v>
      </c>
      <c r="E544" s="2" t="s">
        <v>54</v>
      </c>
      <c r="F544" s="2">
        <v>1</v>
      </c>
    </row>
    <row r="545" spans="1:6" x14ac:dyDescent="0.25">
      <c r="A545">
        <v>4</v>
      </c>
      <c r="B545" s="1">
        <v>40390</v>
      </c>
      <c r="C545" s="2">
        <v>19072.197144000012</v>
      </c>
      <c r="D545" s="2">
        <v>5</v>
      </c>
      <c r="E545" s="2" t="s">
        <v>38</v>
      </c>
      <c r="F545" s="2">
        <v>1</v>
      </c>
    </row>
    <row r="546" spans="1:6" x14ac:dyDescent="0.25">
      <c r="A546">
        <v>5</v>
      </c>
      <c r="B546" s="1">
        <v>40390</v>
      </c>
      <c r="C546" s="2">
        <v>76288.78857600005</v>
      </c>
      <c r="D546" s="2">
        <v>5</v>
      </c>
      <c r="E546" s="2" t="s">
        <v>54</v>
      </c>
      <c r="F546" s="2">
        <v>1</v>
      </c>
    </row>
    <row r="547" spans="1:6" x14ac:dyDescent="0.25">
      <c r="A547">
        <v>6</v>
      </c>
      <c r="B547" s="1">
        <v>40390</v>
      </c>
      <c r="C547" s="2">
        <v>30515.515430400017</v>
      </c>
      <c r="D547" s="2">
        <v>5</v>
      </c>
      <c r="E547" s="2" t="s">
        <v>54</v>
      </c>
      <c r="F547" s="2">
        <v>1</v>
      </c>
    </row>
    <row r="548" spans="1:6" x14ac:dyDescent="0.25">
      <c r="A548">
        <v>4</v>
      </c>
      <c r="B548" s="1">
        <v>40390</v>
      </c>
      <c r="C548" s="2">
        <v>11443.318286400006</v>
      </c>
      <c r="D548" s="2">
        <v>6</v>
      </c>
      <c r="E548" s="2" t="s">
        <v>38</v>
      </c>
      <c r="F548" s="2">
        <v>1</v>
      </c>
    </row>
    <row r="549" spans="1:6" x14ac:dyDescent="0.25">
      <c r="A549">
        <v>5</v>
      </c>
      <c r="B549" s="1">
        <v>40390</v>
      </c>
      <c r="C549" s="2">
        <v>15257.757715200009</v>
      </c>
      <c r="D549" s="2">
        <v>6</v>
      </c>
      <c r="E549" s="2" t="s">
        <v>54</v>
      </c>
      <c r="F549" s="2">
        <v>1</v>
      </c>
    </row>
    <row r="550" spans="1:6" x14ac:dyDescent="0.25">
      <c r="A550">
        <v>6</v>
      </c>
      <c r="B550" s="1">
        <v>40390</v>
      </c>
      <c r="C550" s="2">
        <v>38144.394288000025</v>
      </c>
      <c r="D550" s="2">
        <v>6</v>
      </c>
      <c r="E550" s="2" t="s">
        <v>54</v>
      </c>
      <c r="F550" s="2">
        <v>1</v>
      </c>
    </row>
    <row r="551" spans="1:6" x14ac:dyDescent="0.25">
      <c r="A551">
        <v>4</v>
      </c>
      <c r="B551" s="1">
        <v>40421</v>
      </c>
      <c r="C551" s="2">
        <v>49587.712574400037</v>
      </c>
      <c r="D551" s="2">
        <v>4</v>
      </c>
      <c r="E551" s="2" t="s">
        <v>38</v>
      </c>
      <c r="F551" s="2">
        <v>1</v>
      </c>
    </row>
    <row r="552" spans="1:6" x14ac:dyDescent="0.25">
      <c r="A552">
        <v>5</v>
      </c>
      <c r="B552" s="1">
        <v>40421</v>
      </c>
      <c r="C552" s="2">
        <v>148763.13772320008</v>
      </c>
      <c r="D552" s="2">
        <v>4</v>
      </c>
      <c r="E552" s="2" t="s">
        <v>54</v>
      </c>
      <c r="F552" s="2">
        <v>1</v>
      </c>
    </row>
    <row r="553" spans="1:6" x14ac:dyDescent="0.25">
      <c r="A553">
        <v>6</v>
      </c>
      <c r="B553" s="1">
        <v>40421</v>
      </c>
      <c r="C553" s="2">
        <v>49587.712574400037</v>
      </c>
      <c r="D553" s="2">
        <v>4</v>
      </c>
      <c r="E553" s="2" t="s">
        <v>54</v>
      </c>
      <c r="F553" s="2">
        <v>1</v>
      </c>
    </row>
    <row r="554" spans="1:6" x14ac:dyDescent="0.25">
      <c r="A554">
        <v>4</v>
      </c>
      <c r="B554" s="1">
        <v>40421</v>
      </c>
      <c r="C554" s="2">
        <v>24793.856287200018</v>
      </c>
      <c r="D554" s="2">
        <v>5</v>
      </c>
      <c r="E554" s="2" t="s">
        <v>38</v>
      </c>
      <c r="F554" s="2">
        <v>1</v>
      </c>
    </row>
    <row r="555" spans="1:6" x14ac:dyDescent="0.25">
      <c r="A555">
        <v>5</v>
      </c>
      <c r="B555" s="1">
        <v>40421</v>
      </c>
      <c r="C555" s="2">
        <v>99175.425148800074</v>
      </c>
      <c r="D555" s="2">
        <v>5</v>
      </c>
      <c r="E555" s="2" t="s">
        <v>54</v>
      </c>
      <c r="F555" s="2">
        <v>1</v>
      </c>
    </row>
    <row r="556" spans="1:6" x14ac:dyDescent="0.25">
      <c r="A556">
        <v>6</v>
      </c>
      <c r="B556" s="1">
        <v>40421</v>
      </c>
      <c r="C556" s="2">
        <v>39670.170059520024</v>
      </c>
      <c r="D556" s="2">
        <v>5</v>
      </c>
      <c r="E556" s="2" t="s">
        <v>54</v>
      </c>
      <c r="F556" s="2">
        <v>1</v>
      </c>
    </row>
    <row r="557" spans="1:6" x14ac:dyDescent="0.25">
      <c r="A557">
        <v>4</v>
      </c>
      <c r="B557" s="1">
        <v>40421</v>
      </c>
      <c r="C557" s="2">
        <v>14876.313772320009</v>
      </c>
      <c r="D557" s="2">
        <v>6</v>
      </c>
      <c r="E557" s="2" t="s">
        <v>38</v>
      </c>
      <c r="F557" s="2">
        <v>1</v>
      </c>
    </row>
    <row r="558" spans="1:6" x14ac:dyDescent="0.25">
      <c r="A558">
        <v>5</v>
      </c>
      <c r="B558" s="1">
        <v>40421</v>
      </c>
      <c r="C558" s="2">
        <v>19835.085029760012</v>
      </c>
      <c r="D558" s="2">
        <v>6</v>
      </c>
      <c r="E558" s="2" t="s">
        <v>54</v>
      </c>
      <c r="F558" s="2">
        <v>1</v>
      </c>
    </row>
    <row r="559" spans="1:6" x14ac:dyDescent="0.25">
      <c r="A559">
        <v>6</v>
      </c>
      <c r="B559" s="1">
        <v>40421</v>
      </c>
      <c r="C559" s="2">
        <v>49587.712574400037</v>
      </c>
      <c r="D559" s="2">
        <v>6</v>
      </c>
      <c r="E559" s="2" t="s">
        <v>54</v>
      </c>
      <c r="F559" s="2">
        <v>1</v>
      </c>
    </row>
    <row r="560" spans="1:6" x14ac:dyDescent="0.25">
      <c r="A560">
        <v>4</v>
      </c>
      <c r="B560" s="1">
        <v>40451</v>
      </c>
      <c r="C560" s="2">
        <v>29752.627544640018</v>
      </c>
      <c r="D560" s="2">
        <v>4</v>
      </c>
      <c r="E560" s="2" t="s">
        <v>38</v>
      </c>
      <c r="F560" s="2">
        <v>1</v>
      </c>
    </row>
    <row r="561" spans="1:6" x14ac:dyDescent="0.25">
      <c r="A561">
        <v>5</v>
      </c>
      <c r="B561" s="1">
        <v>40451</v>
      </c>
      <c r="C561" s="2">
        <v>89257.882633920046</v>
      </c>
      <c r="D561" s="2">
        <v>4</v>
      </c>
      <c r="E561" s="2" t="s">
        <v>54</v>
      </c>
      <c r="F561" s="2">
        <v>1</v>
      </c>
    </row>
    <row r="562" spans="1:6" x14ac:dyDescent="0.25">
      <c r="A562">
        <v>6</v>
      </c>
      <c r="B562" s="1">
        <v>40451</v>
      </c>
      <c r="C562" s="2">
        <v>29752.627544640018</v>
      </c>
      <c r="D562" s="2">
        <v>4</v>
      </c>
      <c r="E562" s="2" t="s">
        <v>54</v>
      </c>
      <c r="F562" s="2">
        <v>1</v>
      </c>
    </row>
    <row r="563" spans="1:6" x14ac:dyDescent="0.25">
      <c r="A563">
        <v>4</v>
      </c>
      <c r="B563" s="1">
        <v>40451</v>
      </c>
      <c r="C563" s="2">
        <v>14876.313772320009</v>
      </c>
      <c r="D563" s="2">
        <v>5</v>
      </c>
      <c r="E563" s="2" t="s">
        <v>38</v>
      </c>
      <c r="F563" s="2">
        <v>1</v>
      </c>
    </row>
    <row r="564" spans="1:6" x14ac:dyDescent="0.25">
      <c r="A564">
        <v>5</v>
      </c>
      <c r="B564" s="1">
        <v>40451</v>
      </c>
      <c r="C564" s="2">
        <v>59505.255089280035</v>
      </c>
      <c r="D564" s="2">
        <v>5</v>
      </c>
      <c r="E564" s="2" t="s">
        <v>54</v>
      </c>
      <c r="F564" s="2">
        <v>1</v>
      </c>
    </row>
    <row r="565" spans="1:6" x14ac:dyDescent="0.25">
      <c r="A565">
        <v>6</v>
      </c>
      <c r="B565" s="1">
        <v>40451</v>
      </c>
      <c r="C565" s="2">
        <v>23802.102035712014</v>
      </c>
      <c r="D565" s="2">
        <v>5</v>
      </c>
      <c r="E565" s="2" t="s">
        <v>54</v>
      </c>
      <c r="F565" s="2">
        <v>1</v>
      </c>
    </row>
    <row r="566" spans="1:6" x14ac:dyDescent="0.25">
      <c r="A566">
        <v>4</v>
      </c>
      <c r="B566" s="1">
        <v>40451</v>
      </c>
      <c r="C566" s="2">
        <v>8925.7882633920053</v>
      </c>
      <c r="D566" s="2">
        <v>6</v>
      </c>
      <c r="E566" s="2" t="s">
        <v>38</v>
      </c>
      <c r="F566" s="2">
        <v>1</v>
      </c>
    </row>
    <row r="567" spans="1:6" x14ac:dyDescent="0.25">
      <c r="A567">
        <v>5</v>
      </c>
      <c r="B567" s="1">
        <v>40451</v>
      </c>
      <c r="C567" s="2">
        <v>11901.051017856007</v>
      </c>
      <c r="D567" s="2">
        <v>6</v>
      </c>
      <c r="E567" s="2" t="s">
        <v>54</v>
      </c>
      <c r="F567" s="2">
        <v>1</v>
      </c>
    </row>
    <row r="568" spans="1:6" x14ac:dyDescent="0.25">
      <c r="A568">
        <v>6</v>
      </c>
      <c r="B568" s="1">
        <v>40451</v>
      </c>
      <c r="C568" s="2">
        <v>29752.627544640018</v>
      </c>
      <c r="D568" s="2">
        <v>6</v>
      </c>
      <c r="E568" s="2" t="s">
        <v>54</v>
      </c>
      <c r="F568" s="2">
        <v>1</v>
      </c>
    </row>
    <row r="569" spans="1:6" x14ac:dyDescent="0.25">
      <c r="A569">
        <v>4</v>
      </c>
      <c r="B569" s="1">
        <v>40482</v>
      </c>
      <c r="C569" s="2">
        <v>35703.153053568021</v>
      </c>
      <c r="D569" s="2">
        <v>4</v>
      </c>
      <c r="E569" s="2" t="s">
        <v>38</v>
      </c>
      <c r="F569" s="2">
        <v>1</v>
      </c>
    </row>
    <row r="570" spans="1:6" x14ac:dyDescent="0.25">
      <c r="A570">
        <v>5</v>
      </c>
      <c r="B570" s="1">
        <v>40482</v>
      </c>
      <c r="C570" s="2">
        <v>107109.45916070405</v>
      </c>
      <c r="D570" s="2">
        <v>4</v>
      </c>
      <c r="E570" s="2" t="s">
        <v>54</v>
      </c>
      <c r="F570" s="2">
        <v>1</v>
      </c>
    </row>
    <row r="571" spans="1:6" x14ac:dyDescent="0.25">
      <c r="A571">
        <v>6</v>
      </c>
      <c r="B571" s="1">
        <v>40482</v>
      </c>
      <c r="C571" s="2">
        <v>35703.153053568021</v>
      </c>
      <c r="D571" s="2">
        <v>4</v>
      </c>
      <c r="E571" s="2" t="s">
        <v>54</v>
      </c>
      <c r="F571" s="2">
        <v>1</v>
      </c>
    </row>
    <row r="572" spans="1:6" x14ac:dyDescent="0.25">
      <c r="A572">
        <v>4</v>
      </c>
      <c r="B572" s="1">
        <v>40482</v>
      </c>
      <c r="C572" s="2">
        <v>17851.576526784011</v>
      </c>
      <c r="D572" s="2">
        <v>5</v>
      </c>
      <c r="E572" s="2" t="s">
        <v>38</v>
      </c>
      <c r="F572" s="2">
        <v>1</v>
      </c>
    </row>
    <row r="573" spans="1:6" x14ac:dyDescent="0.25">
      <c r="A573">
        <v>5</v>
      </c>
      <c r="B573" s="1">
        <v>40482</v>
      </c>
      <c r="C573" s="2">
        <v>71406.306107136043</v>
      </c>
      <c r="D573" s="2">
        <v>5</v>
      </c>
      <c r="E573" s="2" t="s">
        <v>54</v>
      </c>
      <c r="F573" s="2">
        <v>1</v>
      </c>
    </row>
    <row r="574" spans="1:6" x14ac:dyDescent="0.25">
      <c r="A574">
        <v>6</v>
      </c>
      <c r="B574" s="1">
        <v>40482</v>
      </c>
      <c r="C574" s="2">
        <v>28562.522442854417</v>
      </c>
      <c r="D574" s="2">
        <v>5</v>
      </c>
      <c r="E574" s="2" t="s">
        <v>54</v>
      </c>
      <c r="F574" s="2">
        <v>1</v>
      </c>
    </row>
    <row r="575" spans="1:6" x14ac:dyDescent="0.25">
      <c r="A575">
        <v>4</v>
      </c>
      <c r="B575" s="1">
        <v>40482</v>
      </c>
      <c r="C575" s="2">
        <v>10710.945916070405</v>
      </c>
      <c r="D575" s="2">
        <v>6</v>
      </c>
      <c r="E575" s="2" t="s">
        <v>38</v>
      </c>
      <c r="F575" s="2">
        <v>1</v>
      </c>
    </row>
    <row r="576" spans="1:6" x14ac:dyDescent="0.25">
      <c r="A576">
        <v>5</v>
      </c>
      <c r="B576" s="1">
        <v>40482</v>
      </c>
      <c r="C576" s="2">
        <v>14281.261221427209</v>
      </c>
      <c r="D576" s="2">
        <v>6</v>
      </c>
      <c r="E576" s="2" t="s">
        <v>54</v>
      </c>
      <c r="F576" s="2">
        <v>1</v>
      </c>
    </row>
    <row r="577" spans="1:6" x14ac:dyDescent="0.25">
      <c r="A577">
        <v>6</v>
      </c>
      <c r="B577" s="1">
        <v>40482</v>
      </c>
      <c r="C577" s="2">
        <v>35703.153053568021</v>
      </c>
      <c r="D577" s="2">
        <v>6</v>
      </c>
      <c r="E577" s="2" t="s">
        <v>54</v>
      </c>
      <c r="F577" s="2">
        <v>1</v>
      </c>
    </row>
    <row r="578" spans="1:6" x14ac:dyDescent="0.25">
      <c r="A578">
        <v>4</v>
      </c>
      <c r="B578" s="1">
        <v>40512</v>
      </c>
      <c r="C578" s="2">
        <v>28562.522442854417</v>
      </c>
      <c r="D578" s="2">
        <v>4</v>
      </c>
      <c r="E578" s="2" t="s">
        <v>38</v>
      </c>
      <c r="F578" s="2">
        <v>1</v>
      </c>
    </row>
    <row r="579" spans="1:6" x14ac:dyDescent="0.25">
      <c r="A579">
        <v>5</v>
      </c>
      <c r="B579" s="1">
        <v>40512</v>
      </c>
      <c r="C579" s="2">
        <v>85687.567328563251</v>
      </c>
      <c r="D579" s="2">
        <v>4</v>
      </c>
      <c r="E579" s="2" t="s">
        <v>54</v>
      </c>
      <c r="F579" s="2">
        <v>1</v>
      </c>
    </row>
    <row r="580" spans="1:6" x14ac:dyDescent="0.25">
      <c r="A580">
        <v>6</v>
      </c>
      <c r="B580" s="1">
        <v>40512</v>
      </c>
      <c r="C580" s="2">
        <v>28562.522442854417</v>
      </c>
      <c r="D580" s="2">
        <v>4</v>
      </c>
      <c r="E580" s="2" t="s">
        <v>54</v>
      </c>
      <c r="F580" s="2">
        <v>1</v>
      </c>
    </row>
    <row r="581" spans="1:6" x14ac:dyDescent="0.25">
      <c r="A581">
        <v>4</v>
      </c>
      <c r="B581" s="1">
        <v>40512</v>
      </c>
      <c r="C581" s="2">
        <v>14281.261221427209</v>
      </c>
      <c r="D581" s="2">
        <v>5</v>
      </c>
      <c r="E581" s="2" t="s">
        <v>38</v>
      </c>
      <c r="F581" s="2">
        <v>1</v>
      </c>
    </row>
    <row r="582" spans="1:6" x14ac:dyDescent="0.25">
      <c r="A582">
        <v>5</v>
      </c>
      <c r="B582" s="1">
        <v>40512</v>
      </c>
      <c r="C582" s="2">
        <v>57125.044885708834</v>
      </c>
      <c r="D582" s="2">
        <v>5</v>
      </c>
      <c r="E582" s="2" t="s">
        <v>54</v>
      </c>
      <c r="F582" s="2">
        <v>1</v>
      </c>
    </row>
    <row r="583" spans="1:6" x14ac:dyDescent="0.25">
      <c r="A583">
        <v>6</v>
      </c>
      <c r="B583" s="1">
        <v>40512</v>
      </c>
      <c r="C583" s="2">
        <v>22850.017954283536</v>
      </c>
      <c r="D583" s="2">
        <v>5</v>
      </c>
      <c r="E583" s="2" t="s">
        <v>54</v>
      </c>
      <c r="F583" s="2">
        <v>1</v>
      </c>
    </row>
    <row r="584" spans="1:6" x14ac:dyDescent="0.25">
      <c r="A584">
        <v>4</v>
      </c>
      <c r="B584" s="1">
        <v>40512</v>
      </c>
      <c r="C584" s="2">
        <v>8568.7567328563255</v>
      </c>
      <c r="D584" s="2">
        <v>6</v>
      </c>
      <c r="E584" s="2" t="s">
        <v>38</v>
      </c>
      <c r="F584" s="2">
        <v>1</v>
      </c>
    </row>
    <row r="585" spans="1:6" x14ac:dyDescent="0.25">
      <c r="A585">
        <v>5</v>
      </c>
      <c r="B585" s="1">
        <v>40512</v>
      </c>
      <c r="C585" s="2">
        <v>11425.008977141768</v>
      </c>
      <c r="D585" s="2">
        <v>6</v>
      </c>
      <c r="E585" s="2" t="s">
        <v>54</v>
      </c>
      <c r="F585" s="2">
        <v>1</v>
      </c>
    </row>
    <row r="586" spans="1:6" x14ac:dyDescent="0.25">
      <c r="A586">
        <v>6</v>
      </c>
      <c r="B586" s="1">
        <v>40512</v>
      </c>
      <c r="C586" s="2">
        <v>28562.522442854417</v>
      </c>
      <c r="D586" s="2">
        <v>6</v>
      </c>
      <c r="E586" s="2" t="s">
        <v>54</v>
      </c>
      <c r="F586" s="2">
        <v>1</v>
      </c>
    </row>
    <row r="587" spans="1:6" x14ac:dyDescent="0.25">
      <c r="A587">
        <v>4</v>
      </c>
      <c r="B587" s="1">
        <v>40543</v>
      </c>
      <c r="C587" s="2">
        <v>57125.044885708834</v>
      </c>
      <c r="D587" s="2">
        <v>4</v>
      </c>
      <c r="E587" s="2" t="s">
        <v>38</v>
      </c>
      <c r="F587" s="2">
        <v>1</v>
      </c>
    </row>
    <row r="588" spans="1:6" x14ac:dyDescent="0.25">
      <c r="A588">
        <v>5</v>
      </c>
      <c r="B588" s="1">
        <v>40543</v>
      </c>
      <c r="C588" s="2">
        <v>171375.1346571265</v>
      </c>
      <c r="D588" s="2">
        <v>4</v>
      </c>
      <c r="E588" s="2" t="s">
        <v>54</v>
      </c>
      <c r="F588" s="2">
        <v>1</v>
      </c>
    </row>
    <row r="589" spans="1:6" x14ac:dyDescent="0.25">
      <c r="A589">
        <v>6</v>
      </c>
      <c r="B589" s="1">
        <v>40543</v>
      </c>
      <c r="C589" s="2">
        <v>57125.044885708834</v>
      </c>
      <c r="D589" s="2">
        <v>4</v>
      </c>
      <c r="E589" s="2" t="s">
        <v>54</v>
      </c>
      <c r="F589" s="2">
        <v>1</v>
      </c>
    </row>
    <row r="590" spans="1:6" x14ac:dyDescent="0.25">
      <c r="A590">
        <v>4</v>
      </c>
      <c r="B590" s="1">
        <v>40543</v>
      </c>
      <c r="C590" s="2">
        <v>28562.522442854417</v>
      </c>
      <c r="D590" s="2">
        <v>5</v>
      </c>
      <c r="E590" s="2" t="s">
        <v>38</v>
      </c>
      <c r="F590" s="2">
        <v>1</v>
      </c>
    </row>
    <row r="591" spans="1:6" x14ac:dyDescent="0.25">
      <c r="A591">
        <v>5</v>
      </c>
      <c r="B591" s="1">
        <v>40543</v>
      </c>
      <c r="C591" s="2">
        <v>114250.08977141767</v>
      </c>
      <c r="D591" s="2">
        <v>5</v>
      </c>
      <c r="E591" s="2" t="s">
        <v>54</v>
      </c>
      <c r="F591" s="2">
        <v>1</v>
      </c>
    </row>
    <row r="592" spans="1:6" x14ac:dyDescent="0.25">
      <c r="A592">
        <v>6</v>
      </c>
      <c r="B592" s="1">
        <v>40543</v>
      </c>
      <c r="C592" s="2">
        <v>45700.035908567072</v>
      </c>
      <c r="D592" s="2">
        <v>5</v>
      </c>
      <c r="E592" s="2" t="s">
        <v>54</v>
      </c>
      <c r="F592" s="2">
        <v>1</v>
      </c>
    </row>
    <row r="593" spans="1:6" x14ac:dyDescent="0.25">
      <c r="A593">
        <v>4</v>
      </c>
      <c r="B593" s="1">
        <v>40543</v>
      </c>
      <c r="C593" s="2">
        <v>17137.513465712651</v>
      </c>
      <c r="D593" s="2">
        <v>6</v>
      </c>
      <c r="E593" s="2" t="s">
        <v>38</v>
      </c>
      <c r="F593" s="2">
        <v>1</v>
      </c>
    </row>
    <row r="594" spans="1:6" x14ac:dyDescent="0.25">
      <c r="A594">
        <v>5</v>
      </c>
      <c r="B594" s="1">
        <v>40543</v>
      </c>
      <c r="C594" s="2">
        <v>22850.017954283536</v>
      </c>
      <c r="D594" s="2">
        <v>6</v>
      </c>
      <c r="E594" s="2" t="s">
        <v>54</v>
      </c>
      <c r="F594" s="2">
        <v>1</v>
      </c>
    </row>
    <row r="595" spans="1:6" x14ac:dyDescent="0.25">
      <c r="A595">
        <v>6</v>
      </c>
      <c r="B595" s="1">
        <v>40543</v>
      </c>
      <c r="C595" s="2">
        <v>57125.044885708834</v>
      </c>
      <c r="D595" s="2">
        <v>6</v>
      </c>
      <c r="E595" s="2" t="s">
        <v>54</v>
      </c>
      <c r="F595" s="2">
        <v>1</v>
      </c>
    </row>
    <row r="596" spans="1:6" x14ac:dyDescent="0.25">
      <c r="A596">
        <v>4</v>
      </c>
      <c r="B596" s="1">
        <v>40574</v>
      </c>
      <c r="C596" s="2">
        <v>51412.540397137956</v>
      </c>
      <c r="D596" s="2">
        <v>4</v>
      </c>
      <c r="E596" s="2" t="s">
        <v>38</v>
      </c>
      <c r="F596" s="2">
        <v>1</v>
      </c>
    </row>
    <row r="597" spans="1:6" x14ac:dyDescent="0.25">
      <c r="A597">
        <v>5</v>
      </c>
      <c r="B597" s="1">
        <v>40574</v>
      </c>
      <c r="C597" s="2">
        <v>154237.62119141384</v>
      </c>
      <c r="D597" s="2">
        <v>4</v>
      </c>
      <c r="E597" s="2" t="s">
        <v>54</v>
      </c>
      <c r="F597" s="2">
        <v>1</v>
      </c>
    </row>
    <row r="598" spans="1:6" x14ac:dyDescent="0.25">
      <c r="A598">
        <v>6</v>
      </c>
      <c r="B598" s="1">
        <v>40574</v>
      </c>
      <c r="C598" s="2">
        <v>51412.540397137956</v>
      </c>
      <c r="D598" s="2">
        <v>4</v>
      </c>
      <c r="E598" s="2" t="s">
        <v>54</v>
      </c>
      <c r="F598" s="2">
        <v>1</v>
      </c>
    </row>
    <row r="599" spans="1:6" x14ac:dyDescent="0.25">
      <c r="A599">
        <v>4</v>
      </c>
      <c r="B599" s="1">
        <v>40574</v>
      </c>
      <c r="C599" s="2">
        <v>25706.270198568978</v>
      </c>
      <c r="D599" s="2">
        <v>5</v>
      </c>
      <c r="E599" s="2" t="s">
        <v>38</v>
      </c>
      <c r="F599" s="2">
        <v>1</v>
      </c>
    </row>
    <row r="600" spans="1:6" x14ac:dyDescent="0.25">
      <c r="A600">
        <v>5</v>
      </c>
      <c r="B600" s="1">
        <v>40574</v>
      </c>
      <c r="C600" s="2">
        <v>102825.08079427591</v>
      </c>
      <c r="D600" s="2">
        <v>5</v>
      </c>
      <c r="E600" s="2" t="s">
        <v>54</v>
      </c>
      <c r="F600" s="2">
        <v>1</v>
      </c>
    </row>
    <row r="601" spans="1:6" x14ac:dyDescent="0.25">
      <c r="A601">
        <v>6</v>
      </c>
      <c r="B601" s="1">
        <v>40574</v>
      </c>
      <c r="C601" s="2">
        <v>41130.032317710364</v>
      </c>
      <c r="D601" s="2">
        <v>5</v>
      </c>
      <c r="E601" s="2" t="s">
        <v>54</v>
      </c>
      <c r="F601" s="2">
        <v>1</v>
      </c>
    </row>
    <row r="602" spans="1:6" x14ac:dyDescent="0.25">
      <c r="A602">
        <v>4</v>
      </c>
      <c r="B602" s="1">
        <v>40574</v>
      </c>
      <c r="C602" s="2">
        <v>15423.762119141385</v>
      </c>
      <c r="D602" s="2">
        <v>6</v>
      </c>
      <c r="E602" s="2" t="s">
        <v>38</v>
      </c>
      <c r="F602" s="2">
        <v>1</v>
      </c>
    </row>
    <row r="603" spans="1:6" x14ac:dyDescent="0.25">
      <c r="A603">
        <v>5</v>
      </c>
      <c r="B603" s="1">
        <v>40574</v>
      </c>
      <c r="C603" s="2">
        <v>20565.016158855182</v>
      </c>
      <c r="D603" s="2">
        <v>6</v>
      </c>
      <c r="E603" s="2" t="s">
        <v>54</v>
      </c>
      <c r="F603" s="2">
        <v>1</v>
      </c>
    </row>
    <row r="604" spans="1:6" x14ac:dyDescent="0.25">
      <c r="A604">
        <v>6</v>
      </c>
      <c r="B604" s="1">
        <v>40574</v>
      </c>
      <c r="C604" s="2">
        <v>51412.540397137956</v>
      </c>
      <c r="D604" s="2">
        <v>6</v>
      </c>
      <c r="E604" s="2" t="s">
        <v>54</v>
      </c>
      <c r="F604" s="2">
        <v>1</v>
      </c>
    </row>
    <row r="605" spans="1:6" x14ac:dyDescent="0.25">
      <c r="A605">
        <v>4</v>
      </c>
      <c r="B605" s="1">
        <v>40602</v>
      </c>
      <c r="C605" s="2">
        <v>30847.524238282771</v>
      </c>
      <c r="D605" s="2">
        <v>4</v>
      </c>
      <c r="E605" s="2" t="s">
        <v>38</v>
      </c>
      <c r="F605" s="2">
        <v>1</v>
      </c>
    </row>
    <row r="606" spans="1:6" x14ac:dyDescent="0.25">
      <c r="A606">
        <v>5</v>
      </c>
      <c r="B606" s="1">
        <v>40602</v>
      </c>
      <c r="C606" s="2">
        <v>92542.572714848298</v>
      </c>
      <c r="D606" s="2">
        <v>4</v>
      </c>
      <c r="E606" s="2" t="s">
        <v>54</v>
      </c>
      <c r="F606" s="2">
        <v>1</v>
      </c>
    </row>
    <row r="607" spans="1:6" x14ac:dyDescent="0.25">
      <c r="A607">
        <v>6</v>
      </c>
      <c r="B607" s="1">
        <v>40602</v>
      </c>
      <c r="C607" s="2">
        <v>30847.524238282771</v>
      </c>
      <c r="D607" s="2">
        <v>4</v>
      </c>
      <c r="E607" s="2" t="s">
        <v>54</v>
      </c>
      <c r="F607" s="2">
        <v>1</v>
      </c>
    </row>
    <row r="608" spans="1:6" x14ac:dyDescent="0.25">
      <c r="A608">
        <v>4</v>
      </c>
      <c r="B608" s="1">
        <v>40602</v>
      </c>
      <c r="C608" s="2">
        <v>15423.762119141385</v>
      </c>
      <c r="D608" s="2">
        <v>5</v>
      </c>
      <c r="E608" s="2" t="s">
        <v>38</v>
      </c>
      <c r="F608" s="2">
        <v>1</v>
      </c>
    </row>
    <row r="609" spans="1:6" x14ac:dyDescent="0.25">
      <c r="A609">
        <v>5</v>
      </c>
      <c r="B609" s="1">
        <v>40602</v>
      </c>
      <c r="C609" s="2">
        <v>61695.048476565542</v>
      </c>
      <c r="D609" s="2">
        <v>5</v>
      </c>
      <c r="E609" s="2" t="s">
        <v>54</v>
      </c>
      <c r="F609" s="2">
        <v>1</v>
      </c>
    </row>
    <row r="610" spans="1:6" x14ac:dyDescent="0.25">
      <c r="A610">
        <v>6</v>
      </c>
      <c r="B610" s="1">
        <v>40602</v>
      </c>
      <c r="C610" s="2">
        <v>24678.019390626214</v>
      </c>
      <c r="D610" s="2">
        <v>5</v>
      </c>
      <c r="E610" s="2" t="s">
        <v>54</v>
      </c>
      <c r="F610" s="2">
        <v>1</v>
      </c>
    </row>
    <row r="611" spans="1:6" x14ac:dyDescent="0.25">
      <c r="A611">
        <v>4</v>
      </c>
      <c r="B611" s="1">
        <v>40602</v>
      </c>
      <c r="C611" s="2">
        <v>9254.2572714848302</v>
      </c>
      <c r="D611" s="2">
        <v>6</v>
      </c>
      <c r="E611" s="2" t="s">
        <v>38</v>
      </c>
      <c r="F611" s="2">
        <v>1</v>
      </c>
    </row>
    <row r="612" spans="1:6" x14ac:dyDescent="0.25">
      <c r="A612">
        <v>5</v>
      </c>
      <c r="B612" s="1">
        <v>40602</v>
      </c>
      <c r="C612" s="2">
        <v>12339.009695313107</v>
      </c>
      <c r="D612" s="2">
        <v>6</v>
      </c>
      <c r="E612" s="2" t="s">
        <v>54</v>
      </c>
      <c r="F612" s="2">
        <v>1</v>
      </c>
    </row>
    <row r="613" spans="1:6" x14ac:dyDescent="0.25">
      <c r="A613">
        <v>6</v>
      </c>
      <c r="B613" s="1">
        <v>40602</v>
      </c>
      <c r="C613" s="2">
        <v>30847.524238282771</v>
      </c>
      <c r="D613" s="2">
        <v>6</v>
      </c>
      <c r="E613" s="2" t="s">
        <v>54</v>
      </c>
      <c r="F613" s="2">
        <v>1</v>
      </c>
    </row>
    <row r="614" spans="1:6" x14ac:dyDescent="0.25">
      <c r="A614">
        <v>4</v>
      </c>
      <c r="B614" s="1">
        <v>40633</v>
      </c>
      <c r="C614" s="2">
        <v>33932.27666211105</v>
      </c>
      <c r="D614" s="2">
        <v>4</v>
      </c>
      <c r="E614" s="2" t="s">
        <v>38</v>
      </c>
      <c r="F614" s="2">
        <v>1</v>
      </c>
    </row>
    <row r="615" spans="1:6" x14ac:dyDescent="0.25">
      <c r="A615">
        <v>5</v>
      </c>
      <c r="B615" s="1">
        <v>40633</v>
      </c>
      <c r="C615" s="2">
        <v>101796.82998633315</v>
      </c>
      <c r="D615" s="2">
        <v>4</v>
      </c>
      <c r="E615" s="2" t="s">
        <v>54</v>
      </c>
      <c r="F615" s="2">
        <v>1</v>
      </c>
    </row>
    <row r="616" spans="1:6" x14ac:dyDescent="0.25">
      <c r="A616">
        <v>6</v>
      </c>
      <c r="B616" s="1">
        <v>40633</v>
      </c>
      <c r="C616" s="2">
        <v>33932.27666211105</v>
      </c>
      <c r="D616" s="2">
        <v>4</v>
      </c>
      <c r="E616" s="2" t="s">
        <v>54</v>
      </c>
      <c r="F616" s="2">
        <v>1</v>
      </c>
    </row>
    <row r="617" spans="1:6" x14ac:dyDescent="0.25">
      <c r="A617">
        <v>4</v>
      </c>
      <c r="B617" s="1">
        <v>40633</v>
      </c>
      <c r="C617" s="2">
        <v>16966.138331055525</v>
      </c>
      <c r="D617" s="2">
        <v>5</v>
      </c>
      <c r="E617" s="2" t="s">
        <v>38</v>
      </c>
      <c r="F617" s="2">
        <v>1</v>
      </c>
    </row>
    <row r="618" spans="1:6" x14ac:dyDescent="0.25">
      <c r="A618">
        <v>5</v>
      </c>
      <c r="B618" s="1">
        <v>40633</v>
      </c>
      <c r="C618" s="2">
        <v>67864.553324222099</v>
      </c>
      <c r="D618" s="2">
        <v>5</v>
      </c>
      <c r="E618" s="2" t="s">
        <v>54</v>
      </c>
      <c r="F618" s="2">
        <v>1</v>
      </c>
    </row>
    <row r="619" spans="1:6" x14ac:dyDescent="0.25">
      <c r="A619">
        <v>6</v>
      </c>
      <c r="B619" s="1">
        <v>40633</v>
      </c>
      <c r="C619" s="2">
        <v>27145.821329688839</v>
      </c>
      <c r="D619" s="2">
        <v>5</v>
      </c>
      <c r="E619" s="2" t="s">
        <v>54</v>
      </c>
      <c r="F619" s="2">
        <v>1</v>
      </c>
    </row>
    <row r="620" spans="1:6" x14ac:dyDescent="0.25">
      <c r="A620">
        <v>4</v>
      </c>
      <c r="B620" s="1">
        <v>40633</v>
      </c>
      <c r="C620" s="2">
        <v>10179.682998633314</v>
      </c>
      <c r="D620" s="2">
        <v>6</v>
      </c>
      <c r="E620" s="2" t="s">
        <v>38</v>
      </c>
      <c r="F620" s="2">
        <v>1</v>
      </c>
    </row>
    <row r="621" spans="1:6" x14ac:dyDescent="0.25">
      <c r="A621">
        <v>5</v>
      </c>
      <c r="B621" s="1">
        <v>40633</v>
      </c>
      <c r="C621" s="2">
        <v>13572.910664844419</v>
      </c>
      <c r="D621" s="2">
        <v>6</v>
      </c>
      <c r="E621" s="2" t="s">
        <v>54</v>
      </c>
      <c r="F621" s="2">
        <v>1</v>
      </c>
    </row>
    <row r="622" spans="1:6" x14ac:dyDescent="0.25">
      <c r="A622">
        <v>6</v>
      </c>
      <c r="B622" s="1">
        <v>40633</v>
      </c>
      <c r="C622" s="2">
        <v>33932.27666211105</v>
      </c>
      <c r="D622" s="2">
        <v>6</v>
      </c>
      <c r="E622" s="2" t="s">
        <v>54</v>
      </c>
      <c r="F622" s="2">
        <v>1</v>
      </c>
    </row>
    <row r="623" spans="1:6" x14ac:dyDescent="0.25">
      <c r="A623">
        <v>4</v>
      </c>
      <c r="B623" s="1">
        <v>40663</v>
      </c>
      <c r="C623" s="2">
        <v>23752.593663477732</v>
      </c>
      <c r="D623" s="2">
        <v>4</v>
      </c>
      <c r="E623" s="2" t="s">
        <v>38</v>
      </c>
      <c r="F623" s="2">
        <v>1</v>
      </c>
    </row>
    <row r="624" spans="1:6" x14ac:dyDescent="0.25">
      <c r="A624">
        <v>5</v>
      </c>
      <c r="B624" s="1">
        <v>40663</v>
      </c>
      <c r="C624" s="2">
        <v>71257.780990433195</v>
      </c>
      <c r="D624" s="2">
        <v>4</v>
      </c>
      <c r="E624" s="2" t="s">
        <v>54</v>
      </c>
      <c r="F624" s="2">
        <v>1</v>
      </c>
    </row>
    <row r="625" spans="1:6" x14ac:dyDescent="0.25">
      <c r="A625">
        <v>6</v>
      </c>
      <c r="B625" s="1">
        <v>40663</v>
      </c>
      <c r="C625" s="2">
        <v>23752.593663477732</v>
      </c>
      <c r="D625" s="2">
        <v>4</v>
      </c>
      <c r="E625" s="2" t="s">
        <v>54</v>
      </c>
      <c r="F625" s="2">
        <v>1</v>
      </c>
    </row>
    <row r="626" spans="1:6" x14ac:dyDescent="0.25">
      <c r="A626">
        <v>4</v>
      </c>
      <c r="B626" s="1">
        <v>40663</v>
      </c>
      <c r="C626" s="2">
        <v>11876.296831738866</v>
      </c>
      <c r="D626" s="2">
        <v>5</v>
      </c>
      <c r="E626" s="2" t="s">
        <v>38</v>
      </c>
      <c r="F626" s="2">
        <v>1</v>
      </c>
    </row>
    <row r="627" spans="1:6" x14ac:dyDescent="0.25">
      <c r="A627">
        <v>5</v>
      </c>
      <c r="B627" s="1">
        <v>40663</v>
      </c>
      <c r="C627" s="2">
        <v>47505.187326955464</v>
      </c>
      <c r="D627" s="2">
        <v>5</v>
      </c>
      <c r="E627" s="2" t="s">
        <v>54</v>
      </c>
      <c r="F627" s="2">
        <v>1</v>
      </c>
    </row>
    <row r="628" spans="1:6" x14ac:dyDescent="0.25">
      <c r="A628">
        <v>6</v>
      </c>
      <c r="B628" s="1">
        <v>40663</v>
      </c>
      <c r="C628" s="2">
        <v>19002.074930782186</v>
      </c>
      <c r="D628" s="2">
        <v>5</v>
      </c>
      <c r="E628" s="2" t="s">
        <v>54</v>
      </c>
      <c r="F628" s="2">
        <v>1</v>
      </c>
    </row>
    <row r="629" spans="1:6" x14ac:dyDescent="0.25">
      <c r="A629">
        <v>4</v>
      </c>
      <c r="B629" s="1">
        <v>40663</v>
      </c>
      <c r="C629" s="2">
        <v>7125.7780990433193</v>
      </c>
      <c r="D629" s="2">
        <v>6</v>
      </c>
      <c r="E629" s="2" t="s">
        <v>38</v>
      </c>
      <c r="F629" s="2">
        <v>1</v>
      </c>
    </row>
    <row r="630" spans="1:6" x14ac:dyDescent="0.25">
      <c r="A630">
        <v>5</v>
      </c>
      <c r="B630" s="1">
        <v>40663</v>
      </c>
      <c r="C630" s="2">
        <v>9501.0374653910931</v>
      </c>
      <c r="D630" s="2">
        <v>6</v>
      </c>
      <c r="E630" s="2" t="s">
        <v>54</v>
      </c>
      <c r="F630" s="2">
        <v>1</v>
      </c>
    </row>
    <row r="631" spans="1:6" x14ac:dyDescent="0.25">
      <c r="A631">
        <v>6</v>
      </c>
      <c r="B631" s="1">
        <v>40663</v>
      </c>
      <c r="C631" s="2">
        <v>23752.593663477732</v>
      </c>
      <c r="D631" s="2">
        <v>6</v>
      </c>
      <c r="E631" s="2" t="s">
        <v>54</v>
      </c>
      <c r="F631" s="2">
        <v>1</v>
      </c>
    </row>
    <row r="632" spans="1:6" x14ac:dyDescent="0.25">
      <c r="A632">
        <v>4</v>
      </c>
      <c r="B632" s="1">
        <v>40694</v>
      </c>
      <c r="C632" s="2">
        <v>21377.334297129961</v>
      </c>
      <c r="D632" s="2">
        <v>4</v>
      </c>
      <c r="E632" s="2" t="s">
        <v>38</v>
      </c>
      <c r="F632" s="2">
        <v>1</v>
      </c>
    </row>
    <row r="633" spans="1:6" x14ac:dyDescent="0.25">
      <c r="A633">
        <v>5</v>
      </c>
      <c r="B633" s="1">
        <v>40694</v>
      </c>
      <c r="C633" s="2">
        <v>64132.002891389879</v>
      </c>
      <c r="D633" s="2">
        <v>4</v>
      </c>
      <c r="E633" s="2" t="s">
        <v>54</v>
      </c>
      <c r="F633" s="2">
        <v>1</v>
      </c>
    </row>
    <row r="634" spans="1:6" x14ac:dyDescent="0.25">
      <c r="A634">
        <v>6</v>
      </c>
      <c r="B634" s="1">
        <v>40694</v>
      </c>
      <c r="C634" s="2">
        <v>21377.334297129961</v>
      </c>
      <c r="D634" s="2">
        <v>4</v>
      </c>
      <c r="E634" s="2" t="s">
        <v>54</v>
      </c>
      <c r="F634" s="2">
        <v>1</v>
      </c>
    </row>
    <row r="635" spans="1:6" x14ac:dyDescent="0.25">
      <c r="A635">
        <v>4</v>
      </c>
      <c r="B635" s="1">
        <v>40694</v>
      </c>
      <c r="C635" s="2">
        <v>10688.66714856498</v>
      </c>
      <c r="D635" s="2">
        <v>5</v>
      </c>
      <c r="E635" s="2" t="s">
        <v>38</v>
      </c>
      <c r="F635" s="2">
        <v>1</v>
      </c>
    </row>
    <row r="636" spans="1:6" x14ac:dyDescent="0.25">
      <c r="A636">
        <v>5</v>
      </c>
      <c r="B636" s="1">
        <v>40694</v>
      </c>
      <c r="C636" s="2">
        <v>42754.668594259922</v>
      </c>
      <c r="D636" s="2">
        <v>5</v>
      </c>
      <c r="E636" s="2" t="s">
        <v>54</v>
      </c>
      <c r="F636" s="2">
        <v>1</v>
      </c>
    </row>
    <row r="637" spans="1:6" x14ac:dyDescent="0.25">
      <c r="A637">
        <v>6</v>
      </c>
      <c r="B637" s="1">
        <v>40694</v>
      </c>
      <c r="C637" s="2">
        <v>17101.867437703968</v>
      </c>
      <c r="D637" s="2">
        <v>5</v>
      </c>
      <c r="E637" s="2" t="s">
        <v>54</v>
      </c>
      <c r="F637" s="2">
        <v>1</v>
      </c>
    </row>
    <row r="638" spans="1:6" x14ac:dyDescent="0.25">
      <c r="A638">
        <v>4</v>
      </c>
      <c r="B638" s="1">
        <v>40694</v>
      </c>
      <c r="C638" s="2">
        <v>6413.2002891389875</v>
      </c>
      <c r="D638" s="2">
        <v>6</v>
      </c>
      <c r="E638" s="2" t="s">
        <v>38</v>
      </c>
      <c r="F638" s="2">
        <v>1</v>
      </c>
    </row>
    <row r="639" spans="1:6" x14ac:dyDescent="0.25">
      <c r="A639">
        <v>5</v>
      </c>
      <c r="B639" s="1">
        <v>40694</v>
      </c>
      <c r="C639" s="2">
        <v>8550.9337188519839</v>
      </c>
      <c r="D639" s="2">
        <v>6</v>
      </c>
      <c r="E639" s="2" t="s">
        <v>54</v>
      </c>
      <c r="F639" s="2">
        <v>1</v>
      </c>
    </row>
    <row r="640" spans="1:6" x14ac:dyDescent="0.25">
      <c r="A640">
        <v>6</v>
      </c>
      <c r="B640" s="1">
        <v>40694</v>
      </c>
      <c r="C640" s="2">
        <v>21377.334297129961</v>
      </c>
      <c r="D640" s="2">
        <v>6</v>
      </c>
      <c r="E640" s="2" t="s">
        <v>54</v>
      </c>
      <c r="F640" s="2">
        <v>1</v>
      </c>
    </row>
    <row r="641" spans="1:6" x14ac:dyDescent="0.25">
      <c r="A641">
        <v>4</v>
      </c>
      <c r="B641" s="1">
        <v>40724</v>
      </c>
      <c r="C641" s="2">
        <v>34203.734875407936</v>
      </c>
      <c r="D641" s="2">
        <v>4</v>
      </c>
      <c r="E641" s="2" t="s">
        <v>38</v>
      </c>
      <c r="F641" s="2">
        <v>1</v>
      </c>
    </row>
    <row r="642" spans="1:6" x14ac:dyDescent="0.25">
      <c r="A642">
        <v>5</v>
      </c>
      <c r="B642" s="1">
        <v>40724</v>
      </c>
      <c r="C642" s="2">
        <v>102611.20462622381</v>
      </c>
      <c r="D642" s="2">
        <v>4</v>
      </c>
      <c r="E642" s="2" t="s">
        <v>54</v>
      </c>
      <c r="F642" s="2">
        <v>1</v>
      </c>
    </row>
    <row r="643" spans="1:6" x14ac:dyDescent="0.25">
      <c r="A643">
        <v>6</v>
      </c>
      <c r="B643" s="1">
        <v>40724</v>
      </c>
      <c r="C643" s="2">
        <v>34203.734875407936</v>
      </c>
      <c r="D643" s="2">
        <v>4</v>
      </c>
      <c r="E643" s="2" t="s">
        <v>54</v>
      </c>
      <c r="F643" s="2">
        <v>1</v>
      </c>
    </row>
    <row r="644" spans="1:6" x14ac:dyDescent="0.25">
      <c r="A644">
        <v>4</v>
      </c>
      <c r="B644" s="1">
        <v>40724</v>
      </c>
      <c r="C644" s="2">
        <v>17101.867437703968</v>
      </c>
      <c r="D644" s="2">
        <v>5</v>
      </c>
      <c r="E644" s="2" t="s">
        <v>38</v>
      </c>
      <c r="F644" s="2">
        <v>1</v>
      </c>
    </row>
    <row r="645" spans="1:6" x14ac:dyDescent="0.25">
      <c r="A645">
        <v>5</v>
      </c>
      <c r="B645" s="1">
        <v>40724</v>
      </c>
      <c r="C645" s="2">
        <v>68407.469750815872</v>
      </c>
      <c r="D645" s="2">
        <v>5</v>
      </c>
      <c r="E645" s="2" t="s">
        <v>54</v>
      </c>
      <c r="F645" s="2">
        <v>1</v>
      </c>
    </row>
    <row r="646" spans="1:6" x14ac:dyDescent="0.25">
      <c r="A646">
        <v>6</v>
      </c>
      <c r="B646" s="1">
        <v>40724</v>
      </c>
      <c r="C646" s="2">
        <v>27362.987900326349</v>
      </c>
      <c r="D646" s="2">
        <v>5</v>
      </c>
      <c r="E646" s="2" t="s">
        <v>54</v>
      </c>
      <c r="F646" s="2">
        <v>1</v>
      </c>
    </row>
    <row r="647" spans="1:6" x14ac:dyDescent="0.25">
      <c r="A647">
        <v>4</v>
      </c>
      <c r="B647" s="1">
        <v>40724</v>
      </c>
      <c r="C647" s="2">
        <v>10261.120462622381</v>
      </c>
      <c r="D647" s="2">
        <v>6</v>
      </c>
      <c r="E647" s="2" t="s">
        <v>38</v>
      </c>
      <c r="F647" s="2">
        <v>1</v>
      </c>
    </row>
    <row r="648" spans="1:6" x14ac:dyDescent="0.25">
      <c r="A648">
        <v>5</v>
      </c>
      <c r="B648" s="1">
        <v>40724</v>
      </c>
      <c r="C648" s="2">
        <v>13681.493950163174</v>
      </c>
      <c r="D648" s="2">
        <v>6</v>
      </c>
      <c r="E648" s="2" t="s">
        <v>54</v>
      </c>
      <c r="F648" s="2">
        <v>1</v>
      </c>
    </row>
    <row r="649" spans="1:6" x14ac:dyDescent="0.25">
      <c r="A649">
        <v>6</v>
      </c>
      <c r="B649" s="1">
        <v>40724</v>
      </c>
      <c r="C649" s="2">
        <v>34203.734875407936</v>
      </c>
      <c r="D649" s="2">
        <v>6</v>
      </c>
      <c r="E649" s="2" t="s">
        <v>54</v>
      </c>
      <c r="F649" s="2">
        <v>1</v>
      </c>
    </row>
    <row r="650" spans="1:6" x14ac:dyDescent="0.25">
      <c r="A650" s="3">
        <v>8</v>
      </c>
      <c r="B650" s="4">
        <v>40025</v>
      </c>
      <c r="C650" s="5">
        <v>25000</v>
      </c>
      <c r="D650" s="6">
        <v>7</v>
      </c>
      <c r="E650" s="11"/>
      <c r="F650" s="2">
        <v>1</v>
      </c>
    </row>
    <row r="651" spans="1:6" x14ac:dyDescent="0.25">
      <c r="A651" s="7">
        <v>8</v>
      </c>
      <c r="B651" s="8">
        <v>40056</v>
      </c>
      <c r="C651" s="9">
        <v>27500.000000000004</v>
      </c>
      <c r="D651" s="6">
        <v>7</v>
      </c>
      <c r="E651" s="12"/>
      <c r="F651" s="2">
        <v>1</v>
      </c>
    </row>
    <row r="652" spans="1:6" x14ac:dyDescent="0.25">
      <c r="A652" s="3">
        <v>8</v>
      </c>
      <c r="B652" s="4">
        <v>40086</v>
      </c>
      <c r="C652" s="5">
        <v>22000.000000000004</v>
      </c>
      <c r="D652" s="6">
        <v>7</v>
      </c>
      <c r="E652" s="11"/>
      <c r="F652" s="2">
        <v>1</v>
      </c>
    </row>
    <row r="653" spans="1:6" x14ac:dyDescent="0.25">
      <c r="A653" s="7">
        <v>8</v>
      </c>
      <c r="B653" s="8">
        <v>40117</v>
      </c>
      <c r="C653" s="9">
        <v>19800.000000000004</v>
      </c>
      <c r="D653" s="6">
        <v>7</v>
      </c>
      <c r="E653" s="12"/>
      <c r="F653" s="2">
        <v>1</v>
      </c>
    </row>
    <row r="654" spans="1:6" x14ac:dyDescent="0.25">
      <c r="A654" s="3">
        <v>8</v>
      </c>
      <c r="B654" s="4">
        <v>40147</v>
      </c>
      <c r="C654" s="5">
        <v>25740.000000000007</v>
      </c>
      <c r="D654" s="6">
        <v>7</v>
      </c>
      <c r="E654" s="11"/>
      <c r="F654" s="2">
        <v>1</v>
      </c>
    </row>
    <row r="655" spans="1:6" x14ac:dyDescent="0.25">
      <c r="A655" s="7">
        <v>8</v>
      </c>
      <c r="B655" s="8">
        <v>40178</v>
      </c>
      <c r="C655" s="9">
        <v>46332.000000000015</v>
      </c>
      <c r="D655" s="6">
        <v>7</v>
      </c>
      <c r="E655" s="12"/>
      <c r="F655" s="2">
        <v>1</v>
      </c>
    </row>
    <row r="656" spans="1:6" x14ac:dyDescent="0.25">
      <c r="A656" s="3">
        <v>8</v>
      </c>
      <c r="B656" s="4">
        <v>40209</v>
      </c>
      <c r="C656" s="5">
        <v>18532.800000000007</v>
      </c>
      <c r="D656" s="6">
        <v>7</v>
      </c>
      <c r="E656" s="11"/>
      <c r="F656" s="2">
        <v>1</v>
      </c>
    </row>
    <row r="657" spans="1:6" x14ac:dyDescent="0.25">
      <c r="A657" s="7">
        <v>8</v>
      </c>
      <c r="B657" s="8">
        <v>40237</v>
      </c>
      <c r="C657" s="9">
        <v>16679.520000000008</v>
      </c>
      <c r="D657" s="6">
        <v>7</v>
      </c>
      <c r="E657" s="12"/>
      <c r="F657" s="2">
        <v>1</v>
      </c>
    </row>
    <row r="658" spans="1:6" x14ac:dyDescent="0.25">
      <c r="A658" s="3">
        <v>8</v>
      </c>
      <c r="B658" s="4">
        <v>40268</v>
      </c>
      <c r="C658" s="5">
        <v>33359.040000000015</v>
      </c>
      <c r="D658" s="6">
        <v>7</v>
      </c>
      <c r="E658" s="11"/>
      <c r="F658" s="2">
        <v>1</v>
      </c>
    </row>
    <row r="659" spans="1:6" x14ac:dyDescent="0.25">
      <c r="A659" s="7">
        <v>8</v>
      </c>
      <c r="B659" s="8">
        <v>40298</v>
      </c>
      <c r="C659" s="9">
        <v>36694.944000000018</v>
      </c>
      <c r="D659" s="6">
        <v>7</v>
      </c>
      <c r="E659" s="12"/>
      <c r="F659" s="2">
        <v>1</v>
      </c>
    </row>
    <row r="660" spans="1:6" x14ac:dyDescent="0.25">
      <c r="A660" s="3">
        <v>8</v>
      </c>
      <c r="B660" s="4">
        <v>40329</v>
      </c>
      <c r="C660" s="5">
        <v>25686.460800000012</v>
      </c>
      <c r="D660" s="6">
        <v>7</v>
      </c>
      <c r="E660" s="11"/>
      <c r="F660" s="2">
        <v>1</v>
      </c>
    </row>
    <row r="661" spans="1:6" x14ac:dyDescent="0.25">
      <c r="A661" s="7">
        <v>8</v>
      </c>
      <c r="B661" s="8">
        <v>40359</v>
      </c>
      <c r="C661" s="9">
        <v>28255.106880000014</v>
      </c>
      <c r="D661" s="6">
        <v>7</v>
      </c>
      <c r="E661" s="12"/>
      <c r="F661" s="2">
        <v>1</v>
      </c>
    </row>
    <row r="662" spans="1:6" x14ac:dyDescent="0.25">
      <c r="A662" s="3">
        <v>8</v>
      </c>
      <c r="B662" s="4">
        <v>40390</v>
      </c>
      <c r="C662" s="5">
        <v>25429.596192000012</v>
      </c>
      <c r="D662" s="6">
        <v>7</v>
      </c>
      <c r="E662" s="11"/>
      <c r="F662" s="2">
        <v>1</v>
      </c>
    </row>
    <row r="663" spans="1:6" x14ac:dyDescent="0.25">
      <c r="A663" s="7">
        <v>8</v>
      </c>
      <c r="B663" s="8">
        <v>40421</v>
      </c>
      <c r="C663" s="9">
        <v>33058.47504960002</v>
      </c>
      <c r="D663" s="6">
        <v>7</v>
      </c>
      <c r="E663" s="12"/>
      <c r="F663" s="2">
        <v>1</v>
      </c>
    </row>
    <row r="664" spans="1:6" x14ac:dyDescent="0.25">
      <c r="A664" s="3">
        <v>8</v>
      </c>
      <c r="B664" s="4">
        <v>40451</v>
      </c>
      <c r="C664" s="5">
        <v>19835.085029760012</v>
      </c>
      <c r="D664" s="6">
        <v>7</v>
      </c>
      <c r="E664" s="11"/>
      <c r="F664" s="2">
        <v>1</v>
      </c>
    </row>
    <row r="665" spans="1:6" x14ac:dyDescent="0.25">
      <c r="A665" s="7">
        <v>8</v>
      </c>
      <c r="B665" s="8">
        <v>40482</v>
      </c>
      <c r="C665" s="9">
        <v>23802.102035712014</v>
      </c>
      <c r="D665" s="6">
        <v>7</v>
      </c>
      <c r="E665" s="12"/>
      <c r="F665" s="2">
        <v>1</v>
      </c>
    </row>
    <row r="666" spans="1:6" x14ac:dyDescent="0.25">
      <c r="A666" s="3">
        <v>8</v>
      </c>
      <c r="B666" s="4">
        <v>40512</v>
      </c>
      <c r="C666" s="5">
        <v>19041.681628569611</v>
      </c>
      <c r="D666" s="6">
        <v>7</v>
      </c>
      <c r="E666" s="11"/>
      <c r="F666" s="2">
        <v>1</v>
      </c>
    </row>
    <row r="667" spans="1:6" x14ac:dyDescent="0.25">
      <c r="A667" s="7">
        <v>8</v>
      </c>
      <c r="B667" s="8">
        <v>40543</v>
      </c>
      <c r="C667" s="9">
        <v>38083.363257139223</v>
      </c>
      <c r="D667" s="6">
        <v>7</v>
      </c>
      <c r="E667" s="12"/>
      <c r="F667" s="2">
        <v>1</v>
      </c>
    </row>
    <row r="668" spans="1:6" x14ac:dyDescent="0.25">
      <c r="A668" s="3">
        <v>8</v>
      </c>
      <c r="B668" s="4">
        <v>40574</v>
      </c>
      <c r="C668" s="5">
        <v>34275.026931425302</v>
      </c>
      <c r="D668" s="6">
        <v>7</v>
      </c>
      <c r="E668" s="11"/>
      <c r="F668" s="2">
        <v>1</v>
      </c>
    </row>
    <row r="669" spans="1:6" x14ac:dyDescent="0.25">
      <c r="A669" s="7">
        <v>8</v>
      </c>
      <c r="B669" s="8">
        <v>40602</v>
      </c>
      <c r="C669" s="9">
        <v>20565.016158855182</v>
      </c>
      <c r="D669" s="6">
        <v>7</v>
      </c>
      <c r="E669" s="12"/>
      <c r="F669" s="2">
        <v>1</v>
      </c>
    </row>
    <row r="670" spans="1:6" x14ac:dyDescent="0.25">
      <c r="A670" s="3">
        <v>8</v>
      </c>
      <c r="B670" s="4">
        <v>40633</v>
      </c>
      <c r="C670" s="5">
        <v>22621.517774740703</v>
      </c>
      <c r="D670" s="6">
        <v>7</v>
      </c>
      <c r="E670" s="11"/>
      <c r="F670" s="2">
        <v>1</v>
      </c>
    </row>
    <row r="671" spans="1:6" x14ac:dyDescent="0.25">
      <c r="A671" s="7">
        <v>8</v>
      </c>
      <c r="B671" s="8">
        <v>40663</v>
      </c>
      <c r="C671" s="9">
        <v>15835.062442318491</v>
      </c>
      <c r="D671" s="6">
        <v>7</v>
      </c>
      <c r="E671" s="12"/>
      <c r="F671" s="2">
        <v>1</v>
      </c>
    </row>
    <row r="672" spans="1:6" x14ac:dyDescent="0.25">
      <c r="A672" s="3">
        <v>8</v>
      </c>
      <c r="B672" s="4">
        <v>40694</v>
      </c>
      <c r="C672" s="5">
        <v>14251.556198086642</v>
      </c>
      <c r="D672" s="6">
        <v>7</v>
      </c>
      <c r="E672" s="11"/>
      <c r="F672" s="2">
        <v>1</v>
      </c>
    </row>
    <row r="673" spans="1:6" x14ac:dyDescent="0.25">
      <c r="A673" s="7">
        <v>8</v>
      </c>
      <c r="B673" s="8">
        <v>40724</v>
      </c>
      <c r="C673" s="9">
        <v>22802.48991693863</v>
      </c>
      <c r="D673" s="6">
        <v>7</v>
      </c>
      <c r="E673" s="12"/>
      <c r="F673" s="2">
        <v>1</v>
      </c>
    </row>
    <row r="674" spans="1:6" x14ac:dyDescent="0.25">
      <c r="A674" s="3">
        <v>10</v>
      </c>
      <c r="B674" s="4">
        <v>40025</v>
      </c>
      <c r="C674" s="5">
        <v>10000</v>
      </c>
      <c r="D674" s="6">
        <v>8</v>
      </c>
      <c r="E674" s="11"/>
      <c r="F674" s="2">
        <v>1</v>
      </c>
    </row>
    <row r="675" spans="1:6" x14ac:dyDescent="0.25">
      <c r="A675" s="7">
        <v>10</v>
      </c>
      <c r="B675" s="8">
        <v>40056</v>
      </c>
      <c r="C675" s="9">
        <v>10000</v>
      </c>
      <c r="D675" s="6">
        <v>8</v>
      </c>
      <c r="E675" s="12"/>
      <c r="F675" s="2">
        <v>1</v>
      </c>
    </row>
    <row r="676" spans="1:6" x14ac:dyDescent="0.25">
      <c r="A676" s="3">
        <v>10</v>
      </c>
      <c r="B676" s="4">
        <v>40086</v>
      </c>
      <c r="C676" s="5">
        <v>10000</v>
      </c>
      <c r="D676" s="6">
        <v>8</v>
      </c>
      <c r="E676" s="11"/>
      <c r="F676" s="2">
        <v>1</v>
      </c>
    </row>
    <row r="677" spans="1:6" x14ac:dyDescent="0.25">
      <c r="A677" s="7">
        <v>10</v>
      </c>
      <c r="B677" s="8">
        <v>40117</v>
      </c>
      <c r="C677" s="9">
        <v>10000</v>
      </c>
      <c r="D677" s="6">
        <v>8</v>
      </c>
      <c r="E677" s="12"/>
      <c r="F677" s="2">
        <v>1</v>
      </c>
    </row>
    <row r="678" spans="1:6" x14ac:dyDescent="0.25">
      <c r="A678" s="3">
        <v>10</v>
      </c>
      <c r="B678" s="4">
        <v>40147</v>
      </c>
      <c r="C678" s="5">
        <v>10000</v>
      </c>
      <c r="D678" s="6">
        <v>8</v>
      </c>
      <c r="E678" s="11"/>
      <c r="F678" s="2">
        <v>1</v>
      </c>
    </row>
    <row r="679" spans="1:6" x14ac:dyDescent="0.25">
      <c r="A679" s="7">
        <v>10</v>
      </c>
      <c r="B679" s="8">
        <v>40178</v>
      </c>
      <c r="C679" s="9">
        <v>10000</v>
      </c>
      <c r="D679" s="6">
        <v>8</v>
      </c>
      <c r="E679" s="12"/>
      <c r="F679" s="2">
        <v>1</v>
      </c>
    </row>
    <row r="680" spans="1:6" x14ac:dyDescent="0.25">
      <c r="A680" s="3">
        <v>10</v>
      </c>
      <c r="B680" s="4">
        <v>40209</v>
      </c>
      <c r="C680" s="5">
        <v>10000</v>
      </c>
      <c r="D680" s="6">
        <v>8</v>
      </c>
      <c r="E680" s="11"/>
      <c r="F680" s="2">
        <v>1</v>
      </c>
    </row>
    <row r="681" spans="1:6" x14ac:dyDescent="0.25">
      <c r="A681" s="7">
        <v>10</v>
      </c>
      <c r="B681" s="8">
        <v>40237</v>
      </c>
      <c r="C681" s="9">
        <v>10000</v>
      </c>
      <c r="D681" s="6">
        <v>8</v>
      </c>
      <c r="E681" s="12"/>
      <c r="F681" s="2">
        <v>1</v>
      </c>
    </row>
    <row r="682" spans="1:6" x14ac:dyDescent="0.25">
      <c r="A682" s="3">
        <v>10</v>
      </c>
      <c r="B682" s="4">
        <v>40268</v>
      </c>
      <c r="C682" s="5">
        <v>10000</v>
      </c>
      <c r="D682" s="6">
        <v>8</v>
      </c>
      <c r="E682" s="11"/>
      <c r="F682" s="2">
        <v>1</v>
      </c>
    </row>
    <row r="683" spans="1:6" x14ac:dyDescent="0.25">
      <c r="A683" s="7">
        <v>10</v>
      </c>
      <c r="B683" s="8">
        <v>40298</v>
      </c>
      <c r="C683" s="9">
        <v>10000</v>
      </c>
      <c r="D683" s="6">
        <v>8</v>
      </c>
      <c r="E683" s="12"/>
      <c r="F683" s="2">
        <v>1</v>
      </c>
    </row>
    <row r="684" spans="1:6" x14ac:dyDescent="0.25">
      <c r="A684" s="3">
        <v>10</v>
      </c>
      <c r="B684" s="4">
        <v>40329</v>
      </c>
      <c r="C684" s="5">
        <v>10000</v>
      </c>
      <c r="D684" s="6">
        <v>8</v>
      </c>
      <c r="E684" s="11"/>
      <c r="F684" s="2">
        <v>1</v>
      </c>
    </row>
    <row r="685" spans="1:6" x14ac:dyDescent="0.25">
      <c r="A685" s="7">
        <v>10</v>
      </c>
      <c r="B685" s="8">
        <v>40359</v>
      </c>
      <c r="C685" s="9">
        <v>10000</v>
      </c>
      <c r="D685" s="6">
        <v>8</v>
      </c>
      <c r="E685" s="12"/>
      <c r="F685" s="2">
        <v>1</v>
      </c>
    </row>
    <row r="686" spans="1:6" x14ac:dyDescent="0.25">
      <c r="A686" s="3">
        <v>10</v>
      </c>
      <c r="B686" s="4">
        <v>40390</v>
      </c>
      <c r="C686" s="5">
        <v>10000</v>
      </c>
      <c r="D686" s="6">
        <v>8</v>
      </c>
      <c r="E686" s="11"/>
      <c r="F686" s="2">
        <v>1</v>
      </c>
    </row>
    <row r="687" spans="1:6" x14ac:dyDescent="0.25">
      <c r="A687" s="7">
        <v>10</v>
      </c>
      <c r="B687" s="8">
        <v>40421</v>
      </c>
      <c r="C687" s="9">
        <v>10000</v>
      </c>
      <c r="D687" s="6">
        <v>8</v>
      </c>
      <c r="E687" s="12"/>
      <c r="F687" s="2">
        <v>1</v>
      </c>
    </row>
    <row r="688" spans="1:6" x14ac:dyDescent="0.25">
      <c r="A688" s="3">
        <v>10</v>
      </c>
      <c r="B688" s="4">
        <v>40451</v>
      </c>
      <c r="C688" s="5">
        <v>10000</v>
      </c>
      <c r="D688" s="6">
        <v>8</v>
      </c>
      <c r="E688" s="11"/>
      <c r="F688" s="2">
        <v>1</v>
      </c>
    </row>
    <row r="689" spans="1:6" x14ac:dyDescent="0.25">
      <c r="A689" s="7">
        <v>10</v>
      </c>
      <c r="B689" s="8">
        <v>40482</v>
      </c>
      <c r="C689" s="9">
        <v>10000</v>
      </c>
      <c r="D689" s="6">
        <v>8</v>
      </c>
      <c r="E689" s="12"/>
      <c r="F689" s="2">
        <v>1</v>
      </c>
    </row>
    <row r="690" spans="1:6" x14ac:dyDescent="0.25">
      <c r="A690" s="3">
        <v>10</v>
      </c>
      <c r="B690" s="4">
        <v>40512</v>
      </c>
      <c r="C690" s="5">
        <v>10000</v>
      </c>
      <c r="D690" s="6">
        <v>8</v>
      </c>
      <c r="E690" s="11"/>
      <c r="F690" s="2">
        <v>1</v>
      </c>
    </row>
    <row r="691" spans="1:6" x14ac:dyDescent="0.25">
      <c r="A691" s="7">
        <v>10</v>
      </c>
      <c r="B691" s="8">
        <v>40543</v>
      </c>
      <c r="C691" s="9">
        <v>10000</v>
      </c>
      <c r="D691" s="6">
        <v>8</v>
      </c>
      <c r="E691" s="12"/>
      <c r="F691" s="2">
        <v>1</v>
      </c>
    </row>
    <row r="692" spans="1:6" x14ac:dyDescent="0.25">
      <c r="A692" s="3">
        <v>10</v>
      </c>
      <c r="B692" s="4">
        <v>40574</v>
      </c>
      <c r="C692" s="5">
        <v>10000</v>
      </c>
      <c r="D692" s="6">
        <v>8</v>
      </c>
      <c r="E692" s="11"/>
      <c r="F692" s="2">
        <v>1</v>
      </c>
    </row>
    <row r="693" spans="1:6" x14ac:dyDescent="0.25">
      <c r="A693" s="7">
        <v>10</v>
      </c>
      <c r="B693" s="8">
        <v>40602</v>
      </c>
      <c r="C693" s="9">
        <v>10000</v>
      </c>
      <c r="D693" s="6">
        <v>8</v>
      </c>
      <c r="E693" s="12"/>
      <c r="F693" s="2">
        <v>1</v>
      </c>
    </row>
    <row r="694" spans="1:6" x14ac:dyDescent="0.25">
      <c r="A694" s="3">
        <v>10</v>
      </c>
      <c r="B694" s="4">
        <v>40633</v>
      </c>
      <c r="C694" s="5">
        <v>10000</v>
      </c>
      <c r="D694" s="6">
        <v>8</v>
      </c>
      <c r="E694" s="11"/>
      <c r="F694" s="2">
        <v>1</v>
      </c>
    </row>
    <row r="695" spans="1:6" x14ac:dyDescent="0.25">
      <c r="A695" s="7">
        <v>10</v>
      </c>
      <c r="B695" s="8">
        <v>40663</v>
      </c>
      <c r="C695" s="9">
        <v>10000</v>
      </c>
      <c r="D695" s="6">
        <v>8</v>
      </c>
      <c r="E695" s="12"/>
      <c r="F695" s="2">
        <v>1</v>
      </c>
    </row>
    <row r="696" spans="1:6" x14ac:dyDescent="0.25">
      <c r="A696" s="3">
        <v>10</v>
      </c>
      <c r="B696" s="4">
        <v>40694</v>
      </c>
      <c r="C696" s="5">
        <v>10000</v>
      </c>
      <c r="D696" s="6">
        <v>8</v>
      </c>
      <c r="E696" s="11"/>
      <c r="F696" s="2">
        <v>1</v>
      </c>
    </row>
    <row r="697" spans="1:6" x14ac:dyDescent="0.25">
      <c r="A697" s="7">
        <v>10</v>
      </c>
      <c r="B697" s="8">
        <v>40724</v>
      </c>
      <c r="C697" s="9">
        <v>10000</v>
      </c>
      <c r="D697" s="6">
        <v>8</v>
      </c>
      <c r="E697" s="12"/>
      <c r="F697" s="2">
        <v>1</v>
      </c>
    </row>
    <row r="698" spans="1:6" x14ac:dyDescent="0.25">
      <c r="A698" s="3">
        <v>12</v>
      </c>
      <c r="B698" s="4">
        <v>40025</v>
      </c>
      <c r="C698" s="5">
        <v>10500</v>
      </c>
      <c r="D698" s="6">
        <v>9</v>
      </c>
      <c r="E698" s="11"/>
      <c r="F698" s="2">
        <v>1</v>
      </c>
    </row>
    <row r="699" spans="1:6" x14ac:dyDescent="0.25">
      <c r="A699" s="7">
        <v>12</v>
      </c>
      <c r="B699" s="8">
        <v>40056</v>
      </c>
      <c r="C699" s="9">
        <v>11850</v>
      </c>
      <c r="D699" s="10">
        <v>9</v>
      </c>
      <c r="E699" s="12"/>
      <c r="F699" s="2">
        <v>1</v>
      </c>
    </row>
    <row r="700" spans="1:6" x14ac:dyDescent="0.25">
      <c r="A700" s="3">
        <v>12</v>
      </c>
      <c r="B700" s="4">
        <v>40086</v>
      </c>
      <c r="C700" s="5">
        <v>8880</v>
      </c>
      <c r="D700" s="10">
        <v>9</v>
      </c>
      <c r="E700" s="11"/>
      <c r="F700" s="2">
        <v>1</v>
      </c>
    </row>
    <row r="701" spans="1:6" x14ac:dyDescent="0.25">
      <c r="A701" s="7">
        <v>12</v>
      </c>
      <c r="B701" s="8">
        <v>40117</v>
      </c>
      <c r="C701" s="9">
        <v>7692</v>
      </c>
      <c r="D701" s="10">
        <v>9</v>
      </c>
      <c r="E701" s="12"/>
      <c r="F701" s="2">
        <v>1</v>
      </c>
    </row>
    <row r="702" spans="1:6" x14ac:dyDescent="0.25">
      <c r="A702" s="3">
        <v>12</v>
      </c>
      <c r="B702" s="4">
        <v>40147</v>
      </c>
      <c r="C702" s="5">
        <v>10900</v>
      </c>
      <c r="D702" s="10">
        <v>9</v>
      </c>
      <c r="E702" s="11"/>
      <c r="F702" s="2">
        <v>1</v>
      </c>
    </row>
    <row r="703" spans="1:6" x14ac:dyDescent="0.25">
      <c r="A703" s="7">
        <v>12</v>
      </c>
      <c r="B703" s="8">
        <v>40178</v>
      </c>
      <c r="C703" s="9">
        <v>22019</v>
      </c>
      <c r="D703" s="10">
        <v>9</v>
      </c>
      <c r="E703" s="12"/>
      <c r="F703" s="2">
        <v>1</v>
      </c>
    </row>
    <row r="704" spans="1:6" x14ac:dyDescent="0.25">
      <c r="A704" s="3">
        <v>12</v>
      </c>
      <c r="B704" s="4">
        <v>40209</v>
      </c>
      <c r="C704" s="5">
        <v>7008</v>
      </c>
      <c r="D704" s="10">
        <v>9</v>
      </c>
      <c r="E704" s="11"/>
      <c r="F704" s="2">
        <v>1</v>
      </c>
    </row>
    <row r="705" spans="1:6" x14ac:dyDescent="0.25">
      <c r="A705" s="7">
        <v>12</v>
      </c>
      <c r="B705" s="8">
        <v>40237</v>
      </c>
      <c r="C705" s="9">
        <v>6007</v>
      </c>
      <c r="D705" s="10">
        <v>9</v>
      </c>
      <c r="E705" s="12"/>
      <c r="F705" s="2">
        <v>1</v>
      </c>
    </row>
    <row r="706" spans="1:6" x14ac:dyDescent="0.25">
      <c r="A706" s="3">
        <v>12</v>
      </c>
      <c r="B706" s="4">
        <v>40268</v>
      </c>
      <c r="C706" s="5">
        <v>15014</v>
      </c>
      <c r="D706" s="10">
        <v>9</v>
      </c>
      <c r="E706" s="11"/>
      <c r="F706" s="2">
        <v>1</v>
      </c>
    </row>
    <row r="707" spans="1:6" x14ac:dyDescent="0.25">
      <c r="A707" s="7">
        <v>12</v>
      </c>
      <c r="B707" s="8">
        <v>40298</v>
      </c>
      <c r="C707" s="9">
        <v>16815</v>
      </c>
      <c r="D707" s="10">
        <v>9</v>
      </c>
      <c r="E707" s="12"/>
      <c r="F707" s="2">
        <v>1</v>
      </c>
    </row>
    <row r="708" spans="1:6" x14ac:dyDescent="0.25">
      <c r="A708" s="3">
        <v>12</v>
      </c>
      <c r="B708" s="4">
        <v>40329</v>
      </c>
      <c r="C708" s="5">
        <v>10871</v>
      </c>
      <c r="D708" s="10">
        <v>9</v>
      </c>
      <c r="E708" s="11"/>
      <c r="F708" s="2">
        <v>1</v>
      </c>
    </row>
    <row r="709" spans="1:6" x14ac:dyDescent="0.25">
      <c r="A709" s="7">
        <v>12</v>
      </c>
      <c r="B709" s="8">
        <v>40359</v>
      </c>
      <c r="C709" s="9">
        <v>12258</v>
      </c>
      <c r="D709" s="10">
        <v>9</v>
      </c>
      <c r="E709" s="12"/>
      <c r="F709" s="2">
        <v>1</v>
      </c>
    </row>
    <row r="710" spans="1:6" x14ac:dyDescent="0.25">
      <c r="A710" s="3">
        <v>12</v>
      </c>
      <c r="B710" s="4">
        <v>40390</v>
      </c>
      <c r="C710" s="5">
        <v>10732</v>
      </c>
      <c r="D710" s="10">
        <v>9</v>
      </c>
      <c r="E710" s="11"/>
      <c r="F710" s="2">
        <v>1</v>
      </c>
    </row>
    <row r="711" spans="1:6" x14ac:dyDescent="0.25">
      <c r="A711" s="7">
        <v>12</v>
      </c>
      <c r="B711" s="8">
        <v>40421</v>
      </c>
      <c r="C711" s="9">
        <v>14852</v>
      </c>
      <c r="D711" s="10">
        <v>9</v>
      </c>
      <c r="E711" s="12"/>
      <c r="F711" s="2">
        <v>1</v>
      </c>
    </row>
    <row r="712" spans="1:6" x14ac:dyDescent="0.25">
      <c r="A712" s="3">
        <v>12</v>
      </c>
      <c r="B712" s="4">
        <v>40451</v>
      </c>
      <c r="C712" s="5">
        <v>7711</v>
      </c>
      <c r="D712" s="10">
        <v>9</v>
      </c>
      <c r="E712" s="11"/>
      <c r="F712" s="2">
        <v>1</v>
      </c>
    </row>
    <row r="713" spans="1:6" x14ac:dyDescent="0.25">
      <c r="A713" s="7">
        <v>12</v>
      </c>
      <c r="B713" s="8">
        <v>40482</v>
      </c>
      <c r="C713" s="9">
        <v>9853</v>
      </c>
      <c r="D713" s="10">
        <v>9</v>
      </c>
      <c r="E713" s="12"/>
      <c r="F713" s="2">
        <v>1</v>
      </c>
    </row>
    <row r="714" spans="1:6" x14ac:dyDescent="0.25">
      <c r="A714" s="3">
        <v>12</v>
      </c>
      <c r="B714" s="4">
        <v>40512</v>
      </c>
      <c r="C714" s="5">
        <v>7283</v>
      </c>
      <c r="D714" s="10">
        <v>9</v>
      </c>
      <c r="E714" s="11"/>
      <c r="F714" s="2">
        <v>1</v>
      </c>
    </row>
    <row r="715" spans="1:6" x14ac:dyDescent="0.25">
      <c r="A715" s="7">
        <v>12</v>
      </c>
      <c r="B715" s="8">
        <v>40543</v>
      </c>
      <c r="C715" s="9">
        <v>17565</v>
      </c>
      <c r="D715" s="10">
        <v>9</v>
      </c>
      <c r="E715" s="12"/>
      <c r="F715" s="2">
        <v>1</v>
      </c>
    </row>
    <row r="716" spans="1:6" x14ac:dyDescent="0.25">
      <c r="A716" s="3">
        <v>12</v>
      </c>
      <c r="B716" s="4">
        <v>40574</v>
      </c>
      <c r="C716" s="5">
        <v>15509</v>
      </c>
      <c r="D716" s="10">
        <v>9</v>
      </c>
      <c r="E716" s="11"/>
      <c r="F716" s="2">
        <v>1</v>
      </c>
    </row>
    <row r="717" spans="1:6" x14ac:dyDescent="0.25">
      <c r="A717" s="7">
        <v>12</v>
      </c>
      <c r="B717" s="8">
        <v>40602</v>
      </c>
      <c r="C717" s="9">
        <v>8105</v>
      </c>
      <c r="D717" s="10">
        <v>9</v>
      </c>
      <c r="E717" s="12"/>
      <c r="F717" s="2">
        <v>1</v>
      </c>
    </row>
    <row r="718" spans="1:6" x14ac:dyDescent="0.25">
      <c r="A718" s="3">
        <v>12</v>
      </c>
      <c r="B718" s="4">
        <v>40633</v>
      </c>
      <c r="C718" s="5">
        <v>9216</v>
      </c>
      <c r="D718" s="10">
        <v>9</v>
      </c>
      <c r="E718" s="11"/>
      <c r="F718" s="2">
        <v>1</v>
      </c>
    </row>
    <row r="719" spans="1:6" x14ac:dyDescent="0.25">
      <c r="A719" s="7">
        <v>12</v>
      </c>
      <c r="B719" s="8">
        <v>40663</v>
      </c>
      <c r="C719" s="9">
        <v>5551</v>
      </c>
      <c r="D719" s="10">
        <v>9</v>
      </c>
      <c r="E719" s="12"/>
      <c r="F719" s="2">
        <v>1</v>
      </c>
    </row>
    <row r="720" spans="1:6" x14ac:dyDescent="0.25">
      <c r="A720" s="3">
        <v>12</v>
      </c>
      <c r="B720" s="4">
        <v>40694</v>
      </c>
      <c r="C720" s="5">
        <v>4696</v>
      </c>
      <c r="D720" s="10">
        <v>9</v>
      </c>
      <c r="E720" s="11"/>
      <c r="F720" s="2">
        <v>1</v>
      </c>
    </row>
    <row r="721" spans="1:6" x14ac:dyDescent="0.25">
      <c r="A721" s="13">
        <v>12</v>
      </c>
      <c r="B721" s="14">
        <v>40724</v>
      </c>
      <c r="C721" s="15">
        <v>9313</v>
      </c>
      <c r="D721" s="16">
        <v>9</v>
      </c>
      <c r="E721" s="12"/>
      <c r="F721" s="2">
        <v>1</v>
      </c>
    </row>
    <row r="722" spans="1:6" x14ac:dyDescent="0.25">
      <c r="A722">
        <v>1</v>
      </c>
      <c r="B722" s="1">
        <v>40025</v>
      </c>
      <c r="C722" s="2">
        <f>C2*0.9</f>
        <v>-99900</v>
      </c>
      <c r="D722" s="2">
        <v>1</v>
      </c>
      <c r="E722" s="2" t="s">
        <v>38</v>
      </c>
      <c r="F722" s="2">
        <v>2</v>
      </c>
    </row>
    <row r="723" spans="1:6" x14ac:dyDescent="0.25">
      <c r="A723">
        <v>1</v>
      </c>
      <c r="B723" s="1">
        <v>40025</v>
      </c>
      <c r="C723" s="2">
        <f t="shared" ref="C723:C786" si="0">C3*0.9</f>
        <v>-299700</v>
      </c>
      <c r="D723" s="2">
        <v>1</v>
      </c>
      <c r="E723" s="2" t="s">
        <v>39</v>
      </c>
      <c r="F723" s="2">
        <v>2</v>
      </c>
    </row>
    <row r="724" spans="1:6" x14ac:dyDescent="0.25">
      <c r="A724">
        <v>1</v>
      </c>
      <c r="B724" s="1">
        <v>40025</v>
      </c>
      <c r="C724" s="2">
        <f t="shared" si="0"/>
        <v>-99900</v>
      </c>
      <c r="D724" s="2">
        <v>1</v>
      </c>
      <c r="E724" s="2" t="s">
        <v>40</v>
      </c>
      <c r="F724" s="2">
        <v>2</v>
      </c>
    </row>
    <row r="725" spans="1:6" x14ac:dyDescent="0.25">
      <c r="A725">
        <v>1</v>
      </c>
      <c r="B725" s="1">
        <v>40025</v>
      </c>
      <c r="C725" s="2">
        <f t="shared" si="0"/>
        <v>-49950</v>
      </c>
      <c r="D725" s="2">
        <v>2</v>
      </c>
      <c r="E725" s="2" t="s">
        <v>38</v>
      </c>
      <c r="F725" s="2">
        <v>2</v>
      </c>
    </row>
    <row r="726" spans="1:6" x14ac:dyDescent="0.25">
      <c r="A726">
        <v>1</v>
      </c>
      <c r="B726" s="1">
        <v>40025</v>
      </c>
      <c r="C726" s="2">
        <f t="shared" si="0"/>
        <v>-199800</v>
      </c>
      <c r="D726" s="2">
        <v>2</v>
      </c>
      <c r="E726" s="2" t="s">
        <v>39</v>
      </c>
      <c r="F726" s="2">
        <v>2</v>
      </c>
    </row>
    <row r="727" spans="1:6" x14ac:dyDescent="0.25">
      <c r="A727">
        <v>1</v>
      </c>
      <c r="B727" s="1">
        <v>40025</v>
      </c>
      <c r="C727" s="2">
        <f t="shared" si="0"/>
        <v>-79920</v>
      </c>
      <c r="D727" s="2">
        <v>2</v>
      </c>
      <c r="E727" s="2" t="s">
        <v>40</v>
      </c>
      <c r="F727" s="2">
        <v>2</v>
      </c>
    </row>
    <row r="728" spans="1:6" x14ac:dyDescent="0.25">
      <c r="A728">
        <v>1</v>
      </c>
      <c r="B728" s="1">
        <v>40025</v>
      </c>
      <c r="C728" s="2">
        <f t="shared" si="0"/>
        <v>-29970</v>
      </c>
      <c r="D728" s="2">
        <v>3</v>
      </c>
      <c r="E728" s="2" t="s">
        <v>38</v>
      </c>
      <c r="F728" s="2">
        <v>2</v>
      </c>
    </row>
    <row r="729" spans="1:6" x14ac:dyDescent="0.25">
      <c r="A729">
        <v>1</v>
      </c>
      <c r="B729" s="1">
        <v>40025</v>
      </c>
      <c r="C729" s="2">
        <f t="shared" si="0"/>
        <v>-39960</v>
      </c>
      <c r="D729" s="2">
        <v>3</v>
      </c>
      <c r="E729" s="2" t="s">
        <v>39</v>
      </c>
      <c r="F729" s="2">
        <v>2</v>
      </c>
    </row>
    <row r="730" spans="1:6" x14ac:dyDescent="0.25">
      <c r="A730">
        <v>1</v>
      </c>
      <c r="B730" s="1">
        <v>40025</v>
      </c>
      <c r="C730" s="2">
        <f t="shared" si="0"/>
        <v>-99900</v>
      </c>
      <c r="D730" s="2">
        <v>3</v>
      </c>
      <c r="E730" s="2" t="s">
        <v>40</v>
      </c>
      <c r="F730" s="2">
        <v>2</v>
      </c>
    </row>
    <row r="731" spans="1:6" x14ac:dyDescent="0.25">
      <c r="A731">
        <v>1</v>
      </c>
      <c r="B731" s="1">
        <v>40056</v>
      </c>
      <c r="C731" s="2">
        <f t="shared" si="0"/>
        <v>-109890</v>
      </c>
      <c r="D731" s="2">
        <v>1</v>
      </c>
      <c r="E731" s="2" t="s">
        <v>38</v>
      </c>
      <c r="F731" s="2">
        <v>2</v>
      </c>
    </row>
    <row r="732" spans="1:6" x14ac:dyDescent="0.25">
      <c r="A732">
        <v>1</v>
      </c>
      <c r="B732" s="1">
        <v>40056</v>
      </c>
      <c r="C732" s="2">
        <f t="shared" si="0"/>
        <v>-329670</v>
      </c>
      <c r="D732" s="2">
        <v>1</v>
      </c>
      <c r="E732" s="2" t="s">
        <v>39</v>
      </c>
      <c r="F732" s="2">
        <v>2</v>
      </c>
    </row>
    <row r="733" spans="1:6" x14ac:dyDescent="0.25">
      <c r="A733">
        <v>1</v>
      </c>
      <c r="B733" s="1">
        <v>40056</v>
      </c>
      <c r="C733" s="2">
        <f t="shared" si="0"/>
        <v>-109890</v>
      </c>
      <c r="D733" s="2">
        <v>1</v>
      </c>
      <c r="E733" s="2" t="s">
        <v>40</v>
      </c>
      <c r="F733" s="2">
        <v>2</v>
      </c>
    </row>
    <row r="734" spans="1:6" x14ac:dyDescent="0.25">
      <c r="A734">
        <v>1</v>
      </c>
      <c r="B734" s="1">
        <v>40056</v>
      </c>
      <c r="C734" s="2">
        <f t="shared" si="0"/>
        <v>-54945</v>
      </c>
      <c r="D734" s="2">
        <v>2</v>
      </c>
      <c r="E734" s="2" t="s">
        <v>38</v>
      </c>
      <c r="F734" s="2">
        <v>2</v>
      </c>
    </row>
    <row r="735" spans="1:6" x14ac:dyDescent="0.25">
      <c r="A735">
        <v>1</v>
      </c>
      <c r="B735" s="1">
        <v>40056</v>
      </c>
      <c r="C735" s="2">
        <f t="shared" si="0"/>
        <v>-219780</v>
      </c>
      <c r="D735" s="2">
        <v>2</v>
      </c>
      <c r="E735" s="2" t="s">
        <v>39</v>
      </c>
      <c r="F735" s="2">
        <v>2</v>
      </c>
    </row>
    <row r="736" spans="1:6" x14ac:dyDescent="0.25">
      <c r="A736">
        <v>1</v>
      </c>
      <c r="B736" s="1">
        <v>40056</v>
      </c>
      <c r="C736" s="2">
        <f t="shared" si="0"/>
        <v>-87912</v>
      </c>
      <c r="D736" s="2">
        <v>2</v>
      </c>
      <c r="E736" s="2" t="s">
        <v>40</v>
      </c>
      <c r="F736" s="2">
        <v>2</v>
      </c>
    </row>
    <row r="737" spans="1:6" x14ac:dyDescent="0.25">
      <c r="A737">
        <v>1</v>
      </c>
      <c r="B737" s="1">
        <v>40056</v>
      </c>
      <c r="C737" s="2">
        <f t="shared" si="0"/>
        <v>-32967</v>
      </c>
      <c r="D737" s="2">
        <v>3</v>
      </c>
      <c r="E737" s="2" t="s">
        <v>38</v>
      </c>
      <c r="F737" s="2">
        <v>2</v>
      </c>
    </row>
    <row r="738" spans="1:6" x14ac:dyDescent="0.25">
      <c r="A738">
        <v>1</v>
      </c>
      <c r="B738" s="1">
        <v>40056</v>
      </c>
      <c r="C738" s="2">
        <f t="shared" si="0"/>
        <v>-43956</v>
      </c>
      <c r="D738" s="2">
        <v>3</v>
      </c>
      <c r="E738" s="2" t="s">
        <v>39</v>
      </c>
      <c r="F738" s="2">
        <v>2</v>
      </c>
    </row>
    <row r="739" spans="1:6" x14ac:dyDescent="0.25">
      <c r="A739">
        <v>1</v>
      </c>
      <c r="B739" s="1">
        <v>40056</v>
      </c>
      <c r="C739" s="2">
        <f t="shared" si="0"/>
        <v>-109890</v>
      </c>
      <c r="D739" s="2">
        <v>3</v>
      </c>
      <c r="E739" s="2" t="s">
        <v>40</v>
      </c>
      <c r="F739" s="2">
        <v>2</v>
      </c>
    </row>
    <row r="740" spans="1:6" x14ac:dyDescent="0.25">
      <c r="A740">
        <v>1</v>
      </c>
      <c r="B740" s="1">
        <v>40086</v>
      </c>
      <c r="C740" s="2">
        <f t="shared" si="0"/>
        <v>-87912</v>
      </c>
      <c r="D740" s="2">
        <v>1</v>
      </c>
      <c r="E740" s="2" t="s">
        <v>38</v>
      </c>
      <c r="F740" s="2">
        <v>2</v>
      </c>
    </row>
    <row r="741" spans="1:6" x14ac:dyDescent="0.25">
      <c r="A741">
        <v>1</v>
      </c>
      <c r="B741" s="1">
        <v>40086</v>
      </c>
      <c r="C741" s="2">
        <f t="shared" si="0"/>
        <v>-263736</v>
      </c>
      <c r="D741" s="2">
        <v>1</v>
      </c>
      <c r="E741" s="2" t="s">
        <v>39</v>
      </c>
      <c r="F741" s="2">
        <v>2</v>
      </c>
    </row>
    <row r="742" spans="1:6" x14ac:dyDescent="0.25">
      <c r="A742">
        <v>1</v>
      </c>
      <c r="B742" s="1">
        <v>40086</v>
      </c>
      <c r="C742" s="2">
        <f t="shared" si="0"/>
        <v>-87912</v>
      </c>
      <c r="D742" s="2">
        <v>1</v>
      </c>
      <c r="E742" s="2" t="s">
        <v>40</v>
      </c>
      <c r="F742" s="2">
        <v>2</v>
      </c>
    </row>
    <row r="743" spans="1:6" x14ac:dyDescent="0.25">
      <c r="A743">
        <v>1</v>
      </c>
      <c r="B743" s="1">
        <v>40086</v>
      </c>
      <c r="C743" s="2">
        <f t="shared" si="0"/>
        <v>-43956</v>
      </c>
      <c r="D743" s="2">
        <v>2</v>
      </c>
      <c r="E743" s="2" t="s">
        <v>38</v>
      </c>
      <c r="F743" s="2">
        <v>2</v>
      </c>
    </row>
    <row r="744" spans="1:6" x14ac:dyDescent="0.25">
      <c r="A744">
        <v>1</v>
      </c>
      <c r="B744" s="1">
        <v>40086</v>
      </c>
      <c r="C744" s="2">
        <f t="shared" si="0"/>
        <v>-175824</v>
      </c>
      <c r="D744" s="2">
        <v>2</v>
      </c>
      <c r="E744" s="2" t="s">
        <v>39</v>
      </c>
      <c r="F744" s="2">
        <v>2</v>
      </c>
    </row>
    <row r="745" spans="1:6" x14ac:dyDescent="0.25">
      <c r="A745">
        <v>1</v>
      </c>
      <c r="B745" s="1">
        <v>40086</v>
      </c>
      <c r="C745" s="2">
        <f t="shared" si="0"/>
        <v>-70329.600000000006</v>
      </c>
      <c r="D745" s="2">
        <v>2</v>
      </c>
      <c r="E745" s="2" t="s">
        <v>40</v>
      </c>
      <c r="F745" s="2">
        <v>2</v>
      </c>
    </row>
    <row r="746" spans="1:6" x14ac:dyDescent="0.25">
      <c r="A746">
        <v>1</v>
      </c>
      <c r="B746" s="1">
        <v>40086</v>
      </c>
      <c r="C746" s="2">
        <f t="shared" si="0"/>
        <v>-26373.600000000002</v>
      </c>
      <c r="D746" s="2">
        <v>3</v>
      </c>
      <c r="E746" s="2" t="s">
        <v>38</v>
      </c>
      <c r="F746" s="2">
        <v>2</v>
      </c>
    </row>
    <row r="747" spans="1:6" x14ac:dyDescent="0.25">
      <c r="A747">
        <v>1</v>
      </c>
      <c r="B747" s="1">
        <v>40086</v>
      </c>
      <c r="C747" s="2">
        <f t="shared" si="0"/>
        <v>-35164.800000000003</v>
      </c>
      <c r="D747" s="2">
        <v>3</v>
      </c>
      <c r="E747" s="2" t="s">
        <v>39</v>
      </c>
      <c r="F747" s="2">
        <v>2</v>
      </c>
    </row>
    <row r="748" spans="1:6" x14ac:dyDescent="0.25">
      <c r="A748">
        <v>1</v>
      </c>
      <c r="B748" s="1">
        <v>40086</v>
      </c>
      <c r="C748" s="2">
        <f t="shared" si="0"/>
        <v>-87912</v>
      </c>
      <c r="D748" s="2">
        <v>3</v>
      </c>
      <c r="E748" s="2" t="s">
        <v>40</v>
      </c>
      <c r="F748" s="2">
        <v>2</v>
      </c>
    </row>
    <row r="749" spans="1:6" x14ac:dyDescent="0.25">
      <c r="A749">
        <v>1</v>
      </c>
      <c r="B749" s="1">
        <v>40117</v>
      </c>
      <c r="C749" s="2">
        <f t="shared" si="0"/>
        <v>-79120.800000000003</v>
      </c>
      <c r="D749" s="2">
        <v>1</v>
      </c>
      <c r="E749" s="2" t="s">
        <v>38</v>
      </c>
      <c r="F749" s="2">
        <v>2</v>
      </c>
    </row>
    <row r="750" spans="1:6" x14ac:dyDescent="0.25">
      <c r="A750">
        <v>1</v>
      </c>
      <c r="B750" s="1">
        <v>40117</v>
      </c>
      <c r="C750" s="2">
        <f t="shared" si="0"/>
        <v>-237362.4</v>
      </c>
      <c r="D750" s="2">
        <v>1</v>
      </c>
      <c r="E750" s="2" t="s">
        <v>39</v>
      </c>
      <c r="F750" s="2">
        <v>2</v>
      </c>
    </row>
    <row r="751" spans="1:6" x14ac:dyDescent="0.25">
      <c r="A751">
        <v>1</v>
      </c>
      <c r="B751" s="1">
        <v>40117</v>
      </c>
      <c r="C751" s="2">
        <f t="shared" si="0"/>
        <v>-79120.800000000003</v>
      </c>
      <c r="D751" s="2">
        <v>1</v>
      </c>
      <c r="E751" s="2" t="s">
        <v>40</v>
      </c>
      <c r="F751" s="2">
        <v>2</v>
      </c>
    </row>
    <row r="752" spans="1:6" x14ac:dyDescent="0.25">
      <c r="A752">
        <v>1</v>
      </c>
      <c r="B752" s="1">
        <v>40117</v>
      </c>
      <c r="C752" s="2">
        <f t="shared" si="0"/>
        <v>-39560.400000000001</v>
      </c>
      <c r="D752" s="2">
        <v>2</v>
      </c>
      <c r="E752" s="2" t="s">
        <v>38</v>
      </c>
      <c r="F752" s="2">
        <v>2</v>
      </c>
    </row>
    <row r="753" spans="1:6" x14ac:dyDescent="0.25">
      <c r="A753">
        <v>1</v>
      </c>
      <c r="B753" s="1">
        <v>40117</v>
      </c>
      <c r="C753" s="2">
        <f t="shared" si="0"/>
        <v>-158241.60000000001</v>
      </c>
      <c r="D753" s="2">
        <v>2</v>
      </c>
      <c r="E753" s="2" t="s">
        <v>39</v>
      </c>
      <c r="F753" s="2">
        <v>2</v>
      </c>
    </row>
    <row r="754" spans="1:6" x14ac:dyDescent="0.25">
      <c r="A754">
        <v>1</v>
      </c>
      <c r="B754" s="1">
        <v>40117</v>
      </c>
      <c r="C754" s="2">
        <f t="shared" si="0"/>
        <v>-63296.640000000007</v>
      </c>
      <c r="D754" s="2">
        <v>2</v>
      </c>
      <c r="E754" s="2" t="s">
        <v>40</v>
      </c>
      <c r="F754" s="2">
        <v>2</v>
      </c>
    </row>
    <row r="755" spans="1:6" x14ac:dyDescent="0.25">
      <c r="A755">
        <v>1</v>
      </c>
      <c r="B755" s="1">
        <v>40117</v>
      </c>
      <c r="C755" s="2">
        <f t="shared" si="0"/>
        <v>-23736.239999999998</v>
      </c>
      <c r="D755" s="2">
        <v>3</v>
      </c>
      <c r="E755" s="2" t="s">
        <v>38</v>
      </c>
      <c r="F755" s="2">
        <v>2</v>
      </c>
    </row>
    <row r="756" spans="1:6" x14ac:dyDescent="0.25">
      <c r="A756">
        <v>1</v>
      </c>
      <c r="B756" s="1">
        <v>40117</v>
      </c>
      <c r="C756" s="2">
        <f t="shared" si="0"/>
        <v>-31648.320000000003</v>
      </c>
      <c r="D756" s="2">
        <v>3</v>
      </c>
      <c r="E756" s="2" t="s">
        <v>39</v>
      </c>
      <c r="F756" s="2">
        <v>2</v>
      </c>
    </row>
    <row r="757" spans="1:6" x14ac:dyDescent="0.25">
      <c r="A757">
        <v>1</v>
      </c>
      <c r="B757" s="1">
        <v>40117</v>
      </c>
      <c r="C757" s="2">
        <f t="shared" si="0"/>
        <v>-79120.800000000003</v>
      </c>
      <c r="D757" s="2">
        <v>3</v>
      </c>
      <c r="E757" s="2" t="s">
        <v>40</v>
      </c>
      <c r="F757" s="2">
        <v>2</v>
      </c>
    </row>
    <row r="758" spans="1:6" x14ac:dyDescent="0.25">
      <c r="A758">
        <v>1</v>
      </c>
      <c r="B758" s="1">
        <v>40147</v>
      </c>
      <c r="C758" s="2">
        <f t="shared" si="0"/>
        <v>-102857.04000000001</v>
      </c>
      <c r="D758" s="2">
        <v>1</v>
      </c>
      <c r="E758" s="2" t="s">
        <v>38</v>
      </c>
      <c r="F758" s="2">
        <v>2</v>
      </c>
    </row>
    <row r="759" spans="1:6" x14ac:dyDescent="0.25">
      <c r="A759">
        <v>1</v>
      </c>
      <c r="B759" s="1">
        <v>40147</v>
      </c>
      <c r="C759" s="2">
        <f t="shared" si="0"/>
        <v>-308571.12</v>
      </c>
      <c r="D759" s="2">
        <v>1</v>
      </c>
      <c r="E759" s="2" t="s">
        <v>39</v>
      </c>
      <c r="F759" s="2">
        <v>2</v>
      </c>
    </row>
    <row r="760" spans="1:6" x14ac:dyDescent="0.25">
      <c r="A760">
        <v>1</v>
      </c>
      <c r="B760" s="1">
        <v>40147</v>
      </c>
      <c r="C760" s="2">
        <f t="shared" si="0"/>
        <v>-102857.04000000001</v>
      </c>
      <c r="D760" s="2">
        <v>1</v>
      </c>
      <c r="E760" s="2" t="s">
        <v>40</v>
      </c>
      <c r="F760" s="2">
        <v>2</v>
      </c>
    </row>
    <row r="761" spans="1:6" x14ac:dyDescent="0.25">
      <c r="A761">
        <v>1</v>
      </c>
      <c r="B761" s="1">
        <v>40147</v>
      </c>
      <c r="C761" s="2">
        <f t="shared" si="0"/>
        <v>-51428.520000000004</v>
      </c>
      <c r="D761" s="2">
        <v>2</v>
      </c>
      <c r="E761" s="2" t="s">
        <v>38</v>
      </c>
      <c r="F761" s="2">
        <v>2</v>
      </c>
    </row>
    <row r="762" spans="1:6" x14ac:dyDescent="0.25">
      <c r="A762">
        <v>1</v>
      </c>
      <c r="B762" s="1">
        <v>40147</v>
      </c>
      <c r="C762" s="2">
        <f t="shared" si="0"/>
        <v>-205714.08000000002</v>
      </c>
      <c r="D762" s="2">
        <v>2</v>
      </c>
      <c r="E762" s="2" t="s">
        <v>39</v>
      </c>
      <c r="F762" s="2">
        <v>2</v>
      </c>
    </row>
    <row r="763" spans="1:6" x14ac:dyDescent="0.25">
      <c r="A763">
        <v>1</v>
      </c>
      <c r="B763" s="1">
        <v>40147</v>
      </c>
      <c r="C763" s="2">
        <f t="shared" si="0"/>
        <v>-82285.631999999998</v>
      </c>
      <c r="D763" s="2">
        <v>2</v>
      </c>
      <c r="E763" s="2" t="s">
        <v>40</v>
      </c>
      <c r="F763" s="2">
        <v>2</v>
      </c>
    </row>
    <row r="764" spans="1:6" x14ac:dyDescent="0.25">
      <c r="A764">
        <v>1</v>
      </c>
      <c r="B764" s="1">
        <v>40147</v>
      </c>
      <c r="C764" s="2">
        <f t="shared" si="0"/>
        <v>-30857.112000000001</v>
      </c>
      <c r="D764" s="2">
        <v>3</v>
      </c>
      <c r="E764" s="2" t="s">
        <v>38</v>
      </c>
      <c r="F764" s="2">
        <v>2</v>
      </c>
    </row>
    <row r="765" spans="1:6" x14ac:dyDescent="0.25">
      <c r="A765">
        <v>1</v>
      </c>
      <c r="B765" s="1">
        <v>40147</v>
      </c>
      <c r="C765" s="2">
        <f t="shared" si="0"/>
        <v>-41142.815999999999</v>
      </c>
      <c r="D765" s="2">
        <v>3</v>
      </c>
      <c r="E765" s="2" t="s">
        <v>39</v>
      </c>
      <c r="F765" s="2">
        <v>2</v>
      </c>
    </row>
    <row r="766" spans="1:6" x14ac:dyDescent="0.25">
      <c r="A766">
        <v>1</v>
      </c>
      <c r="B766" s="1">
        <v>40147</v>
      </c>
      <c r="C766" s="2">
        <f t="shared" si="0"/>
        <v>-102857.04000000001</v>
      </c>
      <c r="D766" s="2">
        <v>3</v>
      </c>
      <c r="E766" s="2" t="s">
        <v>40</v>
      </c>
      <c r="F766" s="2">
        <v>2</v>
      </c>
    </row>
    <row r="767" spans="1:6" x14ac:dyDescent="0.25">
      <c r="A767">
        <v>1</v>
      </c>
      <c r="B767" s="1">
        <v>40178</v>
      </c>
      <c r="C767" s="2">
        <f t="shared" si="0"/>
        <v>-185142.67200000002</v>
      </c>
      <c r="D767" s="2">
        <v>1</v>
      </c>
      <c r="E767" s="2" t="s">
        <v>38</v>
      </c>
      <c r="F767" s="2">
        <v>2</v>
      </c>
    </row>
    <row r="768" spans="1:6" x14ac:dyDescent="0.25">
      <c r="A768">
        <v>1</v>
      </c>
      <c r="B768" s="1">
        <v>40178</v>
      </c>
      <c r="C768" s="2">
        <f t="shared" si="0"/>
        <v>-555428.01600000006</v>
      </c>
      <c r="D768" s="2">
        <v>1</v>
      </c>
      <c r="E768" s="2" t="s">
        <v>39</v>
      </c>
      <c r="F768" s="2">
        <v>2</v>
      </c>
    </row>
    <row r="769" spans="1:6" x14ac:dyDescent="0.25">
      <c r="A769">
        <v>1</v>
      </c>
      <c r="B769" s="1">
        <v>40178</v>
      </c>
      <c r="C769" s="2">
        <f t="shared" si="0"/>
        <v>-185142.67200000002</v>
      </c>
      <c r="D769" s="2">
        <v>1</v>
      </c>
      <c r="E769" s="2" t="s">
        <v>40</v>
      </c>
      <c r="F769" s="2">
        <v>2</v>
      </c>
    </row>
    <row r="770" spans="1:6" x14ac:dyDescent="0.25">
      <c r="A770">
        <v>1</v>
      </c>
      <c r="B770" s="1">
        <v>40178</v>
      </c>
      <c r="C770" s="2">
        <f t="shared" si="0"/>
        <v>-92571.33600000001</v>
      </c>
      <c r="D770" s="2">
        <v>2</v>
      </c>
      <c r="E770" s="2" t="s">
        <v>38</v>
      </c>
      <c r="F770" s="2">
        <v>2</v>
      </c>
    </row>
    <row r="771" spans="1:6" x14ac:dyDescent="0.25">
      <c r="A771">
        <v>1</v>
      </c>
      <c r="B771" s="1">
        <v>40178</v>
      </c>
      <c r="C771" s="2">
        <f t="shared" si="0"/>
        <v>-370285.34400000004</v>
      </c>
      <c r="D771" s="2">
        <v>2</v>
      </c>
      <c r="E771" s="2" t="s">
        <v>39</v>
      </c>
      <c r="F771" s="2">
        <v>2</v>
      </c>
    </row>
    <row r="772" spans="1:6" x14ac:dyDescent="0.25">
      <c r="A772">
        <v>1</v>
      </c>
      <c r="B772" s="1">
        <v>40178</v>
      </c>
      <c r="C772" s="2">
        <f t="shared" si="0"/>
        <v>-148114.13759999999</v>
      </c>
      <c r="D772" s="2">
        <v>2</v>
      </c>
      <c r="E772" s="2" t="s">
        <v>40</v>
      </c>
      <c r="F772" s="2">
        <v>2</v>
      </c>
    </row>
    <row r="773" spans="1:6" x14ac:dyDescent="0.25">
      <c r="A773">
        <v>1</v>
      </c>
      <c r="B773" s="1">
        <v>40178</v>
      </c>
      <c r="C773" s="2">
        <f t="shared" si="0"/>
        <v>-55542.801600000006</v>
      </c>
      <c r="D773" s="2">
        <v>3</v>
      </c>
      <c r="E773" s="2" t="s">
        <v>38</v>
      </c>
      <c r="F773" s="2">
        <v>2</v>
      </c>
    </row>
    <row r="774" spans="1:6" x14ac:dyDescent="0.25">
      <c r="A774">
        <v>1</v>
      </c>
      <c r="B774" s="1">
        <v>40178</v>
      </c>
      <c r="C774" s="2">
        <f t="shared" si="0"/>
        <v>-74057.068799999994</v>
      </c>
      <c r="D774" s="2">
        <v>3</v>
      </c>
      <c r="E774" s="2" t="s">
        <v>39</v>
      </c>
      <c r="F774" s="2">
        <v>2</v>
      </c>
    </row>
    <row r="775" spans="1:6" x14ac:dyDescent="0.25">
      <c r="A775">
        <v>1</v>
      </c>
      <c r="B775" s="1">
        <v>40178</v>
      </c>
      <c r="C775" s="2">
        <f t="shared" si="0"/>
        <v>-185142.67200000002</v>
      </c>
      <c r="D775" s="2">
        <v>3</v>
      </c>
      <c r="E775" s="2" t="s">
        <v>40</v>
      </c>
      <c r="F775" s="2">
        <v>2</v>
      </c>
    </row>
    <row r="776" spans="1:6" x14ac:dyDescent="0.25">
      <c r="A776">
        <v>1</v>
      </c>
      <c r="B776" s="1">
        <v>40209</v>
      </c>
      <c r="C776" s="2">
        <f t="shared" si="0"/>
        <v>-74057.068800000008</v>
      </c>
      <c r="D776" s="2">
        <v>1</v>
      </c>
      <c r="E776" s="2" t="s">
        <v>38</v>
      </c>
      <c r="F776" s="2">
        <v>2</v>
      </c>
    </row>
    <row r="777" spans="1:6" x14ac:dyDescent="0.25">
      <c r="A777">
        <v>1</v>
      </c>
      <c r="B777" s="1">
        <v>40209</v>
      </c>
      <c r="C777" s="2">
        <f t="shared" si="0"/>
        <v>-222171.20640000002</v>
      </c>
      <c r="D777" s="2">
        <v>1</v>
      </c>
      <c r="E777" s="2" t="s">
        <v>39</v>
      </c>
      <c r="F777" s="2">
        <v>2</v>
      </c>
    </row>
    <row r="778" spans="1:6" x14ac:dyDescent="0.25">
      <c r="A778">
        <v>1</v>
      </c>
      <c r="B778" s="1">
        <v>40209</v>
      </c>
      <c r="C778" s="2">
        <f t="shared" si="0"/>
        <v>-74057.068800000008</v>
      </c>
      <c r="D778" s="2">
        <v>1</v>
      </c>
      <c r="E778" s="2" t="s">
        <v>40</v>
      </c>
      <c r="F778" s="2">
        <v>2</v>
      </c>
    </row>
    <row r="779" spans="1:6" x14ac:dyDescent="0.25">
      <c r="A779">
        <v>1</v>
      </c>
      <c r="B779" s="1">
        <v>40209</v>
      </c>
      <c r="C779" s="2">
        <f t="shared" si="0"/>
        <v>-37028.534400000004</v>
      </c>
      <c r="D779" s="2">
        <v>2</v>
      </c>
      <c r="E779" s="2" t="s">
        <v>38</v>
      </c>
      <c r="F779" s="2">
        <v>2</v>
      </c>
    </row>
    <row r="780" spans="1:6" x14ac:dyDescent="0.25">
      <c r="A780">
        <v>1</v>
      </c>
      <c r="B780" s="1">
        <v>40209</v>
      </c>
      <c r="C780" s="2">
        <f t="shared" si="0"/>
        <v>-148114.13760000002</v>
      </c>
      <c r="D780" s="2">
        <v>2</v>
      </c>
      <c r="E780" s="2" t="s">
        <v>39</v>
      </c>
      <c r="F780" s="2">
        <v>2</v>
      </c>
    </row>
    <row r="781" spans="1:6" x14ac:dyDescent="0.25">
      <c r="A781">
        <v>1</v>
      </c>
      <c r="B781" s="1">
        <v>40209</v>
      </c>
      <c r="C781" s="2">
        <f t="shared" si="0"/>
        <v>-59245.655040000005</v>
      </c>
      <c r="D781" s="2">
        <v>2</v>
      </c>
      <c r="E781" s="2" t="s">
        <v>40</v>
      </c>
      <c r="F781" s="2">
        <v>2</v>
      </c>
    </row>
    <row r="782" spans="1:6" x14ac:dyDescent="0.25">
      <c r="A782">
        <v>1</v>
      </c>
      <c r="B782" s="1">
        <v>40209</v>
      </c>
      <c r="C782" s="2">
        <f t="shared" si="0"/>
        <v>-22217.120640000001</v>
      </c>
      <c r="D782" s="2">
        <v>3</v>
      </c>
      <c r="E782" s="2" t="s">
        <v>38</v>
      </c>
      <c r="F782" s="2">
        <v>2</v>
      </c>
    </row>
    <row r="783" spans="1:6" x14ac:dyDescent="0.25">
      <c r="A783">
        <v>1</v>
      </c>
      <c r="B783" s="1">
        <v>40209</v>
      </c>
      <c r="C783" s="2">
        <f t="shared" si="0"/>
        <v>-29622.827520000003</v>
      </c>
      <c r="D783" s="2">
        <v>3</v>
      </c>
      <c r="E783" s="2" t="s">
        <v>39</v>
      </c>
      <c r="F783" s="2">
        <v>2</v>
      </c>
    </row>
    <row r="784" spans="1:6" x14ac:dyDescent="0.25">
      <c r="A784">
        <v>1</v>
      </c>
      <c r="B784" s="1">
        <v>40209</v>
      </c>
      <c r="C784" s="2">
        <f t="shared" si="0"/>
        <v>-74057.068800000008</v>
      </c>
      <c r="D784" s="2">
        <v>3</v>
      </c>
      <c r="E784" s="2" t="s">
        <v>40</v>
      </c>
      <c r="F784" s="2">
        <v>2</v>
      </c>
    </row>
    <row r="785" spans="1:6" x14ac:dyDescent="0.25">
      <c r="A785">
        <v>1</v>
      </c>
      <c r="B785" s="1">
        <v>40237</v>
      </c>
      <c r="C785" s="2">
        <f t="shared" si="0"/>
        <v>-66651.36192000001</v>
      </c>
      <c r="D785" s="2">
        <v>1</v>
      </c>
      <c r="E785" s="2" t="s">
        <v>38</v>
      </c>
      <c r="F785" s="2">
        <v>2</v>
      </c>
    </row>
    <row r="786" spans="1:6" x14ac:dyDescent="0.25">
      <c r="A786">
        <v>1</v>
      </c>
      <c r="B786" s="1">
        <v>40237</v>
      </c>
      <c r="C786" s="2">
        <f t="shared" si="0"/>
        <v>-199954.08576000002</v>
      </c>
      <c r="D786" s="2">
        <v>1</v>
      </c>
      <c r="E786" s="2" t="s">
        <v>39</v>
      </c>
      <c r="F786" s="2">
        <v>2</v>
      </c>
    </row>
    <row r="787" spans="1:6" x14ac:dyDescent="0.25">
      <c r="A787">
        <v>1</v>
      </c>
      <c r="B787" s="1">
        <v>40237</v>
      </c>
      <c r="C787" s="2">
        <f t="shared" ref="C787:C850" si="1">C67*0.9</f>
        <v>-66651.36192000001</v>
      </c>
      <c r="D787" s="2">
        <v>1</v>
      </c>
      <c r="E787" s="2" t="s">
        <v>40</v>
      </c>
      <c r="F787" s="2">
        <v>2</v>
      </c>
    </row>
    <row r="788" spans="1:6" x14ac:dyDescent="0.25">
      <c r="A788">
        <v>1</v>
      </c>
      <c r="B788" s="1">
        <v>40237</v>
      </c>
      <c r="C788" s="2">
        <f t="shared" si="1"/>
        <v>-33325.680960000005</v>
      </c>
      <c r="D788" s="2">
        <v>2</v>
      </c>
      <c r="E788" s="2" t="s">
        <v>38</v>
      </c>
      <c r="F788" s="2">
        <v>2</v>
      </c>
    </row>
    <row r="789" spans="1:6" x14ac:dyDescent="0.25">
      <c r="A789">
        <v>1</v>
      </c>
      <c r="B789" s="1">
        <v>40237</v>
      </c>
      <c r="C789" s="2">
        <f t="shared" si="1"/>
        <v>-133302.72384000002</v>
      </c>
      <c r="D789" s="2">
        <v>2</v>
      </c>
      <c r="E789" s="2" t="s">
        <v>39</v>
      </c>
      <c r="F789" s="2">
        <v>2</v>
      </c>
    </row>
    <row r="790" spans="1:6" x14ac:dyDescent="0.25">
      <c r="A790">
        <v>1</v>
      </c>
      <c r="B790" s="1">
        <v>40237</v>
      </c>
      <c r="C790" s="2">
        <f t="shared" si="1"/>
        <v>-53321.089536000007</v>
      </c>
      <c r="D790" s="2">
        <v>2</v>
      </c>
      <c r="E790" s="2" t="s">
        <v>40</v>
      </c>
      <c r="F790" s="2">
        <v>2</v>
      </c>
    </row>
    <row r="791" spans="1:6" x14ac:dyDescent="0.25">
      <c r="A791">
        <v>1</v>
      </c>
      <c r="B791" s="1">
        <v>40237</v>
      </c>
      <c r="C791" s="2">
        <f t="shared" si="1"/>
        <v>-19995.408576000002</v>
      </c>
      <c r="D791" s="2">
        <v>3</v>
      </c>
      <c r="E791" s="2" t="s">
        <v>38</v>
      </c>
      <c r="F791" s="2">
        <v>2</v>
      </c>
    </row>
    <row r="792" spans="1:6" x14ac:dyDescent="0.25">
      <c r="A792">
        <v>1</v>
      </c>
      <c r="B792" s="1">
        <v>40237</v>
      </c>
      <c r="C792" s="2">
        <f t="shared" si="1"/>
        <v>-26660.544768000003</v>
      </c>
      <c r="D792" s="2">
        <v>3</v>
      </c>
      <c r="E792" s="2" t="s">
        <v>39</v>
      </c>
      <c r="F792" s="2">
        <v>2</v>
      </c>
    </row>
    <row r="793" spans="1:6" x14ac:dyDescent="0.25">
      <c r="A793">
        <v>1</v>
      </c>
      <c r="B793" s="1">
        <v>40237</v>
      </c>
      <c r="C793" s="2">
        <f t="shared" si="1"/>
        <v>-66651.36192000001</v>
      </c>
      <c r="D793" s="2">
        <v>3</v>
      </c>
      <c r="E793" s="2" t="s">
        <v>40</v>
      </c>
      <c r="F793" s="2">
        <v>2</v>
      </c>
    </row>
    <row r="794" spans="1:6" x14ac:dyDescent="0.25">
      <c r="A794">
        <v>1</v>
      </c>
      <c r="B794" s="1">
        <v>40268</v>
      </c>
      <c r="C794" s="2">
        <f t="shared" si="1"/>
        <v>-133302.72384000002</v>
      </c>
      <c r="D794" s="2">
        <v>1</v>
      </c>
      <c r="E794" s="2" t="s">
        <v>38</v>
      </c>
      <c r="F794" s="2">
        <v>2</v>
      </c>
    </row>
    <row r="795" spans="1:6" x14ac:dyDescent="0.25">
      <c r="A795">
        <v>1</v>
      </c>
      <c r="B795" s="1">
        <v>40268</v>
      </c>
      <c r="C795" s="2">
        <f t="shared" si="1"/>
        <v>-399908.17152000003</v>
      </c>
      <c r="D795" s="2">
        <v>1</v>
      </c>
      <c r="E795" s="2" t="s">
        <v>39</v>
      </c>
      <c r="F795" s="2">
        <v>2</v>
      </c>
    </row>
    <row r="796" spans="1:6" x14ac:dyDescent="0.25">
      <c r="A796">
        <v>1</v>
      </c>
      <c r="B796" s="1">
        <v>40268</v>
      </c>
      <c r="C796" s="2">
        <f t="shared" si="1"/>
        <v>-133302.72384000002</v>
      </c>
      <c r="D796" s="2">
        <v>1</v>
      </c>
      <c r="E796" s="2" t="s">
        <v>40</v>
      </c>
      <c r="F796" s="2">
        <v>2</v>
      </c>
    </row>
    <row r="797" spans="1:6" x14ac:dyDescent="0.25">
      <c r="A797">
        <v>1</v>
      </c>
      <c r="B797" s="1">
        <v>40268</v>
      </c>
      <c r="C797" s="2">
        <f t="shared" si="1"/>
        <v>-66651.36192000001</v>
      </c>
      <c r="D797" s="2">
        <v>2</v>
      </c>
      <c r="E797" s="2" t="s">
        <v>38</v>
      </c>
      <c r="F797" s="2">
        <v>2</v>
      </c>
    </row>
    <row r="798" spans="1:6" x14ac:dyDescent="0.25">
      <c r="A798">
        <v>1</v>
      </c>
      <c r="B798" s="1">
        <v>40268</v>
      </c>
      <c r="C798" s="2">
        <f t="shared" si="1"/>
        <v>-266605.44768000004</v>
      </c>
      <c r="D798" s="2">
        <v>2</v>
      </c>
      <c r="E798" s="2" t="s">
        <v>39</v>
      </c>
      <c r="F798" s="2">
        <v>2</v>
      </c>
    </row>
    <row r="799" spans="1:6" x14ac:dyDescent="0.25">
      <c r="A799">
        <v>1</v>
      </c>
      <c r="B799" s="1">
        <v>40268</v>
      </c>
      <c r="C799" s="2">
        <f t="shared" si="1"/>
        <v>-106642.17907200001</v>
      </c>
      <c r="D799" s="2">
        <v>2</v>
      </c>
      <c r="E799" s="2" t="s">
        <v>40</v>
      </c>
      <c r="F799" s="2">
        <v>2</v>
      </c>
    </row>
    <row r="800" spans="1:6" x14ac:dyDescent="0.25">
      <c r="A800">
        <v>1</v>
      </c>
      <c r="B800" s="1">
        <v>40268</v>
      </c>
      <c r="C800" s="2">
        <f t="shared" si="1"/>
        <v>-39990.817152000003</v>
      </c>
      <c r="D800" s="2">
        <v>3</v>
      </c>
      <c r="E800" s="2" t="s">
        <v>38</v>
      </c>
      <c r="F800" s="2">
        <v>2</v>
      </c>
    </row>
    <row r="801" spans="1:6" x14ac:dyDescent="0.25">
      <c r="A801">
        <v>1</v>
      </c>
      <c r="B801" s="1">
        <v>40268</v>
      </c>
      <c r="C801" s="2">
        <f t="shared" si="1"/>
        <v>-53321.089536000007</v>
      </c>
      <c r="D801" s="2">
        <v>3</v>
      </c>
      <c r="E801" s="2" t="s">
        <v>39</v>
      </c>
      <c r="F801" s="2">
        <v>2</v>
      </c>
    </row>
    <row r="802" spans="1:6" x14ac:dyDescent="0.25">
      <c r="A802">
        <v>1</v>
      </c>
      <c r="B802" s="1">
        <v>40268</v>
      </c>
      <c r="C802" s="2">
        <f t="shared" si="1"/>
        <v>-133302.72384000002</v>
      </c>
      <c r="D802" s="2">
        <v>3</v>
      </c>
      <c r="E802" s="2" t="s">
        <v>40</v>
      </c>
      <c r="F802" s="2">
        <v>2</v>
      </c>
    </row>
    <row r="803" spans="1:6" x14ac:dyDescent="0.25">
      <c r="A803">
        <v>1</v>
      </c>
      <c r="B803" s="1">
        <v>40298</v>
      </c>
      <c r="C803" s="2">
        <f t="shared" si="1"/>
        <v>-146632.99622400003</v>
      </c>
      <c r="D803" s="2">
        <v>1</v>
      </c>
      <c r="E803" s="2" t="s">
        <v>38</v>
      </c>
      <c r="F803" s="2">
        <v>2</v>
      </c>
    </row>
    <row r="804" spans="1:6" x14ac:dyDescent="0.25">
      <c r="A804">
        <v>1</v>
      </c>
      <c r="B804" s="1">
        <v>40298</v>
      </c>
      <c r="C804" s="2">
        <f t="shared" si="1"/>
        <v>-439898.98867200012</v>
      </c>
      <c r="D804" s="2">
        <v>1</v>
      </c>
      <c r="E804" s="2" t="s">
        <v>39</v>
      </c>
      <c r="F804" s="2">
        <v>2</v>
      </c>
    </row>
    <row r="805" spans="1:6" x14ac:dyDescent="0.25">
      <c r="A805">
        <v>1</v>
      </c>
      <c r="B805" s="1">
        <v>40298</v>
      </c>
      <c r="C805" s="2">
        <f t="shared" si="1"/>
        <v>-146632.99622400003</v>
      </c>
      <c r="D805" s="2">
        <v>1</v>
      </c>
      <c r="E805" s="2" t="s">
        <v>40</v>
      </c>
      <c r="F805" s="2">
        <v>2</v>
      </c>
    </row>
    <row r="806" spans="1:6" x14ac:dyDescent="0.25">
      <c r="A806">
        <v>1</v>
      </c>
      <c r="B806" s="1">
        <v>40298</v>
      </c>
      <c r="C806" s="2">
        <f t="shared" si="1"/>
        <v>-73316.498112000016</v>
      </c>
      <c r="D806" s="2">
        <v>2</v>
      </c>
      <c r="E806" s="2" t="s">
        <v>38</v>
      </c>
      <c r="F806" s="2">
        <v>2</v>
      </c>
    </row>
    <row r="807" spans="1:6" x14ac:dyDescent="0.25">
      <c r="A807">
        <v>1</v>
      </c>
      <c r="B807" s="1">
        <v>40298</v>
      </c>
      <c r="C807" s="2">
        <f t="shared" si="1"/>
        <v>-293265.99244800006</v>
      </c>
      <c r="D807" s="2">
        <v>2</v>
      </c>
      <c r="E807" s="2" t="s">
        <v>39</v>
      </c>
      <c r="F807" s="2">
        <v>2</v>
      </c>
    </row>
    <row r="808" spans="1:6" x14ac:dyDescent="0.25">
      <c r="A808">
        <v>1</v>
      </c>
      <c r="B808" s="1">
        <v>40298</v>
      </c>
      <c r="C808" s="2">
        <f t="shared" si="1"/>
        <v>-117306.39697920003</v>
      </c>
      <c r="D808" s="2">
        <v>2</v>
      </c>
      <c r="E808" s="2" t="s">
        <v>40</v>
      </c>
      <c r="F808" s="2">
        <v>2</v>
      </c>
    </row>
    <row r="809" spans="1:6" x14ac:dyDescent="0.25">
      <c r="A809">
        <v>1</v>
      </c>
      <c r="B809" s="1">
        <v>40298</v>
      </c>
      <c r="C809" s="2">
        <f t="shared" si="1"/>
        <v>-43989.898867200005</v>
      </c>
      <c r="D809" s="2">
        <v>3</v>
      </c>
      <c r="E809" s="2" t="s">
        <v>38</v>
      </c>
      <c r="F809" s="2">
        <v>2</v>
      </c>
    </row>
    <row r="810" spans="1:6" x14ac:dyDescent="0.25">
      <c r="A810">
        <v>1</v>
      </c>
      <c r="B810" s="1">
        <v>40298</v>
      </c>
      <c r="C810" s="2">
        <f t="shared" si="1"/>
        <v>-58653.198489600014</v>
      </c>
      <c r="D810" s="2">
        <v>3</v>
      </c>
      <c r="E810" s="2" t="s">
        <v>39</v>
      </c>
      <c r="F810" s="2">
        <v>2</v>
      </c>
    </row>
    <row r="811" spans="1:6" x14ac:dyDescent="0.25">
      <c r="A811">
        <v>1</v>
      </c>
      <c r="B811" s="1">
        <v>40298</v>
      </c>
      <c r="C811" s="2">
        <f t="shared" si="1"/>
        <v>-146632.99622400003</v>
      </c>
      <c r="D811" s="2">
        <v>3</v>
      </c>
      <c r="E811" s="2" t="s">
        <v>40</v>
      </c>
      <c r="F811" s="2">
        <v>2</v>
      </c>
    </row>
    <row r="812" spans="1:6" x14ac:dyDescent="0.25">
      <c r="A812">
        <v>1</v>
      </c>
      <c r="B812" s="1">
        <v>40329</v>
      </c>
      <c r="C812" s="2">
        <f t="shared" si="1"/>
        <v>-102643.09735680002</v>
      </c>
      <c r="D812" s="2">
        <v>1</v>
      </c>
      <c r="E812" s="2" t="s">
        <v>38</v>
      </c>
      <c r="F812" s="2">
        <v>2</v>
      </c>
    </row>
    <row r="813" spans="1:6" x14ac:dyDescent="0.25">
      <c r="A813">
        <v>1</v>
      </c>
      <c r="B813" s="1">
        <v>40329</v>
      </c>
      <c r="C813" s="2">
        <f t="shared" si="1"/>
        <v>-307929.29207040009</v>
      </c>
      <c r="D813" s="2">
        <v>1</v>
      </c>
      <c r="E813" s="2" t="s">
        <v>39</v>
      </c>
      <c r="F813" s="2">
        <v>2</v>
      </c>
    </row>
    <row r="814" spans="1:6" x14ac:dyDescent="0.25">
      <c r="A814">
        <v>1</v>
      </c>
      <c r="B814" s="1">
        <v>40329</v>
      </c>
      <c r="C814" s="2">
        <f t="shared" si="1"/>
        <v>-102643.09735680002</v>
      </c>
      <c r="D814" s="2">
        <v>1</v>
      </c>
      <c r="E814" s="2" t="s">
        <v>40</v>
      </c>
      <c r="F814" s="2">
        <v>2</v>
      </c>
    </row>
    <row r="815" spans="1:6" x14ac:dyDescent="0.25">
      <c r="A815">
        <v>1</v>
      </c>
      <c r="B815" s="1">
        <v>40329</v>
      </c>
      <c r="C815" s="2">
        <f t="shared" si="1"/>
        <v>-51321.54867840001</v>
      </c>
      <c r="D815" s="2">
        <v>2</v>
      </c>
      <c r="E815" s="2" t="s">
        <v>38</v>
      </c>
      <c r="F815" s="2">
        <v>2</v>
      </c>
    </row>
    <row r="816" spans="1:6" x14ac:dyDescent="0.25">
      <c r="A816">
        <v>1</v>
      </c>
      <c r="B816" s="1">
        <v>40329</v>
      </c>
      <c r="C816" s="2">
        <f t="shared" si="1"/>
        <v>-205286.19471360004</v>
      </c>
      <c r="D816" s="2">
        <v>2</v>
      </c>
      <c r="E816" s="2" t="s">
        <v>39</v>
      </c>
      <c r="F816" s="2">
        <v>2</v>
      </c>
    </row>
    <row r="817" spans="1:6" x14ac:dyDescent="0.25">
      <c r="A817">
        <v>1</v>
      </c>
      <c r="B817" s="1">
        <v>40329</v>
      </c>
      <c r="C817" s="2">
        <f t="shared" si="1"/>
        <v>-82114.477885440007</v>
      </c>
      <c r="D817" s="2">
        <v>2</v>
      </c>
      <c r="E817" s="2" t="s">
        <v>40</v>
      </c>
      <c r="F817" s="2">
        <v>2</v>
      </c>
    </row>
    <row r="818" spans="1:6" x14ac:dyDescent="0.25">
      <c r="A818">
        <v>1</v>
      </c>
      <c r="B818" s="1">
        <v>40329</v>
      </c>
      <c r="C818" s="2">
        <f t="shared" si="1"/>
        <v>-30792.929207040008</v>
      </c>
      <c r="D818" s="2">
        <v>3</v>
      </c>
      <c r="E818" s="2" t="s">
        <v>38</v>
      </c>
      <c r="F818" s="2">
        <v>2</v>
      </c>
    </row>
    <row r="819" spans="1:6" x14ac:dyDescent="0.25">
      <c r="A819">
        <v>1</v>
      </c>
      <c r="B819" s="1">
        <v>40329</v>
      </c>
      <c r="C819" s="2">
        <f t="shared" si="1"/>
        <v>-41057.238942720003</v>
      </c>
      <c r="D819" s="2">
        <v>3</v>
      </c>
      <c r="E819" s="2" t="s">
        <v>39</v>
      </c>
      <c r="F819" s="2">
        <v>2</v>
      </c>
    </row>
    <row r="820" spans="1:6" x14ac:dyDescent="0.25">
      <c r="A820">
        <v>1</v>
      </c>
      <c r="B820" s="1">
        <v>40329</v>
      </c>
      <c r="C820" s="2">
        <f t="shared" si="1"/>
        <v>-102643.09735680002</v>
      </c>
      <c r="D820" s="2">
        <v>3</v>
      </c>
      <c r="E820" s="2" t="s">
        <v>40</v>
      </c>
      <c r="F820" s="2">
        <v>2</v>
      </c>
    </row>
    <row r="821" spans="1:6" x14ac:dyDescent="0.25">
      <c r="A821">
        <v>1</v>
      </c>
      <c r="B821" s="1">
        <v>40359</v>
      </c>
      <c r="C821" s="2">
        <f t="shared" si="1"/>
        <v>-112907.40709248003</v>
      </c>
      <c r="D821" s="2">
        <v>1</v>
      </c>
      <c r="E821" s="2" t="s">
        <v>38</v>
      </c>
      <c r="F821" s="2">
        <v>2</v>
      </c>
    </row>
    <row r="822" spans="1:6" x14ac:dyDescent="0.25">
      <c r="A822">
        <v>1</v>
      </c>
      <c r="B822" s="1">
        <v>40359</v>
      </c>
      <c r="C822" s="2">
        <f t="shared" si="1"/>
        <v>-338722.22127744003</v>
      </c>
      <c r="D822" s="2">
        <v>1</v>
      </c>
      <c r="E822" s="2" t="s">
        <v>39</v>
      </c>
      <c r="F822" s="2">
        <v>2</v>
      </c>
    </row>
    <row r="823" spans="1:6" x14ac:dyDescent="0.25">
      <c r="A823">
        <v>1</v>
      </c>
      <c r="B823" s="1">
        <v>40359</v>
      </c>
      <c r="C823" s="2">
        <f t="shared" si="1"/>
        <v>-112907.40709248003</v>
      </c>
      <c r="D823" s="2">
        <v>1</v>
      </c>
      <c r="E823" s="2" t="s">
        <v>40</v>
      </c>
      <c r="F823" s="2">
        <v>2</v>
      </c>
    </row>
    <row r="824" spans="1:6" x14ac:dyDescent="0.25">
      <c r="A824">
        <v>1</v>
      </c>
      <c r="B824" s="1">
        <v>40359</v>
      </c>
      <c r="C824" s="2">
        <f t="shared" si="1"/>
        <v>-56453.703546240016</v>
      </c>
      <c r="D824" s="2">
        <v>2</v>
      </c>
      <c r="E824" s="2" t="s">
        <v>38</v>
      </c>
      <c r="F824" s="2">
        <v>2</v>
      </c>
    </row>
    <row r="825" spans="1:6" x14ac:dyDescent="0.25">
      <c r="A825">
        <v>1</v>
      </c>
      <c r="B825" s="1">
        <v>40359</v>
      </c>
      <c r="C825" s="2">
        <f t="shared" si="1"/>
        <v>-225814.81418496007</v>
      </c>
      <c r="D825" s="2">
        <v>2</v>
      </c>
      <c r="E825" s="2" t="s">
        <v>39</v>
      </c>
      <c r="F825" s="2">
        <v>2</v>
      </c>
    </row>
    <row r="826" spans="1:6" x14ac:dyDescent="0.25">
      <c r="A826">
        <v>1</v>
      </c>
      <c r="B826" s="1">
        <v>40359</v>
      </c>
      <c r="C826" s="2">
        <f t="shared" si="1"/>
        <v>-90325.92567398402</v>
      </c>
      <c r="D826" s="2">
        <v>2</v>
      </c>
      <c r="E826" s="2" t="s">
        <v>40</v>
      </c>
      <c r="F826" s="2">
        <v>2</v>
      </c>
    </row>
    <row r="827" spans="1:6" x14ac:dyDescent="0.25">
      <c r="A827">
        <v>1</v>
      </c>
      <c r="B827" s="1">
        <v>40359</v>
      </c>
      <c r="C827" s="2">
        <f t="shared" si="1"/>
        <v>-33872.222127744011</v>
      </c>
      <c r="D827" s="2">
        <v>3</v>
      </c>
      <c r="E827" s="2" t="s">
        <v>38</v>
      </c>
      <c r="F827" s="2">
        <v>2</v>
      </c>
    </row>
    <row r="828" spans="1:6" x14ac:dyDescent="0.25">
      <c r="A828">
        <v>1</v>
      </c>
      <c r="B828" s="1">
        <v>40359</v>
      </c>
      <c r="C828" s="2">
        <f t="shared" si="1"/>
        <v>-45162.96283699201</v>
      </c>
      <c r="D828" s="2">
        <v>3</v>
      </c>
      <c r="E828" s="2" t="s">
        <v>39</v>
      </c>
      <c r="F828" s="2">
        <v>2</v>
      </c>
    </row>
    <row r="829" spans="1:6" x14ac:dyDescent="0.25">
      <c r="A829">
        <v>1</v>
      </c>
      <c r="B829" s="1">
        <v>40359</v>
      </c>
      <c r="C829" s="2">
        <f t="shared" si="1"/>
        <v>-112907.40709248003</v>
      </c>
      <c r="D829" s="2">
        <v>3</v>
      </c>
      <c r="E829" s="2" t="s">
        <v>40</v>
      </c>
      <c r="F829" s="2">
        <v>2</v>
      </c>
    </row>
    <row r="830" spans="1:6" x14ac:dyDescent="0.25">
      <c r="A830">
        <v>1</v>
      </c>
      <c r="B830" s="1">
        <v>40390</v>
      </c>
      <c r="C830" s="2">
        <f t="shared" si="1"/>
        <v>-101616.66638323202</v>
      </c>
      <c r="D830" s="2">
        <v>1</v>
      </c>
      <c r="E830" s="2" t="s">
        <v>38</v>
      </c>
      <c r="F830" s="2">
        <v>2</v>
      </c>
    </row>
    <row r="831" spans="1:6" x14ac:dyDescent="0.25">
      <c r="A831">
        <v>1</v>
      </c>
      <c r="B831" s="1">
        <v>40390</v>
      </c>
      <c r="C831" s="2">
        <f t="shared" si="1"/>
        <v>-304849.99914969603</v>
      </c>
      <c r="D831" s="2">
        <v>1</v>
      </c>
      <c r="E831" s="2" t="s">
        <v>39</v>
      </c>
      <c r="F831" s="2">
        <v>2</v>
      </c>
    </row>
    <row r="832" spans="1:6" x14ac:dyDescent="0.25">
      <c r="A832">
        <v>1</v>
      </c>
      <c r="B832" s="1">
        <v>40390</v>
      </c>
      <c r="C832" s="2">
        <f t="shared" si="1"/>
        <v>-101616.66638323202</v>
      </c>
      <c r="D832" s="2">
        <v>1</v>
      </c>
      <c r="E832" s="2" t="s">
        <v>40</v>
      </c>
      <c r="F832" s="2">
        <v>2</v>
      </c>
    </row>
    <row r="833" spans="1:6" x14ac:dyDescent="0.25">
      <c r="A833">
        <v>1</v>
      </c>
      <c r="B833" s="1">
        <v>40390</v>
      </c>
      <c r="C833" s="2">
        <f t="shared" si="1"/>
        <v>-50808.33319161601</v>
      </c>
      <c r="D833" s="2">
        <v>2</v>
      </c>
      <c r="E833" s="2" t="s">
        <v>38</v>
      </c>
      <c r="F833" s="2">
        <v>2</v>
      </c>
    </row>
    <row r="834" spans="1:6" x14ac:dyDescent="0.25">
      <c r="A834">
        <v>1</v>
      </c>
      <c r="B834" s="1">
        <v>40390</v>
      </c>
      <c r="C834" s="2">
        <f t="shared" si="1"/>
        <v>-203233.33276646404</v>
      </c>
      <c r="D834" s="2">
        <v>2</v>
      </c>
      <c r="E834" s="2" t="s">
        <v>39</v>
      </c>
      <c r="F834" s="2">
        <v>2</v>
      </c>
    </row>
    <row r="835" spans="1:6" x14ac:dyDescent="0.25">
      <c r="A835">
        <v>1</v>
      </c>
      <c r="B835" s="1">
        <v>40390</v>
      </c>
      <c r="C835" s="2">
        <f t="shared" si="1"/>
        <v>-81293.333106585604</v>
      </c>
      <c r="D835" s="2">
        <v>2</v>
      </c>
      <c r="E835" s="2" t="s">
        <v>40</v>
      </c>
      <c r="F835" s="2">
        <v>2</v>
      </c>
    </row>
    <row r="836" spans="1:6" x14ac:dyDescent="0.25">
      <c r="A836">
        <v>1</v>
      </c>
      <c r="B836" s="1">
        <v>40390</v>
      </c>
      <c r="C836" s="2">
        <f t="shared" si="1"/>
        <v>-30484.999914969605</v>
      </c>
      <c r="D836" s="2">
        <v>3</v>
      </c>
      <c r="E836" s="2" t="s">
        <v>38</v>
      </c>
      <c r="F836" s="2">
        <v>2</v>
      </c>
    </row>
    <row r="837" spans="1:6" x14ac:dyDescent="0.25">
      <c r="A837">
        <v>1</v>
      </c>
      <c r="B837" s="1">
        <v>40390</v>
      </c>
      <c r="C837" s="2">
        <f t="shared" si="1"/>
        <v>-40646.666553292802</v>
      </c>
      <c r="D837" s="2">
        <v>3</v>
      </c>
      <c r="E837" s="2" t="s">
        <v>39</v>
      </c>
      <c r="F837" s="2">
        <v>2</v>
      </c>
    </row>
    <row r="838" spans="1:6" x14ac:dyDescent="0.25">
      <c r="A838">
        <v>1</v>
      </c>
      <c r="B838" s="1">
        <v>40390</v>
      </c>
      <c r="C838" s="2">
        <f t="shared" si="1"/>
        <v>-101616.66638323202</v>
      </c>
      <c r="D838" s="2">
        <v>3</v>
      </c>
      <c r="E838" s="2" t="s">
        <v>40</v>
      </c>
      <c r="F838" s="2">
        <v>2</v>
      </c>
    </row>
    <row r="839" spans="1:6" x14ac:dyDescent="0.25">
      <c r="A839">
        <v>1</v>
      </c>
      <c r="B839" s="1">
        <v>40421</v>
      </c>
      <c r="C839" s="2">
        <f t="shared" si="1"/>
        <v>-132101.66629820166</v>
      </c>
      <c r="D839" s="2">
        <v>1</v>
      </c>
      <c r="E839" s="2" t="s">
        <v>38</v>
      </c>
      <c r="F839" s="2">
        <v>2</v>
      </c>
    </row>
    <row r="840" spans="1:6" x14ac:dyDescent="0.25">
      <c r="A840">
        <v>1</v>
      </c>
      <c r="B840" s="1">
        <v>40421</v>
      </c>
      <c r="C840" s="2">
        <f t="shared" si="1"/>
        <v>-396304.99889460485</v>
      </c>
      <c r="D840" s="2">
        <v>1</v>
      </c>
      <c r="E840" s="2" t="s">
        <v>39</v>
      </c>
      <c r="F840" s="2">
        <v>2</v>
      </c>
    </row>
    <row r="841" spans="1:6" x14ac:dyDescent="0.25">
      <c r="A841">
        <v>1</v>
      </c>
      <c r="B841" s="1">
        <v>40421</v>
      </c>
      <c r="C841" s="2">
        <f t="shared" si="1"/>
        <v>-132101.66629820166</v>
      </c>
      <c r="D841" s="2">
        <v>1</v>
      </c>
      <c r="E841" s="2" t="s">
        <v>40</v>
      </c>
      <c r="F841" s="2">
        <v>2</v>
      </c>
    </row>
    <row r="842" spans="1:6" x14ac:dyDescent="0.25">
      <c r="A842">
        <v>1</v>
      </c>
      <c r="B842" s="1">
        <v>40421</v>
      </c>
      <c r="C842" s="2">
        <f t="shared" si="1"/>
        <v>-66050.833149100828</v>
      </c>
      <c r="D842" s="2">
        <v>2</v>
      </c>
      <c r="E842" s="2" t="s">
        <v>38</v>
      </c>
      <c r="F842" s="2">
        <v>2</v>
      </c>
    </row>
    <row r="843" spans="1:6" x14ac:dyDescent="0.25">
      <c r="A843">
        <v>1</v>
      </c>
      <c r="B843" s="1">
        <v>40421</v>
      </c>
      <c r="C843" s="2">
        <f t="shared" si="1"/>
        <v>-264203.33259640331</v>
      </c>
      <c r="D843" s="2">
        <v>2</v>
      </c>
      <c r="E843" s="2" t="s">
        <v>39</v>
      </c>
      <c r="F843" s="2">
        <v>2</v>
      </c>
    </row>
    <row r="844" spans="1:6" x14ac:dyDescent="0.25">
      <c r="A844">
        <v>1</v>
      </c>
      <c r="B844" s="1">
        <v>40421</v>
      </c>
      <c r="C844" s="2">
        <f t="shared" si="1"/>
        <v>-105681.33303856131</v>
      </c>
      <c r="D844" s="2">
        <v>2</v>
      </c>
      <c r="E844" s="2" t="s">
        <v>40</v>
      </c>
      <c r="F844" s="2">
        <v>2</v>
      </c>
    </row>
    <row r="845" spans="1:6" x14ac:dyDescent="0.25">
      <c r="A845">
        <v>1</v>
      </c>
      <c r="B845" s="1">
        <v>40421</v>
      </c>
      <c r="C845" s="2">
        <f t="shared" si="1"/>
        <v>-39630.499889460487</v>
      </c>
      <c r="D845" s="2">
        <v>3</v>
      </c>
      <c r="E845" s="2" t="s">
        <v>38</v>
      </c>
      <c r="F845" s="2">
        <v>2</v>
      </c>
    </row>
    <row r="846" spans="1:6" x14ac:dyDescent="0.25">
      <c r="A846">
        <v>1</v>
      </c>
      <c r="B846" s="1">
        <v>40421</v>
      </c>
      <c r="C846" s="2">
        <f t="shared" si="1"/>
        <v>-52840.666519280654</v>
      </c>
      <c r="D846" s="2">
        <v>3</v>
      </c>
      <c r="E846" s="2" t="s">
        <v>39</v>
      </c>
      <c r="F846" s="2">
        <v>2</v>
      </c>
    </row>
    <row r="847" spans="1:6" x14ac:dyDescent="0.25">
      <c r="A847">
        <v>1</v>
      </c>
      <c r="B847" s="1">
        <v>40421</v>
      </c>
      <c r="C847" s="2">
        <f t="shared" si="1"/>
        <v>-132101.66629820166</v>
      </c>
      <c r="D847" s="2">
        <v>3</v>
      </c>
      <c r="E847" s="2" t="s">
        <v>40</v>
      </c>
      <c r="F847" s="2">
        <v>2</v>
      </c>
    </row>
    <row r="848" spans="1:6" x14ac:dyDescent="0.25">
      <c r="A848">
        <v>1</v>
      </c>
      <c r="B848" s="1">
        <v>40451</v>
      </c>
      <c r="C848" s="2">
        <f t="shared" si="1"/>
        <v>-79260.999778920988</v>
      </c>
      <c r="D848" s="2">
        <v>1</v>
      </c>
      <c r="E848" s="2" t="s">
        <v>38</v>
      </c>
      <c r="F848" s="2">
        <v>2</v>
      </c>
    </row>
    <row r="849" spans="1:6" x14ac:dyDescent="0.25">
      <c r="A849">
        <v>1</v>
      </c>
      <c r="B849" s="1">
        <v>40451</v>
      </c>
      <c r="C849" s="2">
        <f t="shared" si="1"/>
        <v>-237782.99933676294</v>
      </c>
      <c r="D849" s="2">
        <v>1</v>
      </c>
      <c r="E849" s="2" t="s">
        <v>39</v>
      </c>
      <c r="F849" s="2">
        <v>2</v>
      </c>
    </row>
    <row r="850" spans="1:6" x14ac:dyDescent="0.25">
      <c r="A850">
        <v>1</v>
      </c>
      <c r="B850" s="1">
        <v>40451</v>
      </c>
      <c r="C850" s="2">
        <f t="shared" si="1"/>
        <v>-79260.999778920988</v>
      </c>
      <c r="D850" s="2">
        <v>1</v>
      </c>
      <c r="E850" s="2" t="s">
        <v>40</v>
      </c>
      <c r="F850" s="2">
        <v>2</v>
      </c>
    </row>
    <row r="851" spans="1:6" x14ac:dyDescent="0.25">
      <c r="A851">
        <v>1</v>
      </c>
      <c r="B851" s="1">
        <v>40451</v>
      </c>
      <c r="C851" s="2">
        <f t="shared" ref="C851:C914" si="2">C131*0.9</f>
        <v>-39630.499889460494</v>
      </c>
      <c r="D851" s="2">
        <v>2</v>
      </c>
      <c r="E851" s="2" t="s">
        <v>38</v>
      </c>
      <c r="F851" s="2">
        <v>2</v>
      </c>
    </row>
    <row r="852" spans="1:6" x14ac:dyDescent="0.25">
      <c r="A852">
        <v>1</v>
      </c>
      <c r="B852" s="1">
        <v>40451</v>
      </c>
      <c r="C852" s="2">
        <f t="shared" si="2"/>
        <v>-158521.99955784198</v>
      </c>
      <c r="D852" s="2">
        <v>2</v>
      </c>
      <c r="E852" s="2" t="s">
        <v>39</v>
      </c>
      <c r="F852" s="2">
        <v>2</v>
      </c>
    </row>
    <row r="853" spans="1:6" x14ac:dyDescent="0.25">
      <c r="A853">
        <v>1</v>
      </c>
      <c r="B853" s="1">
        <v>40451</v>
      </c>
      <c r="C853" s="2">
        <f t="shared" si="2"/>
        <v>-63408.799823136789</v>
      </c>
      <c r="D853" s="2">
        <v>2</v>
      </c>
      <c r="E853" s="2" t="s">
        <v>40</v>
      </c>
      <c r="F853" s="2">
        <v>2</v>
      </c>
    </row>
    <row r="854" spans="1:6" x14ac:dyDescent="0.25">
      <c r="A854">
        <v>1</v>
      </c>
      <c r="B854" s="1">
        <v>40451</v>
      </c>
      <c r="C854" s="2">
        <f t="shared" si="2"/>
        <v>-23778.299933676291</v>
      </c>
      <c r="D854" s="2">
        <v>3</v>
      </c>
      <c r="E854" s="2" t="s">
        <v>38</v>
      </c>
      <c r="F854" s="2">
        <v>2</v>
      </c>
    </row>
    <row r="855" spans="1:6" x14ac:dyDescent="0.25">
      <c r="A855">
        <v>1</v>
      </c>
      <c r="B855" s="1">
        <v>40451</v>
      </c>
      <c r="C855" s="2">
        <f t="shared" si="2"/>
        <v>-31704.399911568395</v>
      </c>
      <c r="D855" s="2">
        <v>3</v>
      </c>
      <c r="E855" s="2" t="s">
        <v>39</v>
      </c>
      <c r="F855" s="2">
        <v>2</v>
      </c>
    </row>
    <row r="856" spans="1:6" x14ac:dyDescent="0.25">
      <c r="A856">
        <v>1</v>
      </c>
      <c r="B856" s="1">
        <v>40451</v>
      </c>
      <c r="C856" s="2">
        <f t="shared" si="2"/>
        <v>-79260.999778920988</v>
      </c>
      <c r="D856" s="2">
        <v>3</v>
      </c>
      <c r="E856" s="2" t="s">
        <v>40</v>
      </c>
      <c r="F856" s="2">
        <v>2</v>
      </c>
    </row>
    <row r="857" spans="1:6" x14ac:dyDescent="0.25">
      <c r="A857">
        <v>1</v>
      </c>
      <c r="B857" s="1">
        <v>40482</v>
      </c>
      <c r="C857" s="2">
        <f t="shared" si="2"/>
        <v>-95113.19973470518</v>
      </c>
      <c r="D857" s="2">
        <v>1</v>
      </c>
      <c r="E857" s="2" t="s">
        <v>38</v>
      </c>
      <c r="F857" s="2">
        <v>2</v>
      </c>
    </row>
    <row r="858" spans="1:6" x14ac:dyDescent="0.25">
      <c r="A858">
        <v>1</v>
      </c>
      <c r="B858" s="1">
        <v>40482</v>
      </c>
      <c r="C858" s="2">
        <f t="shared" si="2"/>
        <v>-285339.59920411551</v>
      </c>
      <c r="D858" s="2">
        <v>1</v>
      </c>
      <c r="E858" s="2" t="s">
        <v>39</v>
      </c>
      <c r="F858" s="2">
        <v>2</v>
      </c>
    </row>
    <row r="859" spans="1:6" x14ac:dyDescent="0.25">
      <c r="A859">
        <v>1</v>
      </c>
      <c r="B859" s="1">
        <v>40482</v>
      </c>
      <c r="C859" s="2">
        <f t="shared" si="2"/>
        <v>-95113.19973470518</v>
      </c>
      <c r="D859" s="2">
        <v>1</v>
      </c>
      <c r="E859" s="2" t="s">
        <v>40</v>
      </c>
      <c r="F859" s="2">
        <v>2</v>
      </c>
    </row>
    <row r="860" spans="1:6" x14ac:dyDescent="0.25">
      <c r="A860">
        <v>1</v>
      </c>
      <c r="B860" s="1">
        <v>40482</v>
      </c>
      <c r="C860" s="2">
        <f t="shared" si="2"/>
        <v>-47556.59986735259</v>
      </c>
      <c r="D860" s="2">
        <v>2</v>
      </c>
      <c r="E860" s="2" t="s">
        <v>38</v>
      </c>
      <c r="F860" s="2">
        <v>2</v>
      </c>
    </row>
    <row r="861" spans="1:6" x14ac:dyDescent="0.25">
      <c r="A861">
        <v>1</v>
      </c>
      <c r="B861" s="1">
        <v>40482</v>
      </c>
      <c r="C861" s="2">
        <f t="shared" si="2"/>
        <v>-190226.39946941036</v>
      </c>
      <c r="D861" s="2">
        <v>2</v>
      </c>
      <c r="E861" s="2" t="s">
        <v>39</v>
      </c>
      <c r="F861" s="2">
        <v>2</v>
      </c>
    </row>
    <row r="862" spans="1:6" x14ac:dyDescent="0.25">
      <c r="A862">
        <v>1</v>
      </c>
      <c r="B862" s="1">
        <v>40482</v>
      </c>
      <c r="C862" s="2">
        <f t="shared" si="2"/>
        <v>-76090.559787764141</v>
      </c>
      <c r="D862" s="2">
        <v>2</v>
      </c>
      <c r="E862" s="2" t="s">
        <v>40</v>
      </c>
      <c r="F862" s="2">
        <v>2</v>
      </c>
    </row>
    <row r="863" spans="1:6" x14ac:dyDescent="0.25">
      <c r="A863">
        <v>1</v>
      </c>
      <c r="B863" s="1">
        <v>40482</v>
      </c>
      <c r="C863" s="2">
        <f t="shared" si="2"/>
        <v>-28533.959920411551</v>
      </c>
      <c r="D863" s="2">
        <v>3</v>
      </c>
      <c r="E863" s="2" t="s">
        <v>38</v>
      </c>
      <c r="F863" s="2">
        <v>2</v>
      </c>
    </row>
    <row r="864" spans="1:6" x14ac:dyDescent="0.25">
      <c r="A864">
        <v>1</v>
      </c>
      <c r="B864" s="1">
        <v>40482</v>
      </c>
      <c r="C864" s="2">
        <f t="shared" si="2"/>
        <v>-38045.279893882071</v>
      </c>
      <c r="D864" s="2">
        <v>3</v>
      </c>
      <c r="E864" s="2" t="s">
        <v>39</v>
      </c>
      <c r="F864" s="2">
        <v>2</v>
      </c>
    </row>
    <row r="865" spans="1:6" x14ac:dyDescent="0.25">
      <c r="A865">
        <v>1</v>
      </c>
      <c r="B865" s="1">
        <v>40482</v>
      </c>
      <c r="C865" s="2">
        <f t="shared" si="2"/>
        <v>-95113.19973470518</v>
      </c>
      <c r="D865" s="2">
        <v>3</v>
      </c>
      <c r="E865" s="2" t="s">
        <v>40</v>
      </c>
      <c r="F865" s="2">
        <v>2</v>
      </c>
    </row>
    <row r="866" spans="1:6" x14ac:dyDescent="0.25">
      <c r="A866">
        <v>1</v>
      </c>
      <c r="B866" s="1">
        <v>40512</v>
      </c>
      <c r="C866" s="2">
        <f t="shared" si="2"/>
        <v>-76090.559787764156</v>
      </c>
      <c r="D866" s="2">
        <v>1</v>
      </c>
      <c r="E866" s="2" t="s">
        <v>38</v>
      </c>
      <c r="F866" s="2">
        <v>2</v>
      </c>
    </row>
    <row r="867" spans="1:6" x14ac:dyDescent="0.25">
      <c r="A867">
        <v>1</v>
      </c>
      <c r="B867" s="1">
        <v>40512</v>
      </c>
      <c r="C867" s="2">
        <f t="shared" si="2"/>
        <v>-228271.67936329241</v>
      </c>
      <c r="D867" s="2">
        <v>1</v>
      </c>
      <c r="E867" s="2" t="s">
        <v>39</v>
      </c>
      <c r="F867" s="2">
        <v>2</v>
      </c>
    </row>
    <row r="868" spans="1:6" x14ac:dyDescent="0.25">
      <c r="A868">
        <v>1</v>
      </c>
      <c r="B868" s="1">
        <v>40512</v>
      </c>
      <c r="C868" s="2">
        <f t="shared" si="2"/>
        <v>-76090.559787764156</v>
      </c>
      <c r="D868" s="2">
        <v>1</v>
      </c>
      <c r="E868" s="2" t="s">
        <v>40</v>
      </c>
      <c r="F868" s="2">
        <v>2</v>
      </c>
    </row>
    <row r="869" spans="1:6" x14ac:dyDescent="0.25">
      <c r="A869">
        <v>1</v>
      </c>
      <c r="B869" s="1">
        <v>40512</v>
      </c>
      <c r="C869" s="2">
        <f t="shared" si="2"/>
        <v>-38045.279893882078</v>
      </c>
      <c r="D869" s="2">
        <v>2</v>
      </c>
      <c r="E869" s="2" t="s">
        <v>38</v>
      </c>
      <c r="F869" s="2">
        <v>2</v>
      </c>
    </row>
    <row r="870" spans="1:6" x14ac:dyDescent="0.25">
      <c r="A870">
        <v>1</v>
      </c>
      <c r="B870" s="1">
        <v>40512</v>
      </c>
      <c r="C870" s="2">
        <f t="shared" si="2"/>
        <v>-152181.11957552831</v>
      </c>
      <c r="D870" s="2">
        <v>2</v>
      </c>
      <c r="E870" s="2" t="s">
        <v>39</v>
      </c>
      <c r="F870" s="2">
        <v>2</v>
      </c>
    </row>
    <row r="871" spans="1:6" x14ac:dyDescent="0.25">
      <c r="A871">
        <v>1</v>
      </c>
      <c r="B871" s="1">
        <v>40512</v>
      </c>
      <c r="C871" s="2">
        <f t="shared" si="2"/>
        <v>-60872.44783021132</v>
      </c>
      <c r="D871" s="2">
        <v>2</v>
      </c>
      <c r="E871" s="2" t="s">
        <v>40</v>
      </c>
      <c r="F871" s="2">
        <v>2</v>
      </c>
    </row>
    <row r="872" spans="1:6" x14ac:dyDescent="0.25">
      <c r="A872">
        <v>1</v>
      </c>
      <c r="B872" s="1">
        <v>40512</v>
      </c>
      <c r="C872" s="2">
        <f t="shared" si="2"/>
        <v>-22827.167936329242</v>
      </c>
      <c r="D872" s="2">
        <v>3</v>
      </c>
      <c r="E872" s="2" t="s">
        <v>38</v>
      </c>
      <c r="F872" s="2">
        <v>2</v>
      </c>
    </row>
    <row r="873" spans="1:6" x14ac:dyDescent="0.25">
      <c r="A873">
        <v>1</v>
      </c>
      <c r="B873" s="1">
        <v>40512</v>
      </c>
      <c r="C873" s="2">
        <f t="shared" si="2"/>
        <v>-30436.22391510566</v>
      </c>
      <c r="D873" s="2">
        <v>3</v>
      </c>
      <c r="E873" s="2" t="s">
        <v>39</v>
      </c>
      <c r="F873" s="2">
        <v>2</v>
      </c>
    </row>
    <row r="874" spans="1:6" x14ac:dyDescent="0.25">
      <c r="A874">
        <v>1</v>
      </c>
      <c r="B874" s="1">
        <v>40512</v>
      </c>
      <c r="C874" s="2">
        <f t="shared" si="2"/>
        <v>-76090.559787764156</v>
      </c>
      <c r="D874" s="2">
        <v>3</v>
      </c>
      <c r="E874" s="2" t="s">
        <v>40</v>
      </c>
      <c r="F874" s="2">
        <v>2</v>
      </c>
    </row>
    <row r="875" spans="1:6" x14ac:dyDescent="0.25">
      <c r="A875">
        <v>1</v>
      </c>
      <c r="B875" s="1">
        <v>40543</v>
      </c>
      <c r="C875" s="2">
        <f t="shared" si="2"/>
        <v>-152181.11957552831</v>
      </c>
      <c r="D875" s="2">
        <v>1</v>
      </c>
      <c r="E875" s="2" t="s">
        <v>38</v>
      </c>
      <c r="F875" s="2">
        <v>2</v>
      </c>
    </row>
    <row r="876" spans="1:6" x14ac:dyDescent="0.25">
      <c r="A876">
        <v>1</v>
      </c>
      <c r="B876" s="1">
        <v>40543</v>
      </c>
      <c r="C876" s="2">
        <f t="shared" si="2"/>
        <v>-456543.35872658482</v>
      </c>
      <c r="D876" s="2">
        <v>1</v>
      </c>
      <c r="E876" s="2" t="s">
        <v>39</v>
      </c>
      <c r="F876" s="2">
        <v>2</v>
      </c>
    </row>
    <row r="877" spans="1:6" x14ac:dyDescent="0.25">
      <c r="A877">
        <v>1</v>
      </c>
      <c r="B877" s="1">
        <v>40543</v>
      </c>
      <c r="C877" s="2">
        <f t="shared" si="2"/>
        <v>-152181.11957552831</v>
      </c>
      <c r="D877" s="2">
        <v>1</v>
      </c>
      <c r="E877" s="2" t="s">
        <v>40</v>
      </c>
      <c r="F877" s="2">
        <v>2</v>
      </c>
    </row>
    <row r="878" spans="1:6" x14ac:dyDescent="0.25">
      <c r="A878">
        <v>1</v>
      </c>
      <c r="B878" s="1">
        <v>40543</v>
      </c>
      <c r="C878" s="2">
        <f t="shared" si="2"/>
        <v>-76090.559787764156</v>
      </c>
      <c r="D878" s="2">
        <v>2</v>
      </c>
      <c r="E878" s="2" t="s">
        <v>38</v>
      </c>
      <c r="F878" s="2">
        <v>2</v>
      </c>
    </row>
    <row r="879" spans="1:6" x14ac:dyDescent="0.25">
      <c r="A879">
        <v>1</v>
      </c>
      <c r="B879" s="1">
        <v>40543</v>
      </c>
      <c r="C879" s="2">
        <f t="shared" si="2"/>
        <v>-304362.23915105662</v>
      </c>
      <c r="D879" s="2">
        <v>2</v>
      </c>
      <c r="E879" s="2" t="s">
        <v>39</v>
      </c>
      <c r="F879" s="2">
        <v>2</v>
      </c>
    </row>
    <row r="880" spans="1:6" x14ac:dyDescent="0.25">
      <c r="A880">
        <v>1</v>
      </c>
      <c r="B880" s="1">
        <v>40543</v>
      </c>
      <c r="C880" s="2">
        <f t="shared" si="2"/>
        <v>-121744.89566042264</v>
      </c>
      <c r="D880" s="2">
        <v>2</v>
      </c>
      <c r="E880" s="2" t="s">
        <v>40</v>
      </c>
      <c r="F880" s="2">
        <v>2</v>
      </c>
    </row>
    <row r="881" spans="1:6" x14ac:dyDescent="0.25">
      <c r="A881">
        <v>1</v>
      </c>
      <c r="B881" s="1">
        <v>40543</v>
      </c>
      <c r="C881" s="2">
        <f t="shared" si="2"/>
        <v>-45654.335872658485</v>
      </c>
      <c r="D881" s="2">
        <v>3</v>
      </c>
      <c r="E881" s="2" t="s">
        <v>38</v>
      </c>
      <c r="F881" s="2">
        <v>2</v>
      </c>
    </row>
    <row r="882" spans="1:6" x14ac:dyDescent="0.25">
      <c r="A882">
        <v>1</v>
      </c>
      <c r="B882" s="1">
        <v>40543</v>
      </c>
      <c r="C882" s="2">
        <f t="shared" si="2"/>
        <v>-60872.44783021132</v>
      </c>
      <c r="D882" s="2">
        <v>3</v>
      </c>
      <c r="E882" s="2" t="s">
        <v>39</v>
      </c>
      <c r="F882" s="2">
        <v>2</v>
      </c>
    </row>
    <row r="883" spans="1:6" x14ac:dyDescent="0.25">
      <c r="A883">
        <v>1</v>
      </c>
      <c r="B883" s="1">
        <v>40543</v>
      </c>
      <c r="C883" s="2">
        <f t="shared" si="2"/>
        <v>-152181.11957552831</v>
      </c>
      <c r="D883" s="2">
        <v>3</v>
      </c>
      <c r="E883" s="2" t="s">
        <v>40</v>
      </c>
      <c r="F883" s="2">
        <v>2</v>
      </c>
    </row>
    <row r="884" spans="1:6" x14ac:dyDescent="0.25">
      <c r="A884">
        <v>1</v>
      </c>
      <c r="B884" s="1">
        <v>40574</v>
      </c>
      <c r="C884" s="2">
        <f t="shared" si="2"/>
        <v>-136963.00761797547</v>
      </c>
      <c r="D884" s="2">
        <v>1</v>
      </c>
      <c r="E884" s="2" t="s">
        <v>38</v>
      </c>
      <c r="F884" s="2">
        <v>2</v>
      </c>
    </row>
    <row r="885" spans="1:6" x14ac:dyDescent="0.25">
      <c r="A885">
        <v>1</v>
      </c>
      <c r="B885" s="1">
        <v>40574</v>
      </c>
      <c r="C885" s="2">
        <f t="shared" si="2"/>
        <v>-410889.02285392641</v>
      </c>
      <c r="D885" s="2">
        <v>1</v>
      </c>
      <c r="E885" s="2" t="s">
        <v>39</v>
      </c>
      <c r="F885" s="2">
        <v>2</v>
      </c>
    </row>
    <row r="886" spans="1:6" x14ac:dyDescent="0.25">
      <c r="A886">
        <v>1</v>
      </c>
      <c r="B886" s="1">
        <v>40574</v>
      </c>
      <c r="C886" s="2">
        <f t="shared" si="2"/>
        <v>-136963.00761797547</v>
      </c>
      <c r="D886" s="2">
        <v>1</v>
      </c>
      <c r="E886" s="2" t="s">
        <v>40</v>
      </c>
      <c r="F886" s="2">
        <v>2</v>
      </c>
    </row>
    <row r="887" spans="1:6" x14ac:dyDescent="0.25">
      <c r="A887">
        <v>1</v>
      </c>
      <c r="B887" s="1">
        <v>40574</v>
      </c>
      <c r="C887" s="2">
        <f t="shared" si="2"/>
        <v>-68481.503808987734</v>
      </c>
      <c r="D887" s="2">
        <v>2</v>
      </c>
      <c r="E887" s="2" t="s">
        <v>38</v>
      </c>
      <c r="F887" s="2">
        <v>2</v>
      </c>
    </row>
    <row r="888" spans="1:6" x14ac:dyDescent="0.25">
      <c r="A888">
        <v>1</v>
      </c>
      <c r="B888" s="1">
        <v>40574</v>
      </c>
      <c r="C888" s="2">
        <f t="shared" si="2"/>
        <v>-273926.01523595094</v>
      </c>
      <c r="D888" s="2">
        <v>2</v>
      </c>
      <c r="E888" s="2" t="s">
        <v>39</v>
      </c>
      <c r="F888" s="2">
        <v>2</v>
      </c>
    </row>
    <row r="889" spans="1:6" x14ac:dyDescent="0.25">
      <c r="A889">
        <v>1</v>
      </c>
      <c r="B889" s="1">
        <v>40574</v>
      </c>
      <c r="C889" s="2">
        <f t="shared" si="2"/>
        <v>-109570.40609438036</v>
      </c>
      <c r="D889" s="2">
        <v>2</v>
      </c>
      <c r="E889" s="2" t="s">
        <v>40</v>
      </c>
      <c r="F889" s="2">
        <v>2</v>
      </c>
    </row>
    <row r="890" spans="1:6" x14ac:dyDescent="0.25">
      <c r="A890">
        <v>1</v>
      </c>
      <c r="B890" s="1">
        <v>40574</v>
      </c>
      <c r="C890" s="2">
        <f t="shared" si="2"/>
        <v>-41088.902285392636</v>
      </c>
      <c r="D890" s="2">
        <v>3</v>
      </c>
      <c r="E890" s="2" t="s">
        <v>38</v>
      </c>
      <c r="F890" s="2">
        <v>2</v>
      </c>
    </row>
    <row r="891" spans="1:6" x14ac:dyDescent="0.25">
      <c r="A891">
        <v>1</v>
      </c>
      <c r="B891" s="1">
        <v>40574</v>
      </c>
      <c r="C891" s="2">
        <f t="shared" si="2"/>
        <v>-54785.203047190182</v>
      </c>
      <c r="D891" s="2">
        <v>3</v>
      </c>
      <c r="E891" s="2" t="s">
        <v>39</v>
      </c>
      <c r="F891" s="2">
        <v>2</v>
      </c>
    </row>
    <row r="892" spans="1:6" x14ac:dyDescent="0.25">
      <c r="A892">
        <v>1</v>
      </c>
      <c r="B892" s="1">
        <v>40574</v>
      </c>
      <c r="C892" s="2">
        <f t="shared" si="2"/>
        <v>-136963.00761797547</v>
      </c>
      <c r="D892" s="2">
        <v>3</v>
      </c>
      <c r="E892" s="2" t="s">
        <v>40</v>
      </c>
      <c r="F892" s="2">
        <v>2</v>
      </c>
    </row>
    <row r="893" spans="1:6" x14ac:dyDescent="0.25">
      <c r="A893">
        <v>1</v>
      </c>
      <c r="B893" s="1">
        <v>40602</v>
      </c>
      <c r="C893" s="2">
        <f t="shared" si="2"/>
        <v>-82177.804570785287</v>
      </c>
      <c r="D893" s="2">
        <v>1</v>
      </c>
      <c r="E893" s="2" t="s">
        <v>38</v>
      </c>
      <c r="F893" s="2">
        <v>2</v>
      </c>
    </row>
    <row r="894" spans="1:6" x14ac:dyDescent="0.25">
      <c r="A894">
        <v>1</v>
      </c>
      <c r="B894" s="1">
        <v>40602</v>
      </c>
      <c r="C894" s="2">
        <f t="shared" si="2"/>
        <v>-246533.41371235586</v>
      </c>
      <c r="D894" s="2">
        <v>1</v>
      </c>
      <c r="E894" s="2" t="s">
        <v>39</v>
      </c>
      <c r="F894" s="2">
        <v>2</v>
      </c>
    </row>
    <row r="895" spans="1:6" x14ac:dyDescent="0.25">
      <c r="A895">
        <v>1</v>
      </c>
      <c r="B895" s="1">
        <v>40602</v>
      </c>
      <c r="C895" s="2">
        <f t="shared" si="2"/>
        <v>-82177.804570785287</v>
      </c>
      <c r="D895" s="2">
        <v>1</v>
      </c>
      <c r="E895" s="2" t="s">
        <v>40</v>
      </c>
      <c r="F895" s="2">
        <v>2</v>
      </c>
    </row>
    <row r="896" spans="1:6" x14ac:dyDescent="0.25">
      <c r="A896">
        <v>1</v>
      </c>
      <c r="B896" s="1">
        <v>40602</v>
      </c>
      <c r="C896" s="2">
        <f t="shared" si="2"/>
        <v>-41088.902285392644</v>
      </c>
      <c r="D896" s="2">
        <v>2</v>
      </c>
      <c r="E896" s="2" t="s">
        <v>38</v>
      </c>
      <c r="F896" s="2">
        <v>2</v>
      </c>
    </row>
    <row r="897" spans="1:6" x14ac:dyDescent="0.25">
      <c r="A897">
        <v>1</v>
      </c>
      <c r="B897" s="1">
        <v>40602</v>
      </c>
      <c r="C897" s="2">
        <f t="shared" si="2"/>
        <v>-164355.60914157057</v>
      </c>
      <c r="D897" s="2">
        <v>2</v>
      </c>
      <c r="E897" s="2" t="s">
        <v>39</v>
      </c>
      <c r="F897" s="2">
        <v>2</v>
      </c>
    </row>
    <row r="898" spans="1:6" x14ac:dyDescent="0.25">
      <c r="A898">
        <v>1</v>
      </c>
      <c r="B898" s="1">
        <v>40602</v>
      </c>
      <c r="C898" s="2">
        <f t="shared" si="2"/>
        <v>-65742.243656628227</v>
      </c>
      <c r="D898" s="2">
        <v>2</v>
      </c>
      <c r="E898" s="2" t="s">
        <v>40</v>
      </c>
      <c r="F898" s="2">
        <v>2</v>
      </c>
    </row>
    <row r="899" spans="1:6" x14ac:dyDescent="0.25">
      <c r="A899">
        <v>1</v>
      </c>
      <c r="B899" s="1">
        <v>40602</v>
      </c>
      <c r="C899" s="2">
        <f t="shared" si="2"/>
        <v>-24653.341371235583</v>
      </c>
      <c r="D899" s="2">
        <v>3</v>
      </c>
      <c r="E899" s="2" t="s">
        <v>38</v>
      </c>
      <c r="F899" s="2">
        <v>2</v>
      </c>
    </row>
    <row r="900" spans="1:6" x14ac:dyDescent="0.25">
      <c r="A900">
        <v>1</v>
      </c>
      <c r="B900" s="1">
        <v>40602</v>
      </c>
      <c r="C900" s="2">
        <f t="shared" si="2"/>
        <v>-32871.121828314113</v>
      </c>
      <c r="D900" s="2">
        <v>3</v>
      </c>
      <c r="E900" s="2" t="s">
        <v>39</v>
      </c>
      <c r="F900" s="2">
        <v>2</v>
      </c>
    </row>
    <row r="901" spans="1:6" x14ac:dyDescent="0.25">
      <c r="A901">
        <v>1</v>
      </c>
      <c r="B901" s="1">
        <v>40602</v>
      </c>
      <c r="C901" s="2">
        <f t="shared" si="2"/>
        <v>-82177.804570785287</v>
      </c>
      <c r="D901" s="2">
        <v>3</v>
      </c>
      <c r="E901" s="2" t="s">
        <v>40</v>
      </c>
      <c r="F901" s="2">
        <v>2</v>
      </c>
    </row>
    <row r="902" spans="1:6" x14ac:dyDescent="0.25">
      <c r="A902">
        <v>1</v>
      </c>
      <c r="B902" s="1">
        <v>40633</v>
      </c>
      <c r="C902" s="2">
        <f t="shared" si="2"/>
        <v>-90395.58502786381</v>
      </c>
      <c r="D902" s="2">
        <v>1</v>
      </c>
      <c r="E902" s="2" t="s">
        <v>38</v>
      </c>
      <c r="F902" s="2">
        <v>2</v>
      </c>
    </row>
    <row r="903" spans="1:6" x14ac:dyDescent="0.25">
      <c r="A903">
        <v>1</v>
      </c>
      <c r="B903" s="1">
        <v>40633</v>
      </c>
      <c r="C903" s="2">
        <f t="shared" si="2"/>
        <v>-271186.75508359144</v>
      </c>
      <c r="D903" s="2">
        <v>1</v>
      </c>
      <c r="E903" s="2" t="s">
        <v>39</v>
      </c>
      <c r="F903" s="2">
        <v>2</v>
      </c>
    </row>
    <row r="904" spans="1:6" x14ac:dyDescent="0.25">
      <c r="A904">
        <v>1</v>
      </c>
      <c r="B904" s="1">
        <v>40633</v>
      </c>
      <c r="C904" s="2">
        <f t="shared" si="2"/>
        <v>-90395.58502786381</v>
      </c>
      <c r="D904" s="2">
        <v>1</v>
      </c>
      <c r="E904" s="2" t="s">
        <v>40</v>
      </c>
      <c r="F904" s="2">
        <v>2</v>
      </c>
    </row>
    <row r="905" spans="1:6" x14ac:dyDescent="0.25">
      <c r="A905">
        <v>1</v>
      </c>
      <c r="B905" s="1">
        <v>40633</v>
      </c>
      <c r="C905" s="2">
        <f t="shared" si="2"/>
        <v>-45197.792513931905</v>
      </c>
      <c r="D905" s="2">
        <v>2</v>
      </c>
      <c r="E905" s="2" t="s">
        <v>38</v>
      </c>
      <c r="F905" s="2">
        <v>2</v>
      </c>
    </row>
    <row r="906" spans="1:6" x14ac:dyDescent="0.25">
      <c r="A906">
        <v>1</v>
      </c>
      <c r="B906" s="1">
        <v>40633</v>
      </c>
      <c r="C906" s="2">
        <f t="shared" si="2"/>
        <v>-180791.17005572762</v>
      </c>
      <c r="D906" s="2">
        <v>2</v>
      </c>
      <c r="E906" s="2" t="s">
        <v>39</v>
      </c>
      <c r="F906" s="2">
        <v>2</v>
      </c>
    </row>
    <row r="907" spans="1:6" x14ac:dyDescent="0.25">
      <c r="A907">
        <v>1</v>
      </c>
      <c r="B907" s="1">
        <v>40633</v>
      </c>
      <c r="C907" s="2">
        <f t="shared" si="2"/>
        <v>-72316.468022291054</v>
      </c>
      <c r="D907" s="2">
        <v>2</v>
      </c>
      <c r="E907" s="2" t="s">
        <v>40</v>
      </c>
      <c r="F907" s="2">
        <v>2</v>
      </c>
    </row>
    <row r="908" spans="1:6" x14ac:dyDescent="0.25">
      <c r="A908">
        <v>1</v>
      </c>
      <c r="B908" s="1">
        <v>40633</v>
      </c>
      <c r="C908" s="2">
        <f t="shared" si="2"/>
        <v>-27118.675508359142</v>
      </c>
      <c r="D908" s="2">
        <v>3</v>
      </c>
      <c r="E908" s="2" t="s">
        <v>38</v>
      </c>
      <c r="F908" s="2">
        <v>2</v>
      </c>
    </row>
    <row r="909" spans="1:6" x14ac:dyDescent="0.25">
      <c r="A909">
        <v>1</v>
      </c>
      <c r="B909" s="1">
        <v>40633</v>
      </c>
      <c r="C909" s="2">
        <f t="shared" si="2"/>
        <v>-36158.234011145527</v>
      </c>
      <c r="D909" s="2">
        <v>3</v>
      </c>
      <c r="E909" s="2" t="s">
        <v>39</v>
      </c>
      <c r="F909" s="2">
        <v>2</v>
      </c>
    </row>
    <row r="910" spans="1:6" x14ac:dyDescent="0.25">
      <c r="A910">
        <v>1</v>
      </c>
      <c r="B910" s="1">
        <v>40633</v>
      </c>
      <c r="C910" s="2">
        <f t="shared" si="2"/>
        <v>-90395.58502786381</v>
      </c>
      <c r="D910" s="2">
        <v>3</v>
      </c>
      <c r="E910" s="2" t="s">
        <v>40</v>
      </c>
      <c r="F910" s="2">
        <v>2</v>
      </c>
    </row>
    <row r="911" spans="1:6" x14ac:dyDescent="0.25">
      <c r="A911">
        <v>1</v>
      </c>
      <c r="B911" s="1">
        <v>40663</v>
      </c>
      <c r="C911" s="2">
        <f t="shared" si="2"/>
        <v>-63276.909519504661</v>
      </c>
      <c r="D911" s="2">
        <v>1</v>
      </c>
      <c r="E911" s="2" t="s">
        <v>38</v>
      </c>
      <c r="F911" s="2">
        <v>2</v>
      </c>
    </row>
    <row r="912" spans="1:6" x14ac:dyDescent="0.25">
      <c r="A912">
        <v>1</v>
      </c>
      <c r="B912" s="1">
        <v>40663</v>
      </c>
      <c r="C912" s="2">
        <f t="shared" si="2"/>
        <v>-189830.72855851401</v>
      </c>
      <c r="D912" s="2">
        <v>1</v>
      </c>
      <c r="E912" s="2" t="s">
        <v>39</v>
      </c>
      <c r="F912" s="2">
        <v>2</v>
      </c>
    </row>
    <row r="913" spans="1:6" x14ac:dyDescent="0.25">
      <c r="A913">
        <v>1</v>
      </c>
      <c r="B913" s="1">
        <v>40663</v>
      </c>
      <c r="C913" s="2">
        <f t="shared" si="2"/>
        <v>-63276.909519504661</v>
      </c>
      <c r="D913" s="2">
        <v>1</v>
      </c>
      <c r="E913" s="2" t="s">
        <v>40</v>
      </c>
      <c r="F913" s="2">
        <v>2</v>
      </c>
    </row>
    <row r="914" spans="1:6" x14ac:dyDescent="0.25">
      <c r="A914">
        <v>1</v>
      </c>
      <c r="B914" s="1">
        <v>40663</v>
      </c>
      <c r="C914" s="2">
        <f t="shared" si="2"/>
        <v>-31638.454759752331</v>
      </c>
      <c r="D914" s="2">
        <v>2</v>
      </c>
      <c r="E914" s="2" t="s">
        <v>38</v>
      </c>
      <c r="F914" s="2">
        <v>2</v>
      </c>
    </row>
    <row r="915" spans="1:6" x14ac:dyDescent="0.25">
      <c r="A915">
        <v>1</v>
      </c>
      <c r="B915" s="1">
        <v>40663</v>
      </c>
      <c r="C915" s="2">
        <f t="shared" ref="C915:C978" si="3">C195*0.9</f>
        <v>-126553.81903900932</v>
      </c>
      <c r="D915" s="2">
        <v>2</v>
      </c>
      <c r="E915" s="2" t="s">
        <v>39</v>
      </c>
      <c r="F915" s="2">
        <v>2</v>
      </c>
    </row>
    <row r="916" spans="1:6" x14ac:dyDescent="0.25">
      <c r="A916">
        <v>1</v>
      </c>
      <c r="B916" s="1">
        <v>40663</v>
      </c>
      <c r="C916" s="2">
        <f t="shared" si="3"/>
        <v>-50621.527615603729</v>
      </c>
      <c r="D916" s="2">
        <v>2</v>
      </c>
      <c r="E916" s="2" t="s">
        <v>40</v>
      </c>
      <c r="F916" s="2">
        <v>2</v>
      </c>
    </row>
    <row r="917" spans="1:6" x14ac:dyDescent="0.25">
      <c r="A917">
        <v>1</v>
      </c>
      <c r="B917" s="1">
        <v>40663</v>
      </c>
      <c r="C917" s="2">
        <f t="shared" si="3"/>
        <v>-18983.072855851398</v>
      </c>
      <c r="D917" s="2">
        <v>3</v>
      </c>
      <c r="E917" s="2" t="s">
        <v>38</v>
      </c>
      <c r="F917" s="2">
        <v>2</v>
      </c>
    </row>
    <row r="918" spans="1:6" x14ac:dyDescent="0.25">
      <c r="A918">
        <v>1</v>
      </c>
      <c r="B918" s="1">
        <v>40663</v>
      </c>
      <c r="C918" s="2">
        <f t="shared" si="3"/>
        <v>-25310.763807801864</v>
      </c>
      <c r="D918" s="2">
        <v>3</v>
      </c>
      <c r="E918" s="2" t="s">
        <v>39</v>
      </c>
      <c r="F918" s="2">
        <v>2</v>
      </c>
    </row>
    <row r="919" spans="1:6" x14ac:dyDescent="0.25">
      <c r="A919">
        <v>1</v>
      </c>
      <c r="B919" s="1">
        <v>40663</v>
      </c>
      <c r="C919" s="2">
        <f t="shared" si="3"/>
        <v>-63276.909519504661</v>
      </c>
      <c r="D919" s="2">
        <v>3</v>
      </c>
      <c r="E919" s="2" t="s">
        <v>40</v>
      </c>
      <c r="F919" s="2">
        <v>2</v>
      </c>
    </row>
    <row r="920" spans="1:6" x14ac:dyDescent="0.25">
      <c r="A920">
        <v>1</v>
      </c>
      <c r="B920" s="1">
        <v>40694</v>
      </c>
      <c r="C920" s="2">
        <f t="shared" si="3"/>
        <v>-56949.218567554206</v>
      </c>
      <c r="D920" s="2">
        <v>1</v>
      </c>
      <c r="E920" s="2" t="s">
        <v>38</v>
      </c>
      <c r="F920" s="2">
        <v>2</v>
      </c>
    </row>
    <row r="921" spans="1:6" x14ac:dyDescent="0.25">
      <c r="A921">
        <v>1</v>
      </c>
      <c r="B921" s="1">
        <v>40694</v>
      </c>
      <c r="C921" s="2">
        <f t="shared" si="3"/>
        <v>-170847.6557026626</v>
      </c>
      <c r="D921" s="2">
        <v>1</v>
      </c>
      <c r="E921" s="2" t="s">
        <v>39</v>
      </c>
      <c r="F921" s="2">
        <v>2</v>
      </c>
    </row>
    <row r="922" spans="1:6" x14ac:dyDescent="0.25">
      <c r="A922">
        <v>1</v>
      </c>
      <c r="B922" s="1">
        <v>40694</v>
      </c>
      <c r="C922" s="2">
        <f t="shared" si="3"/>
        <v>-56949.218567554206</v>
      </c>
      <c r="D922" s="2">
        <v>1</v>
      </c>
      <c r="E922" s="2" t="s">
        <v>40</v>
      </c>
      <c r="F922" s="2">
        <v>2</v>
      </c>
    </row>
    <row r="923" spans="1:6" x14ac:dyDescent="0.25">
      <c r="A923">
        <v>1</v>
      </c>
      <c r="B923" s="1">
        <v>40694</v>
      </c>
      <c r="C923" s="2">
        <f t="shared" si="3"/>
        <v>-28474.609283777103</v>
      </c>
      <c r="D923" s="2">
        <v>2</v>
      </c>
      <c r="E923" s="2" t="s">
        <v>38</v>
      </c>
      <c r="F923" s="2">
        <v>2</v>
      </c>
    </row>
    <row r="924" spans="1:6" x14ac:dyDescent="0.25">
      <c r="A924">
        <v>1</v>
      </c>
      <c r="B924" s="1">
        <v>40694</v>
      </c>
      <c r="C924" s="2">
        <f t="shared" si="3"/>
        <v>-113898.43713510841</v>
      </c>
      <c r="D924" s="2">
        <v>2</v>
      </c>
      <c r="E924" s="2" t="s">
        <v>39</v>
      </c>
      <c r="F924" s="2">
        <v>2</v>
      </c>
    </row>
    <row r="925" spans="1:6" x14ac:dyDescent="0.25">
      <c r="A925">
        <v>1</v>
      </c>
      <c r="B925" s="1">
        <v>40694</v>
      </c>
      <c r="C925" s="2">
        <f t="shared" si="3"/>
        <v>-45559.374854043359</v>
      </c>
      <c r="D925" s="2">
        <v>2</v>
      </c>
      <c r="E925" s="2" t="s">
        <v>40</v>
      </c>
      <c r="F925" s="2">
        <v>2</v>
      </c>
    </row>
    <row r="926" spans="1:6" x14ac:dyDescent="0.25">
      <c r="A926">
        <v>1</v>
      </c>
      <c r="B926" s="1">
        <v>40694</v>
      </c>
      <c r="C926" s="2">
        <f t="shared" si="3"/>
        <v>-17084.76557026626</v>
      </c>
      <c r="D926" s="2">
        <v>3</v>
      </c>
      <c r="E926" s="2" t="s">
        <v>38</v>
      </c>
      <c r="F926" s="2">
        <v>2</v>
      </c>
    </row>
    <row r="927" spans="1:6" x14ac:dyDescent="0.25">
      <c r="A927">
        <v>1</v>
      </c>
      <c r="B927" s="1">
        <v>40694</v>
      </c>
      <c r="C927" s="2">
        <f t="shared" si="3"/>
        <v>-22779.687427021679</v>
      </c>
      <c r="D927" s="2">
        <v>3</v>
      </c>
      <c r="E927" s="2" t="s">
        <v>39</v>
      </c>
      <c r="F927" s="2">
        <v>2</v>
      </c>
    </row>
    <row r="928" spans="1:6" x14ac:dyDescent="0.25">
      <c r="A928">
        <v>1</v>
      </c>
      <c r="B928" s="1">
        <v>40694</v>
      </c>
      <c r="C928" s="2">
        <f t="shared" si="3"/>
        <v>-56949.218567554206</v>
      </c>
      <c r="D928" s="2">
        <v>3</v>
      </c>
      <c r="E928" s="2" t="s">
        <v>40</v>
      </c>
      <c r="F928" s="2">
        <v>2</v>
      </c>
    </row>
    <row r="929" spans="1:6" x14ac:dyDescent="0.25">
      <c r="A929">
        <v>1</v>
      </c>
      <c r="B929" s="1">
        <v>40724</v>
      </c>
      <c r="C929" s="2">
        <f t="shared" si="3"/>
        <v>-91118.749708086732</v>
      </c>
      <c r="D929" s="2">
        <v>1</v>
      </c>
      <c r="E929" s="2" t="s">
        <v>38</v>
      </c>
      <c r="F929" s="2">
        <v>2</v>
      </c>
    </row>
    <row r="930" spans="1:6" x14ac:dyDescent="0.25">
      <c r="A930">
        <v>1</v>
      </c>
      <c r="B930" s="1">
        <v>40724</v>
      </c>
      <c r="C930" s="2">
        <f t="shared" si="3"/>
        <v>-273356.24912426015</v>
      </c>
      <c r="D930" s="2">
        <v>1</v>
      </c>
      <c r="E930" s="2" t="s">
        <v>39</v>
      </c>
      <c r="F930" s="2">
        <v>2</v>
      </c>
    </row>
    <row r="931" spans="1:6" x14ac:dyDescent="0.25">
      <c r="A931">
        <v>1</v>
      </c>
      <c r="B931" s="1">
        <v>40724</v>
      </c>
      <c r="C931" s="2">
        <f t="shared" si="3"/>
        <v>-91118.749708086732</v>
      </c>
      <c r="D931" s="2">
        <v>1</v>
      </c>
      <c r="E931" s="2" t="s">
        <v>40</v>
      </c>
      <c r="F931" s="2">
        <v>2</v>
      </c>
    </row>
    <row r="932" spans="1:6" x14ac:dyDescent="0.25">
      <c r="A932">
        <v>1</v>
      </c>
      <c r="B932" s="1">
        <v>40724</v>
      </c>
      <c r="C932" s="2">
        <f t="shared" si="3"/>
        <v>-45559.374854043366</v>
      </c>
      <c r="D932" s="2">
        <v>2</v>
      </c>
      <c r="E932" s="2" t="s">
        <v>38</v>
      </c>
      <c r="F932" s="2">
        <v>2</v>
      </c>
    </row>
    <row r="933" spans="1:6" x14ac:dyDescent="0.25">
      <c r="A933">
        <v>1</v>
      </c>
      <c r="B933" s="1">
        <v>40724</v>
      </c>
      <c r="C933" s="2">
        <f t="shared" si="3"/>
        <v>-182237.49941617346</v>
      </c>
      <c r="D933" s="2">
        <v>2</v>
      </c>
      <c r="E933" s="2" t="s">
        <v>39</v>
      </c>
      <c r="F933" s="2">
        <v>2</v>
      </c>
    </row>
    <row r="934" spans="1:6" x14ac:dyDescent="0.25">
      <c r="A934">
        <v>1</v>
      </c>
      <c r="B934" s="1">
        <v>40724</v>
      </c>
      <c r="C934" s="2">
        <f t="shared" si="3"/>
        <v>-72894.99976646938</v>
      </c>
      <c r="D934" s="2">
        <v>2</v>
      </c>
      <c r="E934" s="2" t="s">
        <v>40</v>
      </c>
      <c r="F934" s="2">
        <v>2</v>
      </c>
    </row>
    <row r="935" spans="1:6" x14ac:dyDescent="0.25">
      <c r="A935">
        <v>1</v>
      </c>
      <c r="B935" s="1">
        <v>40724</v>
      </c>
      <c r="C935" s="2">
        <f t="shared" si="3"/>
        <v>-27335.624912426014</v>
      </c>
      <c r="D935" s="2">
        <v>3</v>
      </c>
      <c r="E935" s="2" t="s">
        <v>38</v>
      </c>
      <c r="F935" s="2">
        <v>2</v>
      </c>
    </row>
    <row r="936" spans="1:6" x14ac:dyDescent="0.25">
      <c r="A936">
        <v>1</v>
      </c>
      <c r="B936" s="1">
        <v>40724</v>
      </c>
      <c r="C936" s="2">
        <f t="shared" si="3"/>
        <v>-36447.49988323469</v>
      </c>
      <c r="D936" s="2">
        <v>3</v>
      </c>
      <c r="E936" s="2" t="s">
        <v>39</v>
      </c>
      <c r="F936" s="2">
        <v>2</v>
      </c>
    </row>
    <row r="937" spans="1:6" x14ac:dyDescent="0.25">
      <c r="A937">
        <v>1</v>
      </c>
      <c r="B937" s="1">
        <v>40724</v>
      </c>
      <c r="C937" s="2">
        <f t="shared" si="3"/>
        <v>-91118.749708086732</v>
      </c>
      <c r="D937" s="2">
        <v>3</v>
      </c>
      <c r="E937" s="2" t="s">
        <v>40</v>
      </c>
      <c r="F937" s="2">
        <v>2</v>
      </c>
    </row>
    <row r="938" spans="1:6" x14ac:dyDescent="0.25">
      <c r="A938">
        <v>2</v>
      </c>
      <c r="B938" s="1">
        <v>40025</v>
      </c>
      <c r="C938" s="2">
        <f t="shared" si="3"/>
        <v>59850</v>
      </c>
      <c r="D938" s="2">
        <v>1</v>
      </c>
      <c r="E938" s="2" t="s">
        <v>38</v>
      </c>
      <c r="F938" s="2">
        <v>2</v>
      </c>
    </row>
    <row r="939" spans="1:6" x14ac:dyDescent="0.25">
      <c r="A939">
        <v>2</v>
      </c>
      <c r="B939" s="1">
        <v>40025</v>
      </c>
      <c r="C939" s="2">
        <f t="shared" si="3"/>
        <v>179550</v>
      </c>
      <c r="D939" s="2">
        <v>1</v>
      </c>
      <c r="E939" s="2" t="s">
        <v>39</v>
      </c>
      <c r="F939" s="2">
        <v>2</v>
      </c>
    </row>
    <row r="940" spans="1:6" x14ac:dyDescent="0.25">
      <c r="A940">
        <v>2</v>
      </c>
      <c r="B940" s="1">
        <v>40025</v>
      </c>
      <c r="C940" s="2">
        <f t="shared" si="3"/>
        <v>59850</v>
      </c>
      <c r="D940" s="2">
        <v>1</v>
      </c>
      <c r="E940" s="2" t="s">
        <v>40</v>
      </c>
      <c r="F940" s="2">
        <v>2</v>
      </c>
    </row>
    <row r="941" spans="1:6" x14ac:dyDescent="0.25">
      <c r="A941">
        <v>2</v>
      </c>
      <c r="B941" s="1">
        <v>40025</v>
      </c>
      <c r="C941" s="2">
        <f t="shared" si="3"/>
        <v>29925</v>
      </c>
      <c r="D941" s="2">
        <v>2</v>
      </c>
      <c r="E941" s="2" t="s">
        <v>38</v>
      </c>
      <c r="F941" s="2">
        <v>2</v>
      </c>
    </row>
    <row r="942" spans="1:6" x14ac:dyDescent="0.25">
      <c r="A942">
        <v>2</v>
      </c>
      <c r="B942" s="1">
        <v>40025</v>
      </c>
      <c r="C942" s="2">
        <f t="shared" si="3"/>
        <v>119700</v>
      </c>
      <c r="D942" s="2">
        <v>2</v>
      </c>
      <c r="E942" s="2" t="s">
        <v>39</v>
      </c>
      <c r="F942" s="2">
        <v>2</v>
      </c>
    </row>
    <row r="943" spans="1:6" x14ac:dyDescent="0.25">
      <c r="A943">
        <v>2</v>
      </c>
      <c r="B943" s="1">
        <v>40025</v>
      </c>
      <c r="C943" s="2">
        <f t="shared" si="3"/>
        <v>47880</v>
      </c>
      <c r="D943" s="2">
        <v>2</v>
      </c>
      <c r="E943" s="2" t="s">
        <v>40</v>
      </c>
      <c r="F943" s="2">
        <v>2</v>
      </c>
    </row>
    <row r="944" spans="1:6" x14ac:dyDescent="0.25">
      <c r="A944">
        <v>2</v>
      </c>
      <c r="B944" s="1">
        <v>40025</v>
      </c>
      <c r="C944" s="2">
        <f t="shared" si="3"/>
        <v>17955</v>
      </c>
      <c r="D944" s="2">
        <v>3</v>
      </c>
      <c r="E944" s="2" t="s">
        <v>38</v>
      </c>
      <c r="F944" s="2">
        <v>2</v>
      </c>
    </row>
    <row r="945" spans="1:6" x14ac:dyDescent="0.25">
      <c r="A945">
        <v>2</v>
      </c>
      <c r="B945" s="1">
        <v>40025</v>
      </c>
      <c r="C945" s="2">
        <f t="shared" si="3"/>
        <v>23940</v>
      </c>
      <c r="D945" s="2">
        <v>3</v>
      </c>
      <c r="E945" s="2" t="s">
        <v>39</v>
      </c>
      <c r="F945" s="2">
        <v>2</v>
      </c>
    </row>
    <row r="946" spans="1:6" x14ac:dyDescent="0.25">
      <c r="A946">
        <v>2</v>
      </c>
      <c r="B946" s="1">
        <v>40025</v>
      </c>
      <c r="C946" s="2">
        <f t="shared" si="3"/>
        <v>59850</v>
      </c>
      <c r="D946" s="2">
        <v>3</v>
      </c>
      <c r="E946" s="2" t="s">
        <v>40</v>
      </c>
      <c r="F946" s="2">
        <v>2</v>
      </c>
    </row>
    <row r="947" spans="1:6" x14ac:dyDescent="0.25">
      <c r="A947">
        <v>2</v>
      </c>
      <c r="B947" s="1">
        <v>40056</v>
      </c>
      <c r="C947" s="2">
        <f t="shared" si="3"/>
        <v>65835.000000000015</v>
      </c>
      <c r="D947" s="2">
        <v>1</v>
      </c>
      <c r="E947" s="2" t="s">
        <v>38</v>
      </c>
      <c r="F947" s="2">
        <v>2</v>
      </c>
    </row>
    <row r="948" spans="1:6" x14ac:dyDescent="0.25">
      <c r="A948">
        <v>2</v>
      </c>
      <c r="B948" s="1">
        <v>40056</v>
      </c>
      <c r="C948" s="2">
        <f t="shared" si="3"/>
        <v>197505.00000000003</v>
      </c>
      <c r="D948" s="2">
        <v>1</v>
      </c>
      <c r="E948" s="2" t="s">
        <v>39</v>
      </c>
      <c r="F948" s="2">
        <v>2</v>
      </c>
    </row>
    <row r="949" spans="1:6" x14ac:dyDescent="0.25">
      <c r="A949">
        <v>2</v>
      </c>
      <c r="B949" s="1">
        <v>40056</v>
      </c>
      <c r="C949" s="2">
        <f t="shared" si="3"/>
        <v>65835.000000000015</v>
      </c>
      <c r="D949" s="2">
        <v>1</v>
      </c>
      <c r="E949" s="2" t="s">
        <v>40</v>
      </c>
      <c r="F949" s="2">
        <v>2</v>
      </c>
    </row>
    <row r="950" spans="1:6" x14ac:dyDescent="0.25">
      <c r="A950">
        <v>2</v>
      </c>
      <c r="B950" s="1">
        <v>40056</v>
      </c>
      <c r="C950" s="2">
        <f t="shared" si="3"/>
        <v>32917.500000000007</v>
      </c>
      <c r="D950" s="2">
        <v>2</v>
      </c>
      <c r="E950" s="2" t="s">
        <v>38</v>
      </c>
      <c r="F950" s="2">
        <v>2</v>
      </c>
    </row>
    <row r="951" spans="1:6" x14ac:dyDescent="0.25">
      <c r="A951">
        <v>2</v>
      </c>
      <c r="B951" s="1">
        <v>40056</v>
      </c>
      <c r="C951" s="2">
        <f t="shared" si="3"/>
        <v>131670.00000000003</v>
      </c>
      <c r="D951" s="2">
        <v>2</v>
      </c>
      <c r="E951" s="2" t="s">
        <v>39</v>
      </c>
      <c r="F951" s="2">
        <v>2</v>
      </c>
    </row>
    <row r="952" spans="1:6" x14ac:dyDescent="0.25">
      <c r="A952">
        <v>2</v>
      </c>
      <c r="B952" s="1">
        <v>40056</v>
      </c>
      <c r="C952" s="2">
        <f t="shared" si="3"/>
        <v>52668.000000000007</v>
      </c>
      <c r="D952" s="2">
        <v>2</v>
      </c>
      <c r="E952" s="2" t="s">
        <v>40</v>
      </c>
      <c r="F952" s="2">
        <v>2</v>
      </c>
    </row>
    <row r="953" spans="1:6" x14ac:dyDescent="0.25">
      <c r="A953">
        <v>2</v>
      </c>
      <c r="B953" s="1">
        <v>40056</v>
      </c>
      <c r="C953" s="2">
        <f t="shared" si="3"/>
        <v>19750.500000000004</v>
      </c>
      <c r="D953" s="2">
        <v>3</v>
      </c>
      <c r="E953" s="2" t="s">
        <v>38</v>
      </c>
      <c r="F953" s="2">
        <v>2</v>
      </c>
    </row>
    <row r="954" spans="1:6" x14ac:dyDescent="0.25">
      <c r="A954">
        <v>2</v>
      </c>
      <c r="B954" s="1">
        <v>40056</v>
      </c>
      <c r="C954" s="2">
        <f t="shared" si="3"/>
        <v>26334.000000000004</v>
      </c>
      <c r="D954" s="2">
        <v>3</v>
      </c>
      <c r="E954" s="2" t="s">
        <v>39</v>
      </c>
      <c r="F954" s="2">
        <v>2</v>
      </c>
    </row>
    <row r="955" spans="1:6" x14ac:dyDescent="0.25">
      <c r="A955">
        <v>2</v>
      </c>
      <c r="B955" s="1">
        <v>40056</v>
      </c>
      <c r="C955" s="2">
        <f t="shared" si="3"/>
        <v>65835.000000000015</v>
      </c>
      <c r="D955" s="2">
        <v>3</v>
      </c>
      <c r="E955" s="2" t="s">
        <v>40</v>
      </c>
      <c r="F955" s="2">
        <v>2</v>
      </c>
    </row>
    <row r="956" spans="1:6" x14ac:dyDescent="0.25">
      <c r="A956">
        <v>2</v>
      </c>
      <c r="B956" s="1">
        <v>40086</v>
      </c>
      <c r="C956" s="2">
        <f t="shared" si="3"/>
        <v>52668.000000000015</v>
      </c>
      <c r="D956" s="2">
        <v>1</v>
      </c>
      <c r="E956" s="2" t="s">
        <v>38</v>
      </c>
      <c r="F956" s="2">
        <v>2</v>
      </c>
    </row>
    <row r="957" spans="1:6" x14ac:dyDescent="0.25">
      <c r="A957">
        <v>2</v>
      </c>
      <c r="B957" s="1">
        <v>40086</v>
      </c>
      <c r="C957" s="2">
        <f t="shared" si="3"/>
        <v>158004.00000000003</v>
      </c>
      <c r="D957" s="2">
        <v>1</v>
      </c>
      <c r="E957" s="2" t="s">
        <v>39</v>
      </c>
      <c r="F957" s="2">
        <v>2</v>
      </c>
    </row>
    <row r="958" spans="1:6" x14ac:dyDescent="0.25">
      <c r="A958">
        <v>2</v>
      </c>
      <c r="B958" s="1">
        <v>40086</v>
      </c>
      <c r="C958" s="2">
        <f t="shared" si="3"/>
        <v>52668.000000000015</v>
      </c>
      <c r="D958" s="2">
        <v>1</v>
      </c>
      <c r="E958" s="2" t="s">
        <v>40</v>
      </c>
      <c r="F958" s="2">
        <v>2</v>
      </c>
    </row>
    <row r="959" spans="1:6" x14ac:dyDescent="0.25">
      <c r="A959">
        <v>2</v>
      </c>
      <c r="B959" s="1">
        <v>40086</v>
      </c>
      <c r="C959" s="2">
        <f t="shared" si="3"/>
        <v>26334.000000000007</v>
      </c>
      <c r="D959" s="2">
        <v>2</v>
      </c>
      <c r="E959" s="2" t="s">
        <v>38</v>
      </c>
      <c r="F959" s="2">
        <v>2</v>
      </c>
    </row>
    <row r="960" spans="1:6" x14ac:dyDescent="0.25">
      <c r="A960">
        <v>2</v>
      </c>
      <c r="B960" s="1">
        <v>40086</v>
      </c>
      <c r="C960" s="2">
        <f t="shared" si="3"/>
        <v>105336.00000000003</v>
      </c>
      <c r="D960" s="2">
        <v>2</v>
      </c>
      <c r="E960" s="2" t="s">
        <v>39</v>
      </c>
      <c r="F960" s="2">
        <v>2</v>
      </c>
    </row>
    <row r="961" spans="1:6" x14ac:dyDescent="0.25">
      <c r="A961">
        <v>2</v>
      </c>
      <c r="B961" s="1">
        <v>40086</v>
      </c>
      <c r="C961" s="2">
        <f t="shared" si="3"/>
        <v>42134.400000000009</v>
      </c>
      <c r="D961" s="2">
        <v>2</v>
      </c>
      <c r="E961" s="2" t="s">
        <v>40</v>
      </c>
      <c r="F961" s="2">
        <v>2</v>
      </c>
    </row>
    <row r="962" spans="1:6" x14ac:dyDescent="0.25">
      <c r="A962">
        <v>2</v>
      </c>
      <c r="B962" s="1">
        <v>40086</v>
      </c>
      <c r="C962" s="2">
        <f t="shared" si="3"/>
        <v>15800.400000000003</v>
      </c>
      <c r="D962" s="2">
        <v>3</v>
      </c>
      <c r="E962" s="2" t="s">
        <v>38</v>
      </c>
      <c r="F962" s="2">
        <v>2</v>
      </c>
    </row>
    <row r="963" spans="1:6" x14ac:dyDescent="0.25">
      <c r="A963">
        <v>2</v>
      </c>
      <c r="B963" s="1">
        <v>40086</v>
      </c>
      <c r="C963" s="2">
        <f t="shared" si="3"/>
        <v>21067.200000000004</v>
      </c>
      <c r="D963" s="2">
        <v>3</v>
      </c>
      <c r="E963" s="2" t="s">
        <v>39</v>
      </c>
      <c r="F963" s="2">
        <v>2</v>
      </c>
    </row>
    <row r="964" spans="1:6" x14ac:dyDescent="0.25">
      <c r="A964">
        <v>2</v>
      </c>
      <c r="B964" s="1">
        <v>40086</v>
      </c>
      <c r="C964" s="2">
        <f t="shared" si="3"/>
        <v>52668.000000000015</v>
      </c>
      <c r="D964" s="2">
        <v>3</v>
      </c>
      <c r="E964" s="2" t="s">
        <v>40</v>
      </c>
      <c r="F964" s="2">
        <v>2</v>
      </c>
    </row>
    <row r="965" spans="1:6" x14ac:dyDescent="0.25">
      <c r="A965">
        <v>2</v>
      </c>
      <c r="B965" s="1">
        <v>40117</v>
      </c>
      <c r="C965" s="2">
        <f t="shared" si="3"/>
        <v>47401.200000000012</v>
      </c>
      <c r="D965" s="2">
        <v>1</v>
      </c>
      <c r="E965" s="2" t="s">
        <v>38</v>
      </c>
      <c r="F965" s="2">
        <v>2</v>
      </c>
    </row>
    <row r="966" spans="1:6" x14ac:dyDescent="0.25">
      <c r="A966">
        <v>2</v>
      </c>
      <c r="B966" s="1">
        <v>40117</v>
      </c>
      <c r="C966" s="2">
        <f t="shared" si="3"/>
        <v>142203.60000000003</v>
      </c>
      <c r="D966" s="2">
        <v>1</v>
      </c>
      <c r="E966" s="2" t="s">
        <v>39</v>
      </c>
      <c r="F966" s="2">
        <v>2</v>
      </c>
    </row>
    <row r="967" spans="1:6" x14ac:dyDescent="0.25">
      <c r="A967">
        <v>2</v>
      </c>
      <c r="B967" s="1">
        <v>40117</v>
      </c>
      <c r="C967" s="2">
        <f t="shared" si="3"/>
        <v>47401.200000000012</v>
      </c>
      <c r="D967" s="2">
        <v>1</v>
      </c>
      <c r="E967" s="2" t="s">
        <v>40</v>
      </c>
      <c r="F967" s="2">
        <v>2</v>
      </c>
    </row>
    <row r="968" spans="1:6" x14ac:dyDescent="0.25">
      <c r="A968">
        <v>2</v>
      </c>
      <c r="B968" s="1">
        <v>40117</v>
      </c>
      <c r="C968" s="2">
        <f t="shared" si="3"/>
        <v>23700.600000000006</v>
      </c>
      <c r="D968" s="2">
        <v>2</v>
      </c>
      <c r="E968" s="2" t="s">
        <v>38</v>
      </c>
      <c r="F968" s="2">
        <v>2</v>
      </c>
    </row>
    <row r="969" spans="1:6" x14ac:dyDescent="0.25">
      <c r="A969">
        <v>2</v>
      </c>
      <c r="B969" s="1">
        <v>40117</v>
      </c>
      <c r="C969" s="2">
        <f t="shared" si="3"/>
        <v>94802.400000000023</v>
      </c>
      <c r="D969" s="2">
        <v>2</v>
      </c>
      <c r="E969" s="2" t="s">
        <v>39</v>
      </c>
      <c r="F969" s="2">
        <v>2</v>
      </c>
    </row>
    <row r="970" spans="1:6" x14ac:dyDescent="0.25">
      <c r="A970">
        <v>2</v>
      </c>
      <c r="B970" s="1">
        <v>40117</v>
      </c>
      <c r="C970" s="2">
        <f t="shared" si="3"/>
        <v>37920.960000000006</v>
      </c>
      <c r="D970" s="2">
        <v>2</v>
      </c>
      <c r="E970" s="2" t="s">
        <v>40</v>
      </c>
      <c r="F970" s="2">
        <v>2</v>
      </c>
    </row>
    <row r="971" spans="1:6" x14ac:dyDescent="0.25">
      <c r="A971">
        <v>2</v>
      </c>
      <c r="B971" s="1">
        <v>40117</v>
      </c>
      <c r="C971" s="2">
        <f t="shared" si="3"/>
        <v>14220.360000000002</v>
      </c>
      <c r="D971" s="2">
        <v>3</v>
      </c>
      <c r="E971" s="2" t="s">
        <v>38</v>
      </c>
      <c r="F971" s="2">
        <v>2</v>
      </c>
    </row>
    <row r="972" spans="1:6" x14ac:dyDescent="0.25">
      <c r="A972">
        <v>2</v>
      </c>
      <c r="B972" s="1">
        <v>40117</v>
      </c>
      <c r="C972" s="2">
        <f t="shared" si="3"/>
        <v>18960.480000000003</v>
      </c>
      <c r="D972" s="2">
        <v>3</v>
      </c>
      <c r="E972" s="2" t="s">
        <v>39</v>
      </c>
      <c r="F972" s="2">
        <v>2</v>
      </c>
    </row>
    <row r="973" spans="1:6" x14ac:dyDescent="0.25">
      <c r="A973">
        <v>2</v>
      </c>
      <c r="B973" s="1">
        <v>40117</v>
      </c>
      <c r="C973" s="2">
        <f t="shared" si="3"/>
        <v>47401.200000000012</v>
      </c>
      <c r="D973" s="2">
        <v>3</v>
      </c>
      <c r="E973" s="2" t="s">
        <v>40</v>
      </c>
      <c r="F973" s="2">
        <v>2</v>
      </c>
    </row>
    <row r="974" spans="1:6" x14ac:dyDescent="0.25">
      <c r="A974">
        <v>2</v>
      </c>
      <c r="B974" s="1">
        <v>40147</v>
      </c>
      <c r="C974" s="2">
        <f t="shared" si="3"/>
        <v>61621.560000000019</v>
      </c>
      <c r="D974" s="2">
        <v>1</v>
      </c>
      <c r="E974" s="2" t="s">
        <v>38</v>
      </c>
      <c r="F974" s="2">
        <v>2</v>
      </c>
    </row>
    <row r="975" spans="1:6" x14ac:dyDescent="0.25">
      <c r="A975">
        <v>2</v>
      </c>
      <c r="B975" s="1">
        <v>40147</v>
      </c>
      <c r="C975" s="2">
        <f t="shared" si="3"/>
        <v>184864.68000000008</v>
      </c>
      <c r="D975" s="2">
        <v>1</v>
      </c>
      <c r="E975" s="2" t="s">
        <v>39</v>
      </c>
      <c r="F975" s="2">
        <v>2</v>
      </c>
    </row>
    <row r="976" spans="1:6" x14ac:dyDescent="0.25">
      <c r="A976">
        <v>2</v>
      </c>
      <c r="B976" s="1">
        <v>40147</v>
      </c>
      <c r="C976" s="2">
        <f t="shared" si="3"/>
        <v>61621.560000000019</v>
      </c>
      <c r="D976" s="2">
        <v>1</v>
      </c>
      <c r="E976" s="2" t="s">
        <v>40</v>
      </c>
      <c r="F976" s="2">
        <v>2</v>
      </c>
    </row>
    <row r="977" spans="1:6" x14ac:dyDescent="0.25">
      <c r="A977">
        <v>2</v>
      </c>
      <c r="B977" s="1">
        <v>40147</v>
      </c>
      <c r="C977" s="2">
        <f t="shared" si="3"/>
        <v>30810.78000000001</v>
      </c>
      <c r="D977" s="2">
        <v>2</v>
      </c>
      <c r="E977" s="2" t="s">
        <v>38</v>
      </c>
      <c r="F977" s="2">
        <v>2</v>
      </c>
    </row>
    <row r="978" spans="1:6" x14ac:dyDescent="0.25">
      <c r="A978">
        <v>2</v>
      </c>
      <c r="B978" s="1">
        <v>40147</v>
      </c>
      <c r="C978" s="2">
        <f t="shared" si="3"/>
        <v>123243.12000000004</v>
      </c>
      <c r="D978" s="2">
        <v>2</v>
      </c>
      <c r="E978" s="2" t="s">
        <v>39</v>
      </c>
      <c r="F978" s="2">
        <v>2</v>
      </c>
    </row>
    <row r="979" spans="1:6" x14ac:dyDescent="0.25">
      <c r="A979">
        <v>2</v>
      </c>
      <c r="B979" s="1">
        <v>40147</v>
      </c>
      <c r="C979" s="2">
        <f t="shared" ref="C979:C1042" si="4">C259*0.9</f>
        <v>49297.248000000021</v>
      </c>
      <c r="D979" s="2">
        <v>2</v>
      </c>
      <c r="E979" s="2" t="s">
        <v>40</v>
      </c>
      <c r="F979" s="2">
        <v>2</v>
      </c>
    </row>
    <row r="980" spans="1:6" x14ac:dyDescent="0.25">
      <c r="A980">
        <v>2</v>
      </c>
      <c r="B980" s="1">
        <v>40147</v>
      </c>
      <c r="C980" s="2">
        <f t="shared" si="4"/>
        <v>18486.468000000008</v>
      </c>
      <c r="D980" s="2">
        <v>3</v>
      </c>
      <c r="E980" s="2" t="s">
        <v>38</v>
      </c>
      <c r="F980" s="2">
        <v>2</v>
      </c>
    </row>
    <row r="981" spans="1:6" x14ac:dyDescent="0.25">
      <c r="A981">
        <v>2</v>
      </c>
      <c r="B981" s="1">
        <v>40147</v>
      </c>
      <c r="C981" s="2">
        <f t="shared" si="4"/>
        <v>24648.624000000011</v>
      </c>
      <c r="D981" s="2">
        <v>3</v>
      </c>
      <c r="E981" s="2" t="s">
        <v>39</v>
      </c>
      <c r="F981" s="2">
        <v>2</v>
      </c>
    </row>
    <row r="982" spans="1:6" x14ac:dyDescent="0.25">
      <c r="A982">
        <v>2</v>
      </c>
      <c r="B982" s="1">
        <v>40147</v>
      </c>
      <c r="C982" s="2">
        <f t="shared" si="4"/>
        <v>61621.560000000019</v>
      </c>
      <c r="D982" s="2">
        <v>3</v>
      </c>
      <c r="E982" s="2" t="s">
        <v>40</v>
      </c>
      <c r="F982" s="2">
        <v>2</v>
      </c>
    </row>
    <row r="983" spans="1:6" x14ac:dyDescent="0.25">
      <c r="A983">
        <v>2</v>
      </c>
      <c r="B983" s="1">
        <v>40178</v>
      </c>
      <c r="C983" s="2">
        <f t="shared" si="4"/>
        <v>110918.80800000005</v>
      </c>
      <c r="D983" s="2">
        <v>1</v>
      </c>
      <c r="E983" s="2" t="s">
        <v>38</v>
      </c>
      <c r="F983" s="2">
        <v>2</v>
      </c>
    </row>
    <row r="984" spans="1:6" x14ac:dyDescent="0.25">
      <c r="A984">
        <v>2</v>
      </c>
      <c r="B984" s="1">
        <v>40178</v>
      </c>
      <c r="C984" s="2">
        <f t="shared" si="4"/>
        <v>332756.42400000012</v>
      </c>
      <c r="D984" s="2">
        <v>1</v>
      </c>
      <c r="E984" s="2" t="s">
        <v>39</v>
      </c>
      <c r="F984" s="2">
        <v>2</v>
      </c>
    </row>
    <row r="985" spans="1:6" x14ac:dyDescent="0.25">
      <c r="A985">
        <v>2</v>
      </c>
      <c r="B985" s="1">
        <v>40178</v>
      </c>
      <c r="C985" s="2">
        <f t="shared" si="4"/>
        <v>110918.80800000005</v>
      </c>
      <c r="D985" s="2">
        <v>1</v>
      </c>
      <c r="E985" s="2" t="s">
        <v>40</v>
      </c>
      <c r="F985" s="2">
        <v>2</v>
      </c>
    </row>
    <row r="986" spans="1:6" x14ac:dyDescent="0.25">
      <c r="A986">
        <v>2</v>
      </c>
      <c r="B986" s="1">
        <v>40178</v>
      </c>
      <c r="C986" s="2">
        <f t="shared" si="4"/>
        <v>55459.404000000024</v>
      </c>
      <c r="D986" s="2">
        <v>2</v>
      </c>
      <c r="E986" s="2" t="s">
        <v>38</v>
      </c>
      <c r="F986" s="2">
        <v>2</v>
      </c>
    </row>
    <row r="987" spans="1:6" x14ac:dyDescent="0.25">
      <c r="A987">
        <v>2</v>
      </c>
      <c r="B987" s="1">
        <v>40178</v>
      </c>
      <c r="C987" s="2">
        <f t="shared" si="4"/>
        <v>221837.6160000001</v>
      </c>
      <c r="D987" s="2">
        <v>2</v>
      </c>
      <c r="E987" s="2" t="s">
        <v>39</v>
      </c>
      <c r="F987" s="2">
        <v>2</v>
      </c>
    </row>
    <row r="988" spans="1:6" x14ac:dyDescent="0.25">
      <c r="A988">
        <v>2</v>
      </c>
      <c r="B988" s="1">
        <v>40178</v>
      </c>
      <c r="C988" s="2">
        <f t="shared" si="4"/>
        <v>88735.046400000036</v>
      </c>
      <c r="D988" s="2">
        <v>2</v>
      </c>
      <c r="E988" s="2" t="s">
        <v>40</v>
      </c>
      <c r="F988" s="2">
        <v>2</v>
      </c>
    </row>
    <row r="989" spans="1:6" x14ac:dyDescent="0.25">
      <c r="A989">
        <v>2</v>
      </c>
      <c r="B989" s="1">
        <v>40178</v>
      </c>
      <c r="C989" s="2">
        <f t="shared" si="4"/>
        <v>33275.642400000012</v>
      </c>
      <c r="D989" s="2">
        <v>3</v>
      </c>
      <c r="E989" s="2" t="s">
        <v>38</v>
      </c>
      <c r="F989" s="2">
        <v>2</v>
      </c>
    </row>
    <row r="990" spans="1:6" x14ac:dyDescent="0.25">
      <c r="A990">
        <v>2</v>
      </c>
      <c r="B990" s="1">
        <v>40178</v>
      </c>
      <c r="C990" s="2">
        <f t="shared" si="4"/>
        <v>44367.523200000018</v>
      </c>
      <c r="D990" s="2">
        <v>3</v>
      </c>
      <c r="E990" s="2" t="s">
        <v>39</v>
      </c>
      <c r="F990" s="2">
        <v>2</v>
      </c>
    </row>
    <row r="991" spans="1:6" x14ac:dyDescent="0.25">
      <c r="A991">
        <v>2</v>
      </c>
      <c r="B991" s="1">
        <v>40178</v>
      </c>
      <c r="C991" s="2">
        <f t="shared" si="4"/>
        <v>110918.80800000005</v>
      </c>
      <c r="D991" s="2">
        <v>3</v>
      </c>
      <c r="E991" s="2" t="s">
        <v>40</v>
      </c>
      <c r="F991" s="2">
        <v>2</v>
      </c>
    </row>
    <row r="992" spans="1:6" x14ac:dyDescent="0.25">
      <c r="A992">
        <v>2</v>
      </c>
      <c r="B992" s="1">
        <v>40209</v>
      </c>
      <c r="C992" s="2">
        <f t="shared" si="4"/>
        <v>44367.523200000018</v>
      </c>
      <c r="D992" s="2">
        <v>1</v>
      </c>
      <c r="E992" s="2" t="s">
        <v>38</v>
      </c>
      <c r="F992" s="2">
        <v>2</v>
      </c>
    </row>
    <row r="993" spans="1:6" x14ac:dyDescent="0.25">
      <c r="A993">
        <v>2</v>
      </c>
      <c r="B993" s="1">
        <v>40209</v>
      </c>
      <c r="C993" s="2">
        <f t="shared" si="4"/>
        <v>133102.56960000008</v>
      </c>
      <c r="D993" s="2">
        <v>1</v>
      </c>
      <c r="E993" s="2" t="s">
        <v>39</v>
      </c>
      <c r="F993" s="2">
        <v>2</v>
      </c>
    </row>
    <row r="994" spans="1:6" x14ac:dyDescent="0.25">
      <c r="A994">
        <v>2</v>
      </c>
      <c r="B994" s="1">
        <v>40209</v>
      </c>
      <c r="C994" s="2">
        <f t="shared" si="4"/>
        <v>44367.523200000018</v>
      </c>
      <c r="D994" s="2">
        <v>1</v>
      </c>
      <c r="E994" s="2" t="s">
        <v>40</v>
      </c>
      <c r="F994" s="2">
        <v>2</v>
      </c>
    </row>
    <row r="995" spans="1:6" x14ac:dyDescent="0.25">
      <c r="A995">
        <v>2</v>
      </c>
      <c r="B995" s="1">
        <v>40209</v>
      </c>
      <c r="C995" s="2">
        <f t="shared" si="4"/>
        <v>22183.761600000009</v>
      </c>
      <c r="D995" s="2">
        <v>2</v>
      </c>
      <c r="E995" s="2" t="s">
        <v>38</v>
      </c>
      <c r="F995" s="2">
        <v>2</v>
      </c>
    </row>
    <row r="996" spans="1:6" x14ac:dyDescent="0.25">
      <c r="A996">
        <v>2</v>
      </c>
      <c r="B996" s="1">
        <v>40209</v>
      </c>
      <c r="C996" s="2">
        <f t="shared" si="4"/>
        <v>88735.046400000036</v>
      </c>
      <c r="D996" s="2">
        <v>2</v>
      </c>
      <c r="E996" s="2" t="s">
        <v>39</v>
      </c>
      <c r="F996" s="2">
        <v>2</v>
      </c>
    </row>
    <row r="997" spans="1:6" x14ac:dyDescent="0.25">
      <c r="A997">
        <v>2</v>
      </c>
      <c r="B997" s="1">
        <v>40209</v>
      </c>
      <c r="C997" s="2">
        <f t="shared" si="4"/>
        <v>35494.018560000019</v>
      </c>
      <c r="D997" s="2">
        <v>2</v>
      </c>
      <c r="E997" s="2" t="s">
        <v>40</v>
      </c>
      <c r="F997" s="2">
        <v>2</v>
      </c>
    </row>
    <row r="998" spans="1:6" x14ac:dyDescent="0.25">
      <c r="A998">
        <v>2</v>
      </c>
      <c r="B998" s="1">
        <v>40209</v>
      </c>
      <c r="C998" s="2">
        <f t="shared" si="4"/>
        <v>13310.256960000004</v>
      </c>
      <c r="D998" s="2">
        <v>3</v>
      </c>
      <c r="E998" s="2" t="s">
        <v>38</v>
      </c>
      <c r="F998" s="2">
        <v>2</v>
      </c>
    </row>
    <row r="999" spans="1:6" x14ac:dyDescent="0.25">
      <c r="A999">
        <v>2</v>
      </c>
      <c r="B999" s="1">
        <v>40209</v>
      </c>
      <c r="C999" s="2">
        <f t="shared" si="4"/>
        <v>17747.009280000009</v>
      </c>
      <c r="D999" s="2">
        <v>3</v>
      </c>
      <c r="E999" s="2" t="s">
        <v>39</v>
      </c>
      <c r="F999" s="2">
        <v>2</v>
      </c>
    </row>
    <row r="1000" spans="1:6" x14ac:dyDescent="0.25">
      <c r="A1000">
        <v>2</v>
      </c>
      <c r="B1000" s="1">
        <v>40209</v>
      </c>
      <c r="C1000" s="2">
        <f t="shared" si="4"/>
        <v>44367.523200000018</v>
      </c>
      <c r="D1000" s="2">
        <v>3</v>
      </c>
      <c r="E1000" s="2" t="s">
        <v>40</v>
      </c>
      <c r="F1000" s="2">
        <v>2</v>
      </c>
    </row>
    <row r="1001" spans="1:6" x14ac:dyDescent="0.25">
      <c r="A1001">
        <v>2</v>
      </c>
      <c r="B1001" s="1">
        <v>40237</v>
      </c>
      <c r="C1001" s="2">
        <f t="shared" si="4"/>
        <v>39930.770880000025</v>
      </c>
      <c r="D1001" s="2">
        <v>1</v>
      </c>
      <c r="E1001" s="2" t="s">
        <v>38</v>
      </c>
      <c r="F1001" s="2">
        <v>2</v>
      </c>
    </row>
    <row r="1002" spans="1:6" x14ac:dyDescent="0.25">
      <c r="A1002">
        <v>2</v>
      </c>
      <c r="B1002" s="1">
        <v>40237</v>
      </c>
      <c r="C1002" s="2">
        <f t="shared" si="4"/>
        <v>119792.31264000005</v>
      </c>
      <c r="D1002" s="2">
        <v>1</v>
      </c>
      <c r="E1002" s="2" t="s">
        <v>39</v>
      </c>
      <c r="F1002" s="2">
        <v>2</v>
      </c>
    </row>
    <row r="1003" spans="1:6" x14ac:dyDescent="0.25">
      <c r="A1003">
        <v>2</v>
      </c>
      <c r="B1003" s="1">
        <v>40237</v>
      </c>
      <c r="C1003" s="2">
        <f t="shared" si="4"/>
        <v>39930.770880000025</v>
      </c>
      <c r="D1003" s="2">
        <v>1</v>
      </c>
      <c r="E1003" s="2" t="s">
        <v>40</v>
      </c>
      <c r="F1003" s="2">
        <v>2</v>
      </c>
    </row>
    <row r="1004" spans="1:6" x14ac:dyDescent="0.25">
      <c r="A1004">
        <v>2</v>
      </c>
      <c r="B1004" s="1">
        <v>40237</v>
      </c>
      <c r="C1004" s="2">
        <f t="shared" si="4"/>
        <v>19965.385440000013</v>
      </c>
      <c r="D1004" s="2">
        <v>2</v>
      </c>
      <c r="E1004" s="2" t="s">
        <v>38</v>
      </c>
      <c r="F1004" s="2">
        <v>2</v>
      </c>
    </row>
    <row r="1005" spans="1:6" x14ac:dyDescent="0.25">
      <c r="A1005">
        <v>2</v>
      </c>
      <c r="B1005" s="1">
        <v>40237</v>
      </c>
      <c r="C1005" s="2">
        <f t="shared" si="4"/>
        <v>79861.541760000051</v>
      </c>
      <c r="D1005" s="2">
        <v>2</v>
      </c>
      <c r="E1005" s="2" t="s">
        <v>39</v>
      </c>
      <c r="F1005" s="2">
        <v>2</v>
      </c>
    </row>
    <row r="1006" spans="1:6" x14ac:dyDescent="0.25">
      <c r="A1006">
        <v>2</v>
      </c>
      <c r="B1006" s="1">
        <v>40237</v>
      </c>
      <c r="C1006" s="2">
        <f t="shared" si="4"/>
        <v>31944.616704000018</v>
      </c>
      <c r="D1006" s="2">
        <v>2</v>
      </c>
      <c r="E1006" s="2" t="s">
        <v>40</v>
      </c>
      <c r="F1006" s="2">
        <v>2</v>
      </c>
    </row>
    <row r="1007" spans="1:6" x14ac:dyDescent="0.25">
      <c r="A1007">
        <v>2</v>
      </c>
      <c r="B1007" s="1">
        <v>40237</v>
      </c>
      <c r="C1007" s="2">
        <f t="shared" si="4"/>
        <v>11979.231264000005</v>
      </c>
      <c r="D1007" s="2">
        <v>3</v>
      </c>
      <c r="E1007" s="2" t="s">
        <v>38</v>
      </c>
      <c r="F1007" s="2">
        <v>2</v>
      </c>
    </row>
    <row r="1008" spans="1:6" x14ac:dyDescent="0.25">
      <c r="A1008">
        <v>2</v>
      </c>
      <c r="B1008" s="1">
        <v>40237</v>
      </c>
      <c r="C1008" s="2">
        <f t="shared" si="4"/>
        <v>15972.308352000009</v>
      </c>
      <c r="D1008" s="2">
        <v>3</v>
      </c>
      <c r="E1008" s="2" t="s">
        <v>39</v>
      </c>
      <c r="F1008" s="2">
        <v>2</v>
      </c>
    </row>
    <row r="1009" spans="1:6" x14ac:dyDescent="0.25">
      <c r="A1009">
        <v>2</v>
      </c>
      <c r="B1009" s="1">
        <v>40237</v>
      </c>
      <c r="C1009" s="2">
        <f t="shared" si="4"/>
        <v>39930.770880000025</v>
      </c>
      <c r="D1009" s="2">
        <v>3</v>
      </c>
      <c r="E1009" s="2" t="s">
        <v>40</v>
      </c>
      <c r="F1009" s="2">
        <v>2</v>
      </c>
    </row>
    <row r="1010" spans="1:6" x14ac:dyDescent="0.25">
      <c r="A1010">
        <v>2</v>
      </c>
      <c r="B1010" s="1">
        <v>40268</v>
      </c>
      <c r="C1010" s="2">
        <f t="shared" si="4"/>
        <v>79861.541760000051</v>
      </c>
      <c r="D1010" s="2">
        <v>1</v>
      </c>
      <c r="E1010" s="2" t="s">
        <v>38</v>
      </c>
      <c r="F1010" s="2">
        <v>2</v>
      </c>
    </row>
    <row r="1011" spans="1:6" x14ac:dyDescent="0.25">
      <c r="A1011">
        <v>2</v>
      </c>
      <c r="B1011" s="1">
        <v>40268</v>
      </c>
      <c r="C1011" s="2">
        <f t="shared" si="4"/>
        <v>239584.62528000009</v>
      </c>
      <c r="D1011" s="2">
        <v>1</v>
      </c>
      <c r="E1011" s="2" t="s">
        <v>39</v>
      </c>
      <c r="F1011" s="2">
        <v>2</v>
      </c>
    </row>
    <row r="1012" spans="1:6" x14ac:dyDescent="0.25">
      <c r="A1012">
        <v>2</v>
      </c>
      <c r="B1012" s="1">
        <v>40268</v>
      </c>
      <c r="C1012" s="2">
        <f t="shared" si="4"/>
        <v>79861.541760000051</v>
      </c>
      <c r="D1012" s="2">
        <v>1</v>
      </c>
      <c r="E1012" s="2" t="s">
        <v>40</v>
      </c>
      <c r="F1012" s="2">
        <v>2</v>
      </c>
    </row>
    <row r="1013" spans="1:6" x14ac:dyDescent="0.25">
      <c r="A1013">
        <v>2</v>
      </c>
      <c r="B1013" s="1">
        <v>40268</v>
      </c>
      <c r="C1013" s="2">
        <f t="shared" si="4"/>
        <v>39930.770880000025</v>
      </c>
      <c r="D1013" s="2">
        <v>2</v>
      </c>
      <c r="E1013" s="2" t="s">
        <v>38</v>
      </c>
      <c r="F1013" s="2">
        <v>2</v>
      </c>
    </row>
    <row r="1014" spans="1:6" x14ac:dyDescent="0.25">
      <c r="A1014">
        <v>2</v>
      </c>
      <c r="B1014" s="1">
        <v>40268</v>
      </c>
      <c r="C1014" s="2">
        <f t="shared" si="4"/>
        <v>159723.0835200001</v>
      </c>
      <c r="D1014" s="2">
        <v>2</v>
      </c>
      <c r="E1014" s="2" t="s">
        <v>39</v>
      </c>
      <c r="F1014" s="2">
        <v>2</v>
      </c>
    </row>
    <row r="1015" spans="1:6" x14ac:dyDescent="0.25">
      <c r="A1015">
        <v>2</v>
      </c>
      <c r="B1015" s="1">
        <v>40268</v>
      </c>
      <c r="C1015" s="2">
        <f t="shared" si="4"/>
        <v>63889.233408000036</v>
      </c>
      <c r="D1015" s="2">
        <v>2</v>
      </c>
      <c r="E1015" s="2" t="s">
        <v>40</v>
      </c>
      <c r="F1015" s="2">
        <v>2</v>
      </c>
    </row>
    <row r="1016" spans="1:6" x14ac:dyDescent="0.25">
      <c r="A1016">
        <v>2</v>
      </c>
      <c r="B1016" s="1">
        <v>40268</v>
      </c>
      <c r="C1016" s="2">
        <f t="shared" si="4"/>
        <v>23958.462528000011</v>
      </c>
      <c r="D1016" s="2">
        <v>3</v>
      </c>
      <c r="E1016" s="2" t="s">
        <v>38</v>
      </c>
      <c r="F1016" s="2">
        <v>2</v>
      </c>
    </row>
    <row r="1017" spans="1:6" x14ac:dyDescent="0.25">
      <c r="A1017">
        <v>2</v>
      </c>
      <c r="B1017" s="1">
        <v>40268</v>
      </c>
      <c r="C1017" s="2">
        <f t="shared" si="4"/>
        <v>31944.616704000018</v>
      </c>
      <c r="D1017" s="2">
        <v>3</v>
      </c>
      <c r="E1017" s="2" t="s">
        <v>39</v>
      </c>
      <c r="F1017" s="2">
        <v>2</v>
      </c>
    </row>
    <row r="1018" spans="1:6" x14ac:dyDescent="0.25">
      <c r="A1018">
        <v>2</v>
      </c>
      <c r="B1018" s="1">
        <v>40268</v>
      </c>
      <c r="C1018" s="2">
        <f t="shared" si="4"/>
        <v>79861.541760000051</v>
      </c>
      <c r="D1018" s="2">
        <v>3</v>
      </c>
      <c r="E1018" s="2" t="s">
        <v>40</v>
      </c>
      <c r="F1018" s="2">
        <v>2</v>
      </c>
    </row>
    <row r="1019" spans="1:6" x14ac:dyDescent="0.25">
      <c r="A1019">
        <v>2</v>
      </c>
      <c r="B1019" s="1">
        <v>40298</v>
      </c>
      <c r="C1019" s="2">
        <f t="shared" si="4"/>
        <v>87847.695936000047</v>
      </c>
      <c r="D1019" s="2">
        <v>1</v>
      </c>
      <c r="E1019" s="2" t="s">
        <v>38</v>
      </c>
      <c r="F1019" s="2">
        <v>2</v>
      </c>
    </row>
    <row r="1020" spans="1:6" x14ac:dyDescent="0.25">
      <c r="A1020">
        <v>2</v>
      </c>
      <c r="B1020" s="1">
        <v>40298</v>
      </c>
      <c r="C1020" s="2">
        <f t="shared" si="4"/>
        <v>263543.08780800016</v>
      </c>
      <c r="D1020" s="2">
        <v>1</v>
      </c>
      <c r="E1020" s="2" t="s">
        <v>39</v>
      </c>
      <c r="F1020" s="2">
        <v>2</v>
      </c>
    </row>
    <row r="1021" spans="1:6" x14ac:dyDescent="0.25">
      <c r="A1021">
        <v>2</v>
      </c>
      <c r="B1021" s="1">
        <v>40298</v>
      </c>
      <c r="C1021" s="2">
        <f t="shared" si="4"/>
        <v>87847.695936000047</v>
      </c>
      <c r="D1021" s="2">
        <v>1</v>
      </c>
      <c r="E1021" s="2" t="s">
        <v>40</v>
      </c>
      <c r="F1021" s="2">
        <v>2</v>
      </c>
    </row>
    <row r="1022" spans="1:6" x14ac:dyDescent="0.25">
      <c r="A1022">
        <v>2</v>
      </c>
      <c r="B1022" s="1">
        <v>40298</v>
      </c>
      <c r="C1022" s="2">
        <f t="shared" si="4"/>
        <v>43923.847968000024</v>
      </c>
      <c r="D1022" s="2">
        <v>2</v>
      </c>
      <c r="E1022" s="2" t="s">
        <v>38</v>
      </c>
      <c r="F1022" s="2">
        <v>2</v>
      </c>
    </row>
    <row r="1023" spans="1:6" x14ac:dyDescent="0.25">
      <c r="A1023">
        <v>2</v>
      </c>
      <c r="B1023" s="1">
        <v>40298</v>
      </c>
      <c r="C1023" s="2">
        <f t="shared" si="4"/>
        <v>175695.39187200009</v>
      </c>
      <c r="D1023" s="2">
        <v>2</v>
      </c>
      <c r="E1023" s="2" t="s">
        <v>39</v>
      </c>
      <c r="F1023" s="2">
        <v>2</v>
      </c>
    </row>
    <row r="1024" spans="1:6" x14ac:dyDescent="0.25">
      <c r="A1024">
        <v>2</v>
      </c>
      <c r="B1024" s="1">
        <v>40298</v>
      </c>
      <c r="C1024" s="2">
        <f t="shared" si="4"/>
        <v>70278.156748800044</v>
      </c>
      <c r="D1024" s="2">
        <v>2</v>
      </c>
      <c r="E1024" s="2" t="s">
        <v>40</v>
      </c>
      <c r="F1024" s="2">
        <v>2</v>
      </c>
    </row>
    <row r="1025" spans="1:6" x14ac:dyDescent="0.25">
      <c r="A1025">
        <v>2</v>
      </c>
      <c r="B1025" s="1">
        <v>40298</v>
      </c>
      <c r="C1025" s="2">
        <f t="shared" si="4"/>
        <v>26354.308780800013</v>
      </c>
      <c r="D1025" s="2">
        <v>3</v>
      </c>
      <c r="E1025" s="2" t="s">
        <v>38</v>
      </c>
      <c r="F1025" s="2">
        <v>2</v>
      </c>
    </row>
    <row r="1026" spans="1:6" x14ac:dyDescent="0.25">
      <c r="A1026">
        <v>2</v>
      </c>
      <c r="B1026" s="1">
        <v>40298</v>
      </c>
      <c r="C1026" s="2">
        <f t="shared" si="4"/>
        <v>35139.078374400022</v>
      </c>
      <c r="D1026" s="2">
        <v>3</v>
      </c>
      <c r="E1026" s="2" t="s">
        <v>39</v>
      </c>
      <c r="F1026" s="2">
        <v>2</v>
      </c>
    </row>
    <row r="1027" spans="1:6" x14ac:dyDescent="0.25">
      <c r="A1027">
        <v>2</v>
      </c>
      <c r="B1027" s="1">
        <v>40298</v>
      </c>
      <c r="C1027" s="2">
        <f t="shared" si="4"/>
        <v>87847.695936000047</v>
      </c>
      <c r="D1027" s="2">
        <v>3</v>
      </c>
      <c r="E1027" s="2" t="s">
        <v>40</v>
      </c>
      <c r="F1027" s="2">
        <v>2</v>
      </c>
    </row>
    <row r="1028" spans="1:6" x14ac:dyDescent="0.25">
      <c r="A1028">
        <v>2</v>
      </c>
      <c r="B1028" s="1">
        <v>40329</v>
      </c>
      <c r="C1028" s="2">
        <f t="shared" si="4"/>
        <v>61493.387155200042</v>
      </c>
      <c r="D1028" s="2">
        <v>1</v>
      </c>
      <c r="E1028" s="2" t="s">
        <v>38</v>
      </c>
      <c r="F1028" s="2">
        <v>2</v>
      </c>
    </row>
    <row r="1029" spans="1:6" x14ac:dyDescent="0.25">
      <c r="A1029">
        <v>2</v>
      </c>
      <c r="B1029" s="1">
        <v>40329</v>
      </c>
      <c r="C1029" s="2">
        <f t="shared" si="4"/>
        <v>184480.16146560007</v>
      </c>
      <c r="D1029" s="2">
        <v>1</v>
      </c>
      <c r="E1029" s="2" t="s">
        <v>39</v>
      </c>
      <c r="F1029" s="2">
        <v>2</v>
      </c>
    </row>
    <row r="1030" spans="1:6" x14ac:dyDescent="0.25">
      <c r="A1030">
        <v>2</v>
      </c>
      <c r="B1030" s="1">
        <v>40329</v>
      </c>
      <c r="C1030" s="2">
        <f t="shared" si="4"/>
        <v>61493.387155200042</v>
      </c>
      <c r="D1030" s="2">
        <v>1</v>
      </c>
      <c r="E1030" s="2" t="s">
        <v>40</v>
      </c>
      <c r="F1030" s="2">
        <v>2</v>
      </c>
    </row>
    <row r="1031" spans="1:6" x14ac:dyDescent="0.25">
      <c r="A1031">
        <v>2</v>
      </c>
      <c r="B1031" s="1">
        <v>40329</v>
      </c>
      <c r="C1031" s="2">
        <f t="shared" si="4"/>
        <v>30746.693577600021</v>
      </c>
      <c r="D1031" s="2">
        <v>2</v>
      </c>
      <c r="E1031" s="2" t="s">
        <v>38</v>
      </c>
      <c r="F1031" s="2">
        <v>2</v>
      </c>
    </row>
    <row r="1032" spans="1:6" x14ac:dyDescent="0.25">
      <c r="A1032">
        <v>2</v>
      </c>
      <c r="B1032" s="1">
        <v>40329</v>
      </c>
      <c r="C1032" s="2">
        <f t="shared" si="4"/>
        <v>122986.77431040008</v>
      </c>
      <c r="D1032" s="2">
        <v>2</v>
      </c>
      <c r="E1032" s="2" t="s">
        <v>39</v>
      </c>
      <c r="F1032" s="2">
        <v>2</v>
      </c>
    </row>
    <row r="1033" spans="1:6" x14ac:dyDescent="0.25">
      <c r="A1033">
        <v>2</v>
      </c>
      <c r="B1033" s="1">
        <v>40329</v>
      </c>
      <c r="C1033" s="2">
        <f t="shared" si="4"/>
        <v>49194.709724160028</v>
      </c>
      <c r="D1033" s="2">
        <v>2</v>
      </c>
      <c r="E1033" s="2" t="s">
        <v>40</v>
      </c>
      <c r="F1033" s="2">
        <v>2</v>
      </c>
    </row>
    <row r="1034" spans="1:6" x14ac:dyDescent="0.25">
      <c r="A1034">
        <v>2</v>
      </c>
      <c r="B1034" s="1">
        <v>40329</v>
      </c>
      <c r="C1034" s="2">
        <f t="shared" si="4"/>
        <v>18448.016146560007</v>
      </c>
      <c r="D1034" s="2">
        <v>3</v>
      </c>
      <c r="E1034" s="2" t="s">
        <v>38</v>
      </c>
      <c r="F1034" s="2">
        <v>2</v>
      </c>
    </row>
    <row r="1035" spans="1:6" x14ac:dyDescent="0.25">
      <c r="A1035">
        <v>2</v>
      </c>
      <c r="B1035" s="1">
        <v>40329</v>
      </c>
      <c r="C1035" s="2">
        <f t="shared" si="4"/>
        <v>24597.354862080014</v>
      </c>
      <c r="D1035" s="2">
        <v>3</v>
      </c>
      <c r="E1035" s="2" t="s">
        <v>39</v>
      </c>
      <c r="F1035" s="2">
        <v>2</v>
      </c>
    </row>
    <row r="1036" spans="1:6" x14ac:dyDescent="0.25">
      <c r="A1036">
        <v>2</v>
      </c>
      <c r="B1036" s="1">
        <v>40329</v>
      </c>
      <c r="C1036" s="2">
        <f t="shared" si="4"/>
        <v>61493.387155200042</v>
      </c>
      <c r="D1036" s="2">
        <v>3</v>
      </c>
      <c r="E1036" s="2" t="s">
        <v>40</v>
      </c>
      <c r="F1036" s="2">
        <v>2</v>
      </c>
    </row>
    <row r="1037" spans="1:6" x14ac:dyDescent="0.25">
      <c r="A1037">
        <v>2</v>
      </c>
      <c r="B1037" s="1">
        <v>40359</v>
      </c>
      <c r="C1037" s="2">
        <f t="shared" si="4"/>
        <v>67642.725870720038</v>
      </c>
      <c r="D1037" s="2">
        <v>1</v>
      </c>
      <c r="E1037" s="2" t="s">
        <v>38</v>
      </c>
      <c r="F1037" s="2">
        <v>2</v>
      </c>
    </row>
    <row r="1038" spans="1:6" x14ac:dyDescent="0.25">
      <c r="A1038">
        <v>2</v>
      </c>
      <c r="B1038" s="1">
        <v>40359</v>
      </c>
      <c r="C1038" s="2">
        <f t="shared" si="4"/>
        <v>202928.17761216013</v>
      </c>
      <c r="D1038" s="2">
        <v>1</v>
      </c>
      <c r="E1038" s="2" t="s">
        <v>39</v>
      </c>
      <c r="F1038" s="2">
        <v>2</v>
      </c>
    </row>
    <row r="1039" spans="1:6" x14ac:dyDescent="0.25">
      <c r="A1039">
        <v>2</v>
      </c>
      <c r="B1039" s="1">
        <v>40359</v>
      </c>
      <c r="C1039" s="2">
        <f t="shared" si="4"/>
        <v>67642.725870720038</v>
      </c>
      <c r="D1039" s="2">
        <v>1</v>
      </c>
      <c r="E1039" s="2" t="s">
        <v>40</v>
      </c>
      <c r="F1039" s="2">
        <v>2</v>
      </c>
    </row>
    <row r="1040" spans="1:6" x14ac:dyDescent="0.25">
      <c r="A1040">
        <v>2</v>
      </c>
      <c r="B1040" s="1">
        <v>40359</v>
      </c>
      <c r="C1040" s="2">
        <f t="shared" si="4"/>
        <v>33821.362935360019</v>
      </c>
      <c r="D1040" s="2">
        <v>2</v>
      </c>
      <c r="E1040" s="2" t="s">
        <v>38</v>
      </c>
      <c r="F1040" s="2">
        <v>2</v>
      </c>
    </row>
    <row r="1041" spans="1:6" x14ac:dyDescent="0.25">
      <c r="A1041">
        <v>2</v>
      </c>
      <c r="B1041" s="1">
        <v>40359</v>
      </c>
      <c r="C1041" s="2">
        <f t="shared" si="4"/>
        <v>135285.45174144008</v>
      </c>
      <c r="D1041" s="2">
        <v>2</v>
      </c>
      <c r="E1041" s="2" t="s">
        <v>39</v>
      </c>
      <c r="F1041" s="2">
        <v>2</v>
      </c>
    </row>
    <row r="1042" spans="1:6" x14ac:dyDescent="0.25">
      <c r="A1042">
        <v>2</v>
      </c>
      <c r="B1042" s="1">
        <v>40359</v>
      </c>
      <c r="C1042" s="2">
        <f t="shared" si="4"/>
        <v>54114.180696576026</v>
      </c>
      <c r="D1042" s="2">
        <v>2</v>
      </c>
      <c r="E1042" s="2" t="s">
        <v>40</v>
      </c>
      <c r="F1042" s="2">
        <v>2</v>
      </c>
    </row>
    <row r="1043" spans="1:6" x14ac:dyDescent="0.25">
      <c r="A1043">
        <v>2</v>
      </c>
      <c r="B1043" s="1">
        <v>40359</v>
      </c>
      <c r="C1043" s="2">
        <f t="shared" ref="C1043:C1106" si="5">C323*0.9</f>
        <v>20292.817761216011</v>
      </c>
      <c r="D1043" s="2">
        <v>3</v>
      </c>
      <c r="E1043" s="2" t="s">
        <v>38</v>
      </c>
      <c r="F1043" s="2">
        <v>2</v>
      </c>
    </row>
    <row r="1044" spans="1:6" x14ac:dyDescent="0.25">
      <c r="A1044">
        <v>2</v>
      </c>
      <c r="B1044" s="1">
        <v>40359</v>
      </c>
      <c r="C1044" s="2">
        <f t="shared" si="5"/>
        <v>27057.090348288013</v>
      </c>
      <c r="D1044" s="2">
        <v>3</v>
      </c>
      <c r="E1044" s="2" t="s">
        <v>39</v>
      </c>
      <c r="F1044" s="2">
        <v>2</v>
      </c>
    </row>
    <row r="1045" spans="1:6" x14ac:dyDescent="0.25">
      <c r="A1045">
        <v>2</v>
      </c>
      <c r="B1045" s="1">
        <v>40359</v>
      </c>
      <c r="C1045" s="2">
        <f t="shared" si="5"/>
        <v>67642.725870720038</v>
      </c>
      <c r="D1045" s="2">
        <v>3</v>
      </c>
      <c r="E1045" s="2" t="s">
        <v>40</v>
      </c>
      <c r="F1045" s="2">
        <v>2</v>
      </c>
    </row>
    <row r="1046" spans="1:6" x14ac:dyDescent="0.25">
      <c r="A1046">
        <v>2</v>
      </c>
      <c r="B1046" s="1">
        <v>40390</v>
      </c>
      <c r="C1046" s="2">
        <f t="shared" si="5"/>
        <v>60878.453283648036</v>
      </c>
      <c r="D1046" s="2">
        <v>1</v>
      </c>
      <c r="E1046" s="2" t="s">
        <v>38</v>
      </c>
      <c r="F1046" s="2">
        <v>2</v>
      </c>
    </row>
    <row r="1047" spans="1:6" x14ac:dyDescent="0.25">
      <c r="A1047">
        <v>2</v>
      </c>
      <c r="B1047" s="1">
        <v>40390</v>
      </c>
      <c r="C1047" s="2">
        <f t="shared" si="5"/>
        <v>182635.35985094411</v>
      </c>
      <c r="D1047" s="2">
        <v>1</v>
      </c>
      <c r="E1047" s="2" t="s">
        <v>39</v>
      </c>
      <c r="F1047" s="2">
        <v>2</v>
      </c>
    </row>
    <row r="1048" spans="1:6" x14ac:dyDescent="0.25">
      <c r="A1048">
        <v>2</v>
      </c>
      <c r="B1048" s="1">
        <v>40390</v>
      </c>
      <c r="C1048" s="2">
        <f t="shared" si="5"/>
        <v>60878.453283648036</v>
      </c>
      <c r="D1048" s="2">
        <v>1</v>
      </c>
      <c r="E1048" s="2" t="s">
        <v>40</v>
      </c>
      <c r="F1048" s="2">
        <v>2</v>
      </c>
    </row>
    <row r="1049" spans="1:6" x14ac:dyDescent="0.25">
      <c r="A1049">
        <v>2</v>
      </c>
      <c r="B1049" s="1">
        <v>40390</v>
      </c>
      <c r="C1049" s="2">
        <f t="shared" si="5"/>
        <v>30439.226641824018</v>
      </c>
      <c r="D1049" s="2">
        <v>2</v>
      </c>
      <c r="E1049" s="2" t="s">
        <v>38</v>
      </c>
      <c r="F1049" s="2">
        <v>2</v>
      </c>
    </row>
    <row r="1050" spans="1:6" x14ac:dyDescent="0.25">
      <c r="A1050">
        <v>2</v>
      </c>
      <c r="B1050" s="1">
        <v>40390</v>
      </c>
      <c r="C1050" s="2">
        <f t="shared" si="5"/>
        <v>121756.90656729607</v>
      </c>
      <c r="D1050" s="2">
        <v>2</v>
      </c>
      <c r="E1050" s="2" t="s">
        <v>39</v>
      </c>
      <c r="F1050" s="2">
        <v>2</v>
      </c>
    </row>
    <row r="1051" spans="1:6" x14ac:dyDescent="0.25">
      <c r="A1051">
        <v>2</v>
      </c>
      <c r="B1051" s="1">
        <v>40390</v>
      </c>
      <c r="C1051" s="2">
        <f t="shared" si="5"/>
        <v>48702.762626918433</v>
      </c>
      <c r="D1051" s="2">
        <v>2</v>
      </c>
      <c r="E1051" s="2" t="s">
        <v>40</v>
      </c>
      <c r="F1051" s="2">
        <v>2</v>
      </c>
    </row>
    <row r="1052" spans="1:6" x14ac:dyDescent="0.25">
      <c r="A1052">
        <v>2</v>
      </c>
      <c r="B1052" s="1">
        <v>40390</v>
      </c>
      <c r="C1052" s="2">
        <f t="shared" si="5"/>
        <v>18263.535985094411</v>
      </c>
      <c r="D1052" s="2">
        <v>3</v>
      </c>
      <c r="E1052" s="2" t="s">
        <v>38</v>
      </c>
      <c r="F1052" s="2">
        <v>2</v>
      </c>
    </row>
    <row r="1053" spans="1:6" x14ac:dyDescent="0.25">
      <c r="A1053">
        <v>2</v>
      </c>
      <c r="B1053" s="1">
        <v>40390</v>
      </c>
      <c r="C1053" s="2">
        <f t="shared" si="5"/>
        <v>24351.381313459216</v>
      </c>
      <c r="D1053" s="2">
        <v>3</v>
      </c>
      <c r="E1053" s="2" t="s">
        <v>39</v>
      </c>
      <c r="F1053" s="2">
        <v>2</v>
      </c>
    </row>
    <row r="1054" spans="1:6" x14ac:dyDescent="0.25">
      <c r="A1054">
        <v>2</v>
      </c>
      <c r="B1054" s="1">
        <v>40390</v>
      </c>
      <c r="C1054" s="2">
        <f t="shared" si="5"/>
        <v>60878.453283648036</v>
      </c>
      <c r="D1054" s="2">
        <v>3</v>
      </c>
      <c r="E1054" s="2" t="s">
        <v>40</v>
      </c>
      <c r="F1054" s="2">
        <v>2</v>
      </c>
    </row>
    <row r="1055" spans="1:6" x14ac:dyDescent="0.25">
      <c r="A1055">
        <v>2</v>
      </c>
      <c r="B1055" s="1">
        <v>40421</v>
      </c>
      <c r="C1055" s="2">
        <f t="shared" si="5"/>
        <v>79141.989268742458</v>
      </c>
      <c r="D1055" s="2">
        <v>1</v>
      </c>
      <c r="E1055" s="2" t="s">
        <v>38</v>
      </c>
      <c r="F1055" s="2">
        <v>2</v>
      </c>
    </row>
    <row r="1056" spans="1:6" x14ac:dyDescent="0.25">
      <c r="A1056">
        <v>2</v>
      </c>
      <c r="B1056" s="1">
        <v>40421</v>
      </c>
      <c r="C1056" s="2">
        <f t="shared" si="5"/>
        <v>237425.96780622736</v>
      </c>
      <c r="D1056" s="2">
        <v>1</v>
      </c>
      <c r="E1056" s="2" t="s">
        <v>39</v>
      </c>
      <c r="F1056" s="2">
        <v>2</v>
      </c>
    </row>
    <row r="1057" spans="1:6" x14ac:dyDescent="0.25">
      <c r="A1057">
        <v>2</v>
      </c>
      <c r="B1057" s="1">
        <v>40421</v>
      </c>
      <c r="C1057" s="2">
        <f t="shared" si="5"/>
        <v>79141.989268742458</v>
      </c>
      <c r="D1057" s="2">
        <v>1</v>
      </c>
      <c r="E1057" s="2" t="s">
        <v>40</v>
      </c>
      <c r="F1057" s="2">
        <v>2</v>
      </c>
    </row>
    <row r="1058" spans="1:6" x14ac:dyDescent="0.25">
      <c r="A1058">
        <v>2</v>
      </c>
      <c r="B1058" s="1">
        <v>40421</v>
      </c>
      <c r="C1058" s="2">
        <f t="shared" si="5"/>
        <v>39570.994634371229</v>
      </c>
      <c r="D1058" s="2">
        <v>2</v>
      </c>
      <c r="E1058" s="2" t="s">
        <v>38</v>
      </c>
      <c r="F1058" s="2">
        <v>2</v>
      </c>
    </row>
    <row r="1059" spans="1:6" x14ac:dyDescent="0.25">
      <c r="A1059">
        <v>2</v>
      </c>
      <c r="B1059" s="1">
        <v>40421</v>
      </c>
      <c r="C1059" s="2">
        <f t="shared" si="5"/>
        <v>158283.97853748492</v>
      </c>
      <c r="D1059" s="2">
        <v>2</v>
      </c>
      <c r="E1059" s="2" t="s">
        <v>39</v>
      </c>
      <c r="F1059" s="2">
        <v>2</v>
      </c>
    </row>
    <row r="1060" spans="1:6" x14ac:dyDescent="0.25">
      <c r="A1060">
        <v>2</v>
      </c>
      <c r="B1060" s="1">
        <v>40421</v>
      </c>
      <c r="C1060" s="2">
        <f t="shared" si="5"/>
        <v>63313.591414993956</v>
      </c>
      <c r="D1060" s="2">
        <v>2</v>
      </c>
      <c r="E1060" s="2" t="s">
        <v>40</v>
      </c>
      <c r="F1060" s="2">
        <v>2</v>
      </c>
    </row>
    <row r="1061" spans="1:6" x14ac:dyDescent="0.25">
      <c r="A1061">
        <v>2</v>
      </c>
      <c r="B1061" s="1">
        <v>40421</v>
      </c>
      <c r="C1061" s="2">
        <f t="shared" si="5"/>
        <v>23742.596780622735</v>
      </c>
      <c r="D1061" s="2">
        <v>3</v>
      </c>
      <c r="E1061" s="2" t="s">
        <v>38</v>
      </c>
      <c r="F1061" s="2">
        <v>2</v>
      </c>
    </row>
    <row r="1062" spans="1:6" x14ac:dyDescent="0.25">
      <c r="A1062">
        <v>2</v>
      </c>
      <c r="B1062" s="1">
        <v>40421</v>
      </c>
      <c r="C1062" s="2">
        <f t="shared" si="5"/>
        <v>31656.795707496978</v>
      </c>
      <c r="D1062" s="2">
        <v>3</v>
      </c>
      <c r="E1062" s="2" t="s">
        <v>39</v>
      </c>
      <c r="F1062" s="2">
        <v>2</v>
      </c>
    </row>
    <row r="1063" spans="1:6" x14ac:dyDescent="0.25">
      <c r="A1063">
        <v>2</v>
      </c>
      <c r="B1063" s="1">
        <v>40421</v>
      </c>
      <c r="C1063" s="2">
        <f t="shared" si="5"/>
        <v>79141.989268742458</v>
      </c>
      <c r="D1063" s="2">
        <v>3</v>
      </c>
      <c r="E1063" s="2" t="s">
        <v>40</v>
      </c>
      <c r="F1063" s="2">
        <v>2</v>
      </c>
    </row>
    <row r="1064" spans="1:6" x14ac:dyDescent="0.25">
      <c r="A1064">
        <v>2</v>
      </c>
      <c r="B1064" s="1">
        <v>40451</v>
      </c>
      <c r="C1064" s="2">
        <f t="shared" si="5"/>
        <v>47485.193561245476</v>
      </c>
      <c r="D1064" s="2">
        <v>1</v>
      </c>
      <c r="E1064" s="2" t="s">
        <v>38</v>
      </c>
      <c r="F1064" s="2">
        <v>2</v>
      </c>
    </row>
    <row r="1065" spans="1:6" x14ac:dyDescent="0.25">
      <c r="A1065">
        <v>2</v>
      </c>
      <c r="B1065" s="1">
        <v>40451</v>
      </c>
      <c r="C1065" s="2">
        <f t="shared" si="5"/>
        <v>142455.58068373639</v>
      </c>
      <c r="D1065" s="2">
        <v>1</v>
      </c>
      <c r="E1065" s="2" t="s">
        <v>39</v>
      </c>
      <c r="F1065" s="2">
        <v>2</v>
      </c>
    </row>
    <row r="1066" spans="1:6" x14ac:dyDescent="0.25">
      <c r="A1066">
        <v>2</v>
      </c>
      <c r="B1066" s="1">
        <v>40451</v>
      </c>
      <c r="C1066" s="2">
        <f t="shared" si="5"/>
        <v>47485.193561245476</v>
      </c>
      <c r="D1066" s="2">
        <v>1</v>
      </c>
      <c r="E1066" s="2" t="s">
        <v>40</v>
      </c>
      <c r="F1066" s="2">
        <v>2</v>
      </c>
    </row>
    <row r="1067" spans="1:6" x14ac:dyDescent="0.25">
      <c r="A1067">
        <v>2</v>
      </c>
      <c r="B1067" s="1">
        <v>40451</v>
      </c>
      <c r="C1067" s="2">
        <f t="shared" si="5"/>
        <v>23742.596780622738</v>
      </c>
      <c r="D1067" s="2">
        <v>2</v>
      </c>
      <c r="E1067" s="2" t="s">
        <v>38</v>
      </c>
      <c r="F1067" s="2">
        <v>2</v>
      </c>
    </row>
    <row r="1068" spans="1:6" x14ac:dyDescent="0.25">
      <c r="A1068">
        <v>2</v>
      </c>
      <c r="B1068" s="1">
        <v>40451</v>
      </c>
      <c r="C1068" s="2">
        <f t="shared" si="5"/>
        <v>94970.387122490953</v>
      </c>
      <c r="D1068" s="2">
        <v>2</v>
      </c>
      <c r="E1068" s="2" t="s">
        <v>39</v>
      </c>
      <c r="F1068" s="2">
        <v>2</v>
      </c>
    </row>
    <row r="1069" spans="1:6" x14ac:dyDescent="0.25">
      <c r="A1069">
        <v>2</v>
      </c>
      <c r="B1069" s="1">
        <v>40451</v>
      </c>
      <c r="C1069" s="2">
        <f t="shared" si="5"/>
        <v>37988.154848996375</v>
      </c>
      <c r="D1069" s="2">
        <v>2</v>
      </c>
      <c r="E1069" s="2" t="s">
        <v>40</v>
      </c>
      <c r="F1069" s="2">
        <v>2</v>
      </c>
    </row>
    <row r="1070" spans="1:6" x14ac:dyDescent="0.25">
      <c r="A1070">
        <v>2</v>
      </c>
      <c r="B1070" s="1">
        <v>40451</v>
      </c>
      <c r="C1070" s="2">
        <f t="shared" si="5"/>
        <v>14245.558068373641</v>
      </c>
      <c r="D1070" s="2">
        <v>3</v>
      </c>
      <c r="E1070" s="2" t="s">
        <v>38</v>
      </c>
      <c r="F1070" s="2">
        <v>2</v>
      </c>
    </row>
    <row r="1071" spans="1:6" x14ac:dyDescent="0.25">
      <c r="A1071">
        <v>2</v>
      </c>
      <c r="B1071" s="1">
        <v>40451</v>
      </c>
      <c r="C1071" s="2">
        <f t="shared" si="5"/>
        <v>18994.077424498188</v>
      </c>
      <c r="D1071" s="2">
        <v>3</v>
      </c>
      <c r="E1071" s="2" t="s">
        <v>39</v>
      </c>
      <c r="F1071" s="2">
        <v>2</v>
      </c>
    </row>
    <row r="1072" spans="1:6" x14ac:dyDescent="0.25">
      <c r="A1072">
        <v>2</v>
      </c>
      <c r="B1072" s="1">
        <v>40451</v>
      </c>
      <c r="C1072" s="2">
        <f t="shared" si="5"/>
        <v>47485.193561245476</v>
      </c>
      <c r="D1072" s="2">
        <v>3</v>
      </c>
      <c r="E1072" s="2" t="s">
        <v>40</v>
      </c>
      <c r="F1072" s="2">
        <v>2</v>
      </c>
    </row>
    <row r="1073" spans="1:6" x14ac:dyDescent="0.25">
      <c r="A1073">
        <v>2</v>
      </c>
      <c r="B1073" s="1">
        <v>40482</v>
      </c>
      <c r="C1073" s="2">
        <f t="shared" si="5"/>
        <v>56982.232273494563</v>
      </c>
      <c r="D1073" s="2">
        <v>1</v>
      </c>
      <c r="E1073" s="2" t="s">
        <v>38</v>
      </c>
      <c r="F1073" s="2">
        <v>2</v>
      </c>
    </row>
    <row r="1074" spans="1:6" x14ac:dyDescent="0.25">
      <c r="A1074">
        <v>2</v>
      </c>
      <c r="B1074" s="1">
        <v>40482</v>
      </c>
      <c r="C1074" s="2">
        <f t="shared" si="5"/>
        <v>170946.69682048366</v>
      </c>
      <c r="D1074" s="2">
        <v>1</v>
      </c>
      <c r="E1074" s="2" t="s">
        <v>39</v>
      </c>
      <c r="F1074" s="2">
        <v>2</v>
      </c>
    </row>
    <row r="1075" spans="1:6" x14ac:dyDescent="0.25">
      <c r="A1075">
        <v>2</v>
      </c>
      <c r="B1075" s="1">
        <v>40482</v>
      </c>
      <c r="C1075" s="2">
        <f t="shared" si="5"/>
        <v>56982.232273494563</v>
      </c>
      <c r="D1075" s="2">
        <v>1</v>
      </c>
      <c r="E1075" s="2" t="s">
        <v>40</v>
      </c>
      <c r="F1075" s="2">
        <v>2</v>
      </c>
    </row>
    <row r="1076" spans="1:6" x14ac:dyDescent="0.25">
      <c r="A1076">
        <v>2</v>
      </c>
      <c r="B1076" s="1">
        <v>40482</v>
      </c>
      <c r="C1076" s="2">
        <f t="shared" si="5"/>
        <v>28491.116136747281</v>
      </c>
      <c r="D1076" s="2">
        <v>2</v>
      </c>
      <c r="E1076" s="2" t="s">
        <v>38</v>
      </c>
      <c r="F1076" s="2">
        <v>2</v>
      </c>
    </row>
    <row r="1077" spans="1:6" x14ac:dyDescent="0.25">
      <c r="A1077">
        <v>2</v>
      </c>
      <c r="B1077" s="1">
        <v>40482</v>
      </c>
      <c r="C1077" s="2">
        <f t="shared" si="5"/>
        <v>113964.46454698913</v>
      </c>
      <c r="D1077" s="2">
        <v>2</v>
      </c>
      <c r="E1077" s="2" t="s">
        <v>39</v>
      </c>
      <c r="F1077" s="2">
        <v>2</v>
      </c>
    </row>
    <row r="1078" spans="1:6" x14ac:dyDescent="0.25">
      <c r="A1078">
        <v>2</v>
      </c>
      <c r="B1078" s="1">
        <v>40482</v>
      </c>
      <c r="C1078" s="2">
        <f t="shared" si="5"/>
        <v>45585.785818795644</v>
      </c>
      <c r="D1078" s="2">
        <v>2</v>
      </c>
      <c r="E1078" s="2" t="s">
        <v>40</v>
      </c>
      <c r="F1078" s="2">
        <v>2</v>
      </c>
    </row>
    <row r="1079" spans="1:6" x14ac:dyDescent="0.25">
      <c r="A1079">
        <v>2</v>
      </c>
      <c r="B1079" s="1">
        <v>40482</v>
      </c>
      <c r="C1079" s="2">
        <f t="shared" si="5"/>
        <v>17094.669682048367</v>
      </c>
      <c r="D1079" s="2">
        <v>3</v>
      </c>
      <c r="E1079" s="2" t="s">
        <v>38</v>
      </c>
      <c r="F1079" s="2">
        <v>2</v>
      </c>
    </row>
    <row r="1080" spans="1:6" x14ac:dyDescent="0.25">
      <c r="A1080">
        <v>2</v>
      </c>
      <c r="B1080" s="1">
        <v>40482</v>
      </c>
      <c r="C1080" s="2">
        <f t="shared" si="5"/>
        <v>22792.892909397822</v>
      </c>
      <c r="D1080" s="2">
        <v>3</v>
      </c>
      <c r="E1080" s="2" t="s">
        <v>39</v>
      </c>
      <c r="F1080" s="2">
        <v>2</v>
      </c>
    </row>
    <row r="1081" spans="1:6" x14ac:dyDescent="0.25">
      <c r="A1081">
        <v>2</v>
      </c>
      <c r="B1081" s="1">
        <v>40482</v>
      </c>
      <c r="C1081" s="2">
        <f t="shared" si="5"/>
        <v>56982.232273494563</v>
      </c>
      <c r="D1081" s="2">
        <v>3</v>
      </c>
      <c r="E1081" s="2" t="s">
        <v>40</v>
      </c>
      <c r="F1081" s="2">
        <v>2</v>
      </c>
    </row>
    <row r="1082" spans="1:6" x14ac:dyDescent="0.25">
      <c r="A1082">
        <v>2</v>
      </c>
      <c r="B1082" s="1">
        <v>40512</v>
      </c>
      <c r="C1082" s="2">
        <f t="shared" si="5"/>
        <v>45585.785818795652</v>
      </c>
      <c r="D1082" s="2">
        <v>1</v>
      </c>
      <c r="E1082" s="2" t="s">
        <v>38</v>
      </c>
      <c r="F1082" s="2">
        <v>2</v>
      </c>
    </row>
    <row r="1083" spans="1:6" x14ac:dyDescent="0.25">
      <c r="A1083">
        <v>2</v>
      </c>
      <c r="B1083" s="1">
        <v>40512</v>
      </c>
      <c r="C1083" s="2">
        <f t="shared" si="5"/>
        <v>136757.35745638696</v>
      </c>
      <c r="D1083" s="2">
        <v>1</v>
      </c>
      <c r="E1083" s="2" t="s">
        <v>39</v>
      </c>
      <c r="F1083" s="2">
        <v>2</v>
      </c>
    </row>
    <row r="1084" spans="1:6" x14ac:dyDescent="0.25">
      <c r="A1084">
        <v>2</v>
      </c>
      <c r="B1084" s="1">
        <v>40512</v>
      </c>
      <c r="C1084" s="2">
        <f t="shared" si="5"/>
        <v>45585.785818795652</v>
      </c>
      <c r="D1084" s="2">
        <v>1</v>
      </c>
      <c r="E1084" s="2" t="s">
        <v>40</v>
      </c>
      <c r="F1084" s="2">
        <v>2</v>
      </c>
    </row>
    <row r="1085" spans="1:6" x14ac:dyDescent="0.25">
      <c r="A1085">
        <v>2</v>
      </c>
      <c r="B1085" s="1">
        <v>40512</v>
      </c>
      <c r="C1085" s="2">
        <f t="shared" si="5"/>
        <v>22792.892909397826</v>
      </c>
      <c r="D1085" s="2">
        <v>2</v>
      </c>
      <c r="E1085" s="2" t="s">
        <v>38</v>
      </c>
      <c r="F1085" s="2">
        <v>2</v>
      </c>
    </row>
    <row r="1086" spans="1:6" x14ac:dyDescent="0.25">
      <c r="A1086">
        <v>2</v>
      </c>
      <c r="B1086" s="1">
        <v>40512</v>
      </c>
      <c r="C1086" s="2">
        <f t="shared" si="5"/>
        <v>91171.571637591303</v>
      </c>
      <c r="D1086" s="2">
        <v>2</v>
      </c>
      <c r="E1086" s="2" t="s">
        <v>39</v>
      </c>
      <c r="F1086" s="2">
        <v>2</v>
      </c>
    </row>
    <row r="1087" spans="1:6" x14ac:dyDescent="0.25">
      <c r="A1087">
        <v>2</v>
      </c>
      <c r="B1087" s="1">
        <v>40512</v>
      </c>
      <c r="C1087" s="2">
        <f t="shared" si="5"/>
        <v>36468.628655036518</v>
      </c>
      <c r="D1087" s="2">
        <v>2</v>
      </c>
      <c r="E1087" s="2" t="s">
        <v>40</v>
      </c>
      <c r="F1087" s="2">
        <v>2</v>
      </c>
    </row>
    <row r="1088" spans="1:6" x14ac:dyDescent="0.25">
      <c r="A1088">
        <v>2</v>
      </c>
      <c r="B1088" s="1">
        <v>40512</v>
      </c>
      <c r="C1088" s="2">
        <f t="shared" si="5"/>
        <v>13675.735745638694</v>
      </c>
      <c r="D1088" s="2">
        <v>3</v>
      </c>
      <c r="E1088" s="2" t="s">
        <v>38</v>
      </c>
      <c r="F1088" s="2">
        <v>2</v>
      </c>
    </row>
    <row r="1089" spans="1:6" x14ac:dyDescent="0.25">
      <c r="A1089">
        <v>2</v>
      </c>
      <c r="B1089" s="1">
        <v>40512</v>
      </c>
      <c r="C1089" s="2">
        <f t="shared" si="5"/>
        <v>18234.314327518259</v>
      </c>
      <c r="D1089" s="2">
        <v>3</v>
      </c>
      <c r="E1089" s="2" t="s">
        <v>39</v>
      </c>
      <c r="F1089" s="2">
        <v>2</v>
      </c>
    </row>
    <row r="1090" spans="1:6" x14ac:dyDescent="0.25">
      <c r="A1090">
        <v>2</v>
      </c>
      <c r="B1090" s="1">
        <v>40512</v>
      </c>
      <c r="C1090" s="2">
        <f t="shared" si="5"/>
        <v>45585.785818795652</v>
      </c>
      <c r="D1090" s="2">
        <v>3</v>
      </c>
      <c r="E1090" s="2" t="s">
        <v>40</v>
      </c>
      <c r="F1090" s="2">
        <v>2</v>
      </c>
    </row>
    <row r="1091" spans="1:6" x14ac:dyDescent="0.25">
      <c r="A1091">
        <v>2</v>
      </c>
      <c r="B1091" s="1">
        <v>40543</v>
      </c>
      <c r="C1091" s="2">
        <f t="shared" si="5"/>
        <v>91171.571637591303</v>
      </c>
      <c r="D1091" s="2">
        <v>1</v>
      </c>
      <c r="E1091" s="2" t="s">
        <v>38</v>
      </c>
      <c r="F1091" s="2">
        <v>2</v>
      </c>
    </row>
    <row r="1092" spans="1:6" x14ac:dyDescent="0.25">
      <c r="A1092">
        <v>2</v>
      </c>
      <c r="B1092" s="1">
        <v>40543</v>
      </c>
      <c r="C1092" s="2">
        <f t="shared" si="5"/>
        <v>273514.71491277392</v>
      </c>
      <c r="D1092" s="2">
        <v>1</v>
      </c>
      <c r="E1092" s="2" t="s">
        <v>39</v>
      </c>
      <c r="F1092" s="2">
        <v>2</v>
      </c>
    </row>
    <row r="1093" spans="1:6" x14ac:dyDescent="0.25">
      <c r="A1093">
        <v>2</v>
      </c>
      <c r="B1093" s="1">
        <v>40543</v>
      </c>
      <c r="C1093" s="2">
        <f t="shared" si="5"/>
        <v>91171.571637591303</v>
      </c>
      <c r="D1093" s="2">
        <v>1</v>
      </c>
      <c r="E1093" s="2" t="s">
        <v>40</v>
      </c>
      <c r="F1093" s="2">
        <v>2</v>
      </c>
    </row>
    <row r="1094" spans="1:6" x14ac:dyDescent="0.25">
      <c r="A1094">
        <v>2</v>
      </c>
      <c r="B1094" s="1">
        <v>40543</v>
      </c>
      <c r="C1094" s="2">
        <f t="shared" si="5"/>
        <v>45585.785818795652</v>
      </c>
      <c r="D1094" s="2">
        <v>2</v>
      </c>
      <c r="E1094" s="2" t="s">
        <v>38</v>
      </c>
      <c r="F1094" s="2">
        <v>2</v>
      </c>
    </row>
    <row r="1095" spans="1:6" x14ac:dyDescent="0.25">
      <c r="A1095">
        <v>2</v>
      </c>
      <c r="B1095" s="1">
        <v>40543</v>
      </c>
      <c r="C1095" s="2">
        <f t="shared" si="5"/>
        <v>182343.14327518261</v>
      </c>
      <c r="D1095" s="2">
        <v>2</v>
      </c>
      <c r="E1095" s="2" t="s">
        <v>39</v>
      </c>
      <c r="F1095" s="2">
        <v>2</v>
      </c>
    </row>
    <row r="1096" spans="1:6" x14ac:dyDescent="0.25">
      <c r="A1096">
        <v>2</v>
      </c>
      <c r="B1096" s="1">
        <v>40543</v>
      </c>
      <c r="C1096" s="2">
        <f t="shared" si="5"/>
        <v>72937.257310073037</v>
      </c>
      <c r="D1096" s="2">
        <v>2</v>
      </c>
      <c r="E1096" s="2" t="s">
        <v>40</v>
      </c>
      <c r="F1096" s="2">
        <v>2</v>
      </c>
    </row>
    <row r="1097" spans="1:6" x14ac:dyDescent="0.25">
      <c r="A1097">
        <v>2</v>
      </c>
      <c r="B1097" s="1">
        <v>40543</v>
      </c>
      <c r="C1097" s="2">
        <f t="shared" si="5"/>
        <v>27351.471491277389</v>
      </c>
      <c r="D1097" s="2">
        <v>3</v>
      </c>
      <c r="E1097" s="2" t="s">
        <v>38</v>
      </c>
      <c r="F1097" s="2">
        <v>2</v>
      </c>
    </row>
    <row r="1098" spans="1:6" x14ac:dyDescent="0.25">
      <c r="A1098">
        <v>2</v>
      </c>
      <c r="B1098" s="1">
        <v>40543</v>
      </c>
      <c r="C1098" s="2">
        <f t="shared" si="5"/>
        <v>36468.628655036518</v>
      </c>
      <c r="D1098" s="2">
        <v>3</v>
      </c>
      <c r="E1098" s="2" t="s">
        <v>39</v>
      </c>
      <c r="F1098" s="2">
        <v>2</v>
      </c>
    </row>
    <row r="1099" spans="1:6" x14ac:dyDescent="0.25">
      <c r="A1099">
        <v>2</v>
      </c>
      <c r="B1099" s="1">
        <v>40543</v>
      </c>
      <c r="C1099" s="2">
        <f t="shared" si="5"/>
        <v>91171.571637591303</v>
      </c>
      <c r="D1099" s="2">
        <v>3</v>
      </c>
      <c r="E1099" s="2" t="s">
        <v>40</v>
      </c>
      <c r="F1099" s="2">
        <v>2</v>
      </c>
    </row>
    <row r="1100" spans="1:6" x14ac:dyDescent="0.25">
      <c r="A1100">
        <v>2</v>
      </c>
      <c r="B1100" s="1">
        <v>40574</v>
      </c>
      <c r="C1100" s="2">
        <f t="shared" si="5"/>
        <v>82054.414473832177</v>
      </c>
      <c r="D1100" s="2">
        <v>1</v>
      </c>
      <c r="E1100" s="2" t="s">
        <v>38</v>
      </c>
      <c r="F1100" s="2">
        <v>2</v>
      </c>
    </row>
    <row r="1101" spans="1:6" x14ac:dyDescent="0.25">
      <c r="A1101">
        <v>2</v>
      </c>
      <c r="B1101" s="1">
        <v>40574</v>
      </c>
      <c r="C1101" s="2">
        <f t="shared" si="5"/>
        <v>246163.24342149647</v>
      </c>
      <c r="D1101" s="2">
        <v>1</v>
      </c>
      <c r="E1101" s="2" t="s">
        <v>39</v>
      </c>
      <c r="F1101" s="2">
        <v>2</v>
      </c>
    </row>
    <row r="1102" spans="1:6" x14ac:dyDescent="0.25">
      <c r="A1102">
        <v>2</v>
      </c>
      <c r="B1102" s="1">
        <v>40574</v>
      </c>
      <c r="C1102" s="2">
        <f t="shared" si="5"/>
        <v>82054.414473832177</v>
      </c>
      <c r="D1102" s="2">
        <v>1</v>
      </c>
      <c r="E1102" s="2" t="s">
        <v>40</v>
      </c>
      <c r="F1102" s="2">
        <v>2</v>
      </c>
    </row>
    <row r="1103" spans="1:6" x14ac:dyDescent="0.25">
      <c r="A1103">
        <v>2</v>
      </c>
      <c r="B1103" s="1">
        <v>40574</v>
      </c>
      <c r="C1103" s="2">
        <f t="shared" si="5"/>
        <v>41027.207236916089</v>
      </c>
      <c r="D1103" s="2">
        <v>2</v>
      </c>
      <c r="E1103" s="2" t="s">
        <v>38</v>
      </c>
      <c r="F1103" s="2">
        <v>2</v>
      </c>
    </row>
    <row r="1104" spans="1:6" x14ac:dyDescent="0.25">
      <c r="A1104">
        <v>2</v>
      </c>
      <c r="B1104" s="1">
        <v>40574</v>
      </c>
      <c r="C1104" s="2">
        <f t="shared" si="5"/>
        <v>164108.82894766435</v>
      </c>
      <c r="D1104" s="2">
        <v>2</v>
      </c>
      <c r="E1104" s="2" t="s">
        <v>39</v>
      </c>
      <c r="F1104" s="2">
        <v>2</v>
      </c>
    </row>
    <row r="1105" spans="1:6" x14ac:dyDescent="0.25">
      <c r="A1105">
        <v>2</v>
      </c>
      <c r="B1105" s="1">
        <v>40574</v>
      </c>
      <c r="C1105" s="2">
        <f t="shared" si="5"/>
        <v>65643.531579065733</v>
      </c>
      <c r="D1105" s="2">
        <v>2</v>
      </c>
      <c r="E1105" s="2" t="s">
        <v>40</v>
      </c>
      <c r="F1105" s="2">
        <v>2</v>
      </c>
    </row>
    <row r="1106" spans="1:6" x14ac:dyDescent="0.25">
      <c r="A1106">
        <v>2</v>
      </c>
      <c r="B1106" s="1">
        <v>40574</v>
      </c>
      <c r="C1106" s="2">
        <f t="shared" si="5"/>
        <v>24616.324342149652</v>
      </c>
      <c r="D1106" s="2">
        <v>3</v>
      </c>
      <c r="E1106" s="2" t="s">
        <v>38</v>
      </c>
      <c r="F1106" s="2">
        <v>2</v>
      </c>
    </row>
    <row r="1107" spans="1:6" x14ac:dyDescent="0.25">
      <c r="A1107">
        <v>2</v>
      </c>
      <c r="B1107" s="1">
        <v>40574</v>
      </c>
      <c r="C1107" s="2">
        <f t="shared" ref="C1107:C1170" si="6">C387*0.9</f>
        <v>32821.765789532867</v>
      </c>
      <c r="D1107" s="2">
        <v>3</v>
      </c>
      <c r="E1107" s="2" t="s">
        <v>39</v>
      </c>
      <c r="F1107" s="2">
        <v>2</v>
      </c>
    </row>
    <row r="1108" spans="1:6" x14ac:dyDescent="0.25">
      <c r="A1108">
        <v>2</v>
      </c>
      <c r="B1108" s="1">
        <v>40574</v>
      </c>
      <c r="C1108" s="2">
        <f t="shared" si="6"/>
        <v>82054.414473832177</v>
      </c>
      <c r="D1108" s="2">
        <v>3</v>
      </c>
      <c r="E1108" s="2" t="s">
        <v>40</v>
      </c>
      <c r="F1108" s="2">
        <v>2</v>
      </c>
    </row>
    <row r="1109" spans="1:6" x14ac:dyDescent="0.25">
      <c r="A1109">
        <v>2</v>
      </c>
      <c r="B1109" s="1">
        <v>40602</v>
      </c>
      <c r="C1109" s="2">
        <f t="shared" si="6"/>
        <v>49232.648684299304</v>
      </c>
      <c r="D1109" s="2">
        <v>1</v>
      </c>
      <c r="E1109" s="2" t="s">
        <v>38</v>
      </c>
      <c r="F1109" s="2">
        <v>2</v>
      </c>
    </row>
    <row r="1110" spans="1:6" x14ac:dyDescent="0.25">
      <c r="A1110">
        <v>2</v>
      </c>
      <c r="B1110" s="1">
        <v>40602</v>
      </c>
      <c r="C1110" s="2">
        <f t="shared" si="6"/>
        <v>147697.9460528979</v>
      </c>
      <c r="D1110" s="2">
        <v>1</v>
      </c>
      <c r="E1110" s="2" t="s">
        <v>39</v>
      </c>
      <c r="F1110" s="2">
        <v>2</v>
      </c>
    </row>
    <row r="1111" spans="1:6" x14ac:dyDescent="0.25">
      <c r="A1111">
        <v>2</v>
      </c>
      <c r="B1111" s="1">
        <v>40602</v>
      </c>
      <c r="C1111" s="2">
        <f t="shared" si="6"/>
        <v>49232.648684299304</v>
      </c>
      <c r="D1111" s="2">
        <v>1</v>
      </c>
      <c r="E1111" s="2" t="s">
        <v>40</v>
      </c>
      <c r="F1111" s="2">
        <v>2</v>
      </c>
    </row>
    <row r="1112" spans="1:6" x14ac:dyDescent="0.25">
      <c r="A1112">
        <v>2</v>
      </c>
      <c r="B1112" s="1">
        <v>40602</v>
      </c>
      <c r="C1112" s="2">
        <f t="shared" si="6"/>
        <v>24616.324342149652</v>
      </c>
      <c r="D1112" s="2">
        <v>2</v>
      </c>
      <c r="E1112" s="2" t="s">
        <v>38</v>
      </c>
      <c r="F1112" s="2">
        <v>2</v>
      </c>
    </row>
    <row r="1113" spans="1:6" x14ac:dyDescent="0.25">
      <c r="A1113">
        <v>2</v>
      </c>
      <c r="B1113" s="1">
        <v>40602</v>
      </c>
      <c r="C1113" s="2">
        <f t="shared" si="6"/>
        <v>98465.297368598607</v>
      </c>
      <c r="D1113" s="2">
        <v>2</v>
      </c>
      <c r="E1113" s="2" t="s">
        <v>39</v>
      </c>
      <c r="F1113" s="2">
        <v>2</v>
      </c>
    </row>
    <row r="1114" spans="1:6" x14ac:dyDescent="0.25">
      <c r="A1114">
        <v>2</v>
      </c>
      <c r="B1114" s="1">
        <v>40602</v>
      </c>
      <c r="C1114" s="2">
        <f t="shared" si="6"/>
        <v>39386.118947439441</v>
      </c>
      <c r="D1114" s="2">
        <v>2</v>
      </c>
      <c r="E1114" s="2" t="s">
        <v>40</v>
      </c>
      <c r="F1114" s="2">
        <v>2</v>
      </c>
    </row>
    <row r="1115" spans="1:6" x14ac:dyDescent="0.25">
      <c r="A1115">
        <v>2</v>
      </c>
      <c r="B1115" s="1">
        <v>40602</v>
      </c>
      <c r="C1115" s="2">
        <f t="shared" si="6"/>
        <v>14769.794605289788</v>
      </c>
      <c r="D1115" s="2">
        <v>3</v>
      </c>
      <c r="E1115" s="2" t="s">
        <v>38</v>
      </c>
      <c r="F1115" s="2">
        <v>2</v>
      </c>
    </row>
    <row r="1116" spans="1:6" x14ac:dyDescent="0.25">
      <c r="A1116">
        <v>2</v>
      </c>
      <c r="B1116" s="1">
        <v>40602</v>
      </c>
      <c r="C1116" s="2">
        <f t="shared" si="6"/>
        <v>19693.059473719721</v>
      </c>
      <c r="D1116" s="2">
        <v>3</v>
      </c>
      <c r="E1116" s="2" t="s">
        <v>39</v>
      </c>
      <c r="F1116" s="2">
        <v>2</v>
      </c>
    </row>
    <row r="1117" spans="1:6" x14ac:dyDescent="0.25">
      <c r="A1117">
        <v>2</v>
      </c>
      <c r="B1117" s="1">
        <v>40602</v>
      </c>
      <c r="C1117" s="2">
        <f t="shared" si="6"/>
        <v>49232.648684299304</v>
      </c>
      <c r="D1117" s="2">
        <v>3</v>
      </c>
      <c r="E1117" s="2" t="s">
        <v>40</v>
      </c>
      <c r="F1117" s="2">
        <v>2</v>
      </c>
    </row>
    <row r="1118" spans="1:6" x14ac:dyDescent="0.25">
      <c r="A1118">
        <v>2</v>
      </c>
      <c r="B1118" s="1">
        <v>40633</v>
      </c>
      <c r="C1118" s="2">
        <f t="shared" si="6"/>
        <v>54155.913552729231</v>
      </c>
      <c r="D1118" s="2">
        <v>1</v>
      </c>
      <c r="E1118" s="2" t="s">
        <v>38</v>
      </c>
      <c r="F1118" s="2">
        <v>2</v>
      </c>
    </row>
    <row r="1119" spans="1:6" x14ac:dyDescent="0.25">
      <c r="A1119">
        <v>2</v>
      </c>
      <c r="B1119" s="1">
        <v>40633</v>
      </c>
      <c r="C1119" s="2">
        <f t="shared" si="6"/>
        <v>162467.74065818769</v>
      </c>
      <c r="D1119" s="2">
        <v>1</v>
      </c>
      <c r="E1119" s="2" t="s">
        <v>39</v>
      </c>
      <c r="F1119" s="2">
        <v>2</v>
      </c>
    </row>
    <row r="1120" spans="1:6" x14ac:dyDescent="0.25">
      <c r="A1120">
        <v>2</v>
      </c>
      <c r="B1120" s="1">
        <v>40633</v>
      </c>
      <c r="C1120" s="2">
        <f t="shared" si="6"/>
        <v>54155.913552729231</v>
      </c>
      <c r="D1120" s="2">
        <v>1</v>
      </c>
      <c r="E1120" s="2" t="s">
        <v>40</v>
      </c>
      <c r="F1120" s="2">
        <v>2</v>
      </c>
    </row>
    <row r="1121" spans="1:6" x14ac:dyDescent="0.25">
      <c r="A1121">
        <v>2</v>
      </c>
      <c r="B1121" s="1">
        <v>40633</v>
      </c>
      <c r="C1121" s="2">
        <f t="shared" si="6"/>
        <v>27077.956776364616</v>
      </c>
      <c r="D1121" s="2">
        <v>2</v>
      </c>
      <c r="E1121" s="2" t="s">
        <v>38</v>
      </c>
      <c r="F1121" s="2">
        <v>2</v>
      </c>
    </row>
    <row r="1122" spans="1:6" x14ac:dyDescent="0.25">
      <c r="A1122">
        <v>2</v>
      </c>
      <c r="B1122" s="1">
        <v>40633</v>
      </c>
      <c r="C1122" s="2">
        <f t="shared" si="6"/>
        <v>108311.82710545846</v>
      </c>
      <c r="D1122" s="2">
        <v>2</v>
      </c>
      <c r="E1122" s="2" t="s">
        <v>39</v>
      </c>
      <c r="F1122" s="2">
        <v>2</v>
      </c>
    </row>
    <row r="1123" spans="1:6" x14ac:dyDescent="0.25">
      <c r="A1123">
        <v>2</v>
      </c>
      <c r="B1123" s="1">
        <v>40633</v>
      </c>
      <c r="C1123" s="2">
        <f t="shared" si="6"/>
        <v>43324.73084218338</v>
      </c>
      <c r="D1123" s="2">
        <v>2</v>
      </c>
      <c r="E1123" s="2" t="s">
        <v>40</v>
      </c>
      <c r="F1123" s="2">
        <v>2</v>
      </c>
    </row>
    <row r="1124" spans="1:6" x14ac:dyDescent="0.25">
      <c r="A1124">
        <v>2</v>
      </c>
      <c r="B1124" s="1">
        <v>40633</v>
      </c>
      <c r="C1124" s="2">
        <f t="shared" si="6"/>
        <v>16246.774065818767</v>
      </c>
      <c r="D1124" s="2">
        <v>3</v>
      </c>
      <c r="E1124" s="2" t="s">
        <v>38</v>
      </c>
      <c r="F1124" s="2">
        <v>2</v>
      </c>
    </row>
    <row r="1125" spans="1:6" x14ac:dyDescent="0.25">
      <c r="A1125">
        <v>2</v>
      </c>
      <c r="B1125" s="1">
        <v>40633</v>
      </c>
      <c r="C1125" s="2">
        <f t="shared" si="6"/>
        <v>21662.36542109169</v>
      </c>
      <c r="D1125" s="2">
        <v>3</v>
      </c>
      <c r="E1125" s="2" t="s">
        <v>39</v>
      </c>
      <c r="F1125" s="2">
        <v>2</v>
      </c>
    </row>
    <row r="1126" spans="1:6" x14ac:dyDescent="0.25">
      <c r="A1126">
        <v>2</v>
      </c>
      <c r="B1126" s="1">
        <v>40633</v>
      </c>
      <c r="C1126" s="2">
        <f t="shared" si="6"/>
        <v>54155.913552729231</v>
      </c>
      <c r="D1126" s="2">
        <v>3</v>
      </c>
      <c r="E1126" s="2" t="s">
        <v>40</v>
      </c>
      <c r="F1126" s="2">
        <v>2</v>
      </c>
    </row>
    <row r="1127" spans="1:6" x14ac:dyDescent="0.25">
      <c r="A1127">
        <v>2</v>
      </c>
      <c r="B1127" s="1">
        <v>40663</v>
      </c>
      <c r="C1127" s="2">
        <f t="shared" si="6"/>
        <v>37909.139486910462</v>
      </c>
      <c r="D1127" s="2">
        <v>1</v>
      </c>
      <c r="E1127" s="2" t="s">
        <v>38</v>
      </c>
      <c r="F1127" s="2">
        <v>2</v>
      </c>
    </row>
    <row r="1128" spans="1:6" x14ac:dyDescent="0.25">
      <c r="A1128">
        <v>2</v>
      </c>
      <c r="B1128" s="1">
        <v>40663</v>
      </c>
      <c r="C1128" s="2">
        <f t="shared" si="6"/>
        <v>113727.41846073137</v>
      </c>
      <c r="D1128" s="2">
        <v>1</v>
      </c>
      <c r="E1128" s="2" t="s">
        <v>39</v>
      </c>
      <c r="F1128" s="2">
        <v>2</v>
      </c>
    </row>
    <row r="1129" spans="1:6" x14ac:dyDescent="0.25">
      <c r="A1129">
        <v>2</v>
      </c>
      <c r="B1129" s="1">
        <v>40663</v>
      </c>
      <c r="C1129" s="2">
        <f t="shared" si="6"/>
        <v>37909.139486910462</v>
      </c>
      <c r="D1129" s="2">
        <v>1</v>
      </c>
      <c r="E1129" s="2" t="s">
        <v>40</v>
      </c>
      <c r="F1129" s="2">
        <v>2</v>
      </c>
    </row>
    <row r="1130" spans="1:6" x14ac:dyDescent="0.25">
      <c r="A1130">
        <v>2</v>
      </c>
      <c r="B1130" s="1">
        <v>40663</v>
      </c>
      <c r="C1130" s="2">
        <f t="shared" si="6"/>
        <v>18954.569743455231</v>
      </c>
      <c r="D1130" s="2">
        <v>2</v>
      </c>
      <c r="E1130" s="2" t="s">
        <v>38</v>
      </c>
      <c r="F1130" s="2">
        <v>2</v>
      </c>
    </row>
    <row r="1131" spans="1:6" x14ac:dyDescent="0.25">
      <c r="A1131">
        <v>2</v>
      </c>
      <c r="B1131" s="1">
        <v>40663</v>
      </c>
      <c r="C1131" s="2">
        <f t="shared" si="6"/>
        <v>75818.278973820925</v>
      </c>
      <c r="D1131" s="2">
        <v>2</v>
      </c>
      <c r="E1131" s="2" t="s">
        <v>39</v>
      </c>
      <c r="F1131" s="2">
        <v>2</v>
      </c>
    </row>
    <row r="1132" spans="1:6" x14ac:dyDescent="0.25">
      <c r="A1132">
        <v>2</v>
      </c>
      <c r="B1132" s="1">
        <v>40663</v>
      </c>
      <c r="C1132" s="2">
        <f t="shared" si="6"/>
        <v>30327.31158952837</v>
      </c>
      <c r="D1132" s="2">
        <v>2</v>
      </c>
      <c r="E1132" s="2" t="s">
        <v>40</v>
      </c>
      <c r="F1132" s="2">
        <v>2</v>
      </c>
    </row>
    <row r="1133" spans="1:6" x14ac:dyDescent="0.25">
      <c r="A1133">
        <v>2</v>
      </c>
      <c r="B1133" s="1">
        <v>40663</v>
      </c>
      <c r="C1133" s="2">
        <f t="shared" si="6"/>
        <v>11372.741846073137</v>
      </c>
      <c r="D1133" s="2">
        <v>3</v>
      </c>
      <c r="E1133" s="2" t="s">
        <v>38</v>
      </c>
      <c r="F1133" s="2">
        <v>2</v>
      </c>
    </row>
    <row r="1134" spans="1:6" x14ac:dyDescent="0.25">
      <c r="A1134">
        <v>2</v>
      </c>
      <c r="B1134" s="1">
        <v>40663</v>
      </c>
      <c r="C1134" s="2">
        <f t="shared" si="6"/>
        <v>15163.655794764185</v>
      </c>
      <c r="D1134" s="2">
        <v>3</v>
      </c>
      <c r="E1134" s="2" t="s">
        <v>39</v>
      </c>
      <c r="F1134" s="2">
        <v>2</v>
      </c>
    </row>
    <row r="1135" spans="1:6" x14ac:dyDescent="0.25">
      <c r="A1135">
        <v>2</v>
      </c>
      <c r="B1135" s="1">
        <v>40663</v>
      </c>
      <c r="C1135" s="2">
        <f t="shared" si="6"/>
        <v>37909.139486910462</v>
      </c>
      <c r="D1135" s="2">
        <v>3</v>
      </c>
      <c r="E1135" s="2" t="s">
        <v>40</v>
      </c>
      <c r="F1135" s="2">
        <v>2</v>
      </c>
    </row>
    <row r="1136" spans="1:6" x14ac:dyDescent="0.25">
      <c r="A1136">
        <v>2</v>
      </c>
      <c r="B1136" s="1">
        <v>40694</v>
      </c>
      <c r="C1136" s="2">
        <f t="shared" si="6"/>
        <v>34118.22553821942</v>
      </c>
      <c r="D1136" s="2">
        <v>1</v>
      </c>
      <c r="E1136" s="2" t="s">
        <v>38</v>
      </c>
      <c r="F1136" s="2">
        <v>2</v>
      </c>
    </row>
    <row r="1137" spans="1:6" x14ac:dyDescent="0.25">
      <c r="A1137">
        <v>2</v>
      </c>
      <c r="B1137" s="1">
        <v>40694</v>
      </c>
      <c r="C1137" s="2">
        <f t="shared" si="6"/>
        <v>102354.67661465824</v>
      </c>
      <c r="D1137" s="2">
        <v>1</v>
      </c>
      <c r="E1137" s="2" t="s">
        <v>39</v>
      </c>
      <c r="F1137" s="2">
        <v>2</v>
      </c>
    </row>
    <row r="1138" spans="1:6" x14ac:dyDescent="0.25">
      <c r="A1138">
        <v>2</v>
      </c>
      <c r="B1138" s="1">
        <v>40694</v>
      </c>
      <c r="C1138" s="2">
        <f t="shared" si="6"/>
        <v>34118.22553821942</v>
      </c>
      <c r="D1138" s="2">
        <v>1</v>
      </c>
      <c r="E1138" s="2" t="s">
        <v>40</v>
      </c>
      <c r="F1138" s="2">
        <v>2</v>
      </c>
    </row>
    <row r="1139" spans="1:6" x14ac:dyDescent="0.25">
      <c r="A1139">
        <v>2</v>
      </c>
      <c r="B1139" s="1">
        <v>40694</v>
      </c>
      <c r="C1139" s="2">
        <f t="shared" si="6"/>
        <v>17059.11276910971</v>
      </c>
      <c r="D1139" s="2">
        <v>2</v>
      </c>
      <c r="E1139" s="2" t="s">
        <v>38</v>
      </c>
      <c r="F1139" s="2">
        <v>2</v>
      </c>
    </row>
    <row r="1140" spans="1:6" x14ac:dyDescent="0.25">
      <c r="A1140">
        <v>2</v>
      </c>
      <c r="B1140" s="1">
        <v>40694</v>
      </c>
      <c r="C1140" s="2">
        <f t="shared" si="6"/>
        <v>68236.45107643884</v>
      </c>
      <c r="D1140" s="2">
        <v>2</v>
      </c>
      <c r="E1140" s="2" t="s">
        <v>39</v>
      </c>
      <c r="F1140" s="2">
        <v>2</v>
      </c>
    </row>
    <row r="1141" spans="1:6" x14ac:dyDescent="0.25">
      <c r="A1141">
        <v>2</v>
      </c>
      <c r="B1141" s="1">
        <v>40694</v>
      </c>
      <c r="C1141" s="2">
        <f t="shared" si="6"/>
        <v>27294.580430575534</v>
      </c>
      <c r="D1141" s="2">
        <v>2</v>
      </c>
      <c r="E1141" s="2" t="s">
        <v>40</v>
      </c>
      <c r="F1141" s="2">
        <v>2</v>
      </c>
    </row>
    <row r="1142" spans="1:6" x14ac:dyDescent="0.25">
      <c r="A1142">
        <v>2</v>
      </c>
      <c r="B1142" s="1">
        <v>40694</v>
      </c>
      <c r="C1142" s="2">
        <f t="shared" si="6"/>
        <v>10235.467661465826</v>
      </c>
      <c r="D1142" s="2">
        <v>3</v>
      </c>
      <c r="E1142" s="2" t="s">
        <v>38</v>
      </c>
      <c r="F1142" s="2">
        <v>2</v>
      </c>
    </row>
    <row r="1143" spans="1:6" x14ac:dyDescent="0.25">
      <c r="A1143">
        <v>2</v>
      </c>
      <c r="B1143" s="1">
        <v>40694</v>
      </c>
      <c r="C1143" s="2">
        <f t="shared" si="6"/>
        <v>13647.290215287767</v>
      </c>
      <c r="D1143" s="2">
        <v>3</v>
      </c>
      <c r="E1143" s="2" t="s">
        <v>39</v>
      </c>
      <c r="F1143" s="2">
        <v>2</v>
      </c>
    </row>
    <row r="1144" spans="1:6" x14ac:dyDescent="0.25">
      <c r="A1144">
        <v>2</v>
      </c>
      <c r="B1144" s="1">
        <v>40694</v>
      </c>
      <c r="C1144" s="2">
        <f t="shared" si="6"/>
        <v>34118.22553821942</v>
      </c>
      <c r="D1144" s="2">
        <v>3</v>
      </c>
      <c r="E1144" s="2" t="s">
        <v>40</v>
      </c>
      <c r="F1144" s="2">
        <v>2</v>
      </c>
    </row>
    <row r="1145" spans="1:6" x14ac:dyDescent="0.25">
      <c r="A1145">
        <v>2</v>
      </c>
      <c r="B1145" s="1">
        <v>40724</v>
      </c>
      <c r="C1145" s="2">
        <f t="shared" si="6"/>
        <v>54589.160861151067</v>
      </c>
      <c r="D1145" s="2">
        <v>1</v>
      </c>
      <c r="E1145" s="2" t="s">
        <v>38</v>
      </c>
      <c r="F1145" s="2">
        <v>2</v>
      </c>
    </row>
    <row r="1146" spans="1:6" x14ac:dyDescent="0.25">
      <c r="A1146">
        <v>2</v>
      </c>
      <c r="B1146" s="1">
        <v>40724</v>
      </c>
      <c r="C1146" s="2">
        <f t="shared" si="6"/>
        <v>163767.48258345321</v>
      </c>
      <c r="D1146" s="2">
        <v>1</v>
      </c>
      <c r="E1146" s="2" t="s">
        <v>39</v>
      </c>
      <c r="F1146" s="2">
        <v>2</v>
      </c>
    </row>
    <row r="1147" spans="1:6" x14ac:dyDescent="0.25">
      <c r="A1147">
        <v>2</v>
      </c>
      <c r="B1147" s="1">
        <v>40724</v>
      </c>
      <c r="C1147" s="2">
        <f t="shared" si="6"/>
        <v>54589.160861151067</v>
      </c>
      <c r="D1147" s="2">
        <v>1</v>
      </c>
      <c r="E1147" s="2" t="s">
        <v>40</v>
      </c>
      <c r="F1147" s="2">
        <v>2</v>
      </c>
    </row>
    <row r="1148" spans="1:6" x14ac:dyDescent="0.25">
      <c r="A1148">
        <v>2</v>
      </c>
      <c r="B1148" s="1">
        <v>40724</v>
      </c>
      <c r="C1148" s="2">
        <f t="shared" si="6"/>
        <v>27294.580430575534</v>
      </c>
      <c r="D1148" s="2">
        <v>2</v>
      </c>
      <c r="E1148" s="2" t="s">
        <v>38</v>
      </c>
      <c r="F1148" s="2">
        <v>2</v>
      </c>
    </row>
    <row r="1149" spans="1:6" x14ac:dyDescent="0.25">
      <c r="A1149">
        <v>2</v>
      </c>
      <c r="B1149" s="1">
        <v>40724</v>
      </c>
      <c r="C1149" s="2">
        <f t="shared" si="6"/>
        <v>109178.32172230213</v>
      </c>
      <c r="D1149" s="2">
        <v>2</v>
      </c>
      <c r="E1149" s="2" t="s">
        <v>39</v>
      </c>
      <c r="F1149" s="2">
        <v>2</v>
      </c>
    </row>
    <row r="1150" spans="1:6" x14ac:dyDescent="0.25">
      <c r="A1150">
        <v>2</v>
      </c>
      <c r="B1150" s="1">
        <v>40724</v>
      </c>
      <c r="C1150" s="2">
        <f t="shared" si="6"/>
        <v>43671.328688920854</v>
      </c>
      <c r="D1150" s="2">
        <v>2</v>
      </c>
      <c r="E1150" s="2" t="s">
        <v>40</v>
      </c>
      <c r="F1150" s="2">
        <v>2</v>
      </c>
    </row>
    <row r="1151" spans="1:6" x14ac:dyDescent="0.25">
      <c r="A1151">
        <v>2</v>
      </c>
      <c r="B1151" s="1">
        <v>40724</v>
      </c>
      <c r="C1151" s="2">
        <f t="shared" si="6"/>
        <v>16376.74825834532</v>
      </c>
      <c r="D1151" s="2">
        <v>3</v>
      </c>
      <c r="E1151" s="2" t="s">
        <v>38</v>
      </c>
      <c r="F1151" s="2">
        <v>2</v>
      </c>
    </row>
    <row r="1152" spans="1:6" x14ac:dyDescent="0.25">
      <c r="A1152">
        <v>2</v>
      </c>
      <c r="B1152" s="1">
        <v>40724</v>
      </c>
      <c r="C1152" s="2">
        <f t="shared" si="6"/>
        <v>21835.664344460427</v>
      </c>
      <c r="D1152" s="2">
        <v>3</v>
      </c>
      <c r="E1152" s="2" t="s">
        <v>39</v>
      </c>
      <c r="F1152" s="2">
        <v>2</v>
      </c>
    </row>
    <row r="1153" spans="1:6" x14ac:dyDescent="0.25">
      <c r="A1153">
        <v>2</v>
      </c>
      <c r="B1153" s="1">
        <v>40724</v>
      </c>
      <c r="C1153" s="2">
        <f t="shared" si="6"/>
        <v>54589.160861151067</v>
      </c>
      <c r="D1153" s="2">
        <v>3</v>
      </c>
      <c r="E1153" s="2" t="s">
        <v>40</v>
      </c>
      <c r="F1153" s="2">
        <v>2</v>
      </c>
    </row>
    <row r="1154" spans="1:6" x14ac:dyDescent="0.25">
      <c r="A1154">
        <v>4</v>
      </c>
      <c r="B1154" s="1">
        <v>40025</v>
      </c>
      <c r="C1154" s="2">
        <f t="shared" si="6"/>
        <v>33750</v>
      </c>
      <c r="D1154" s="2">
        <v>4</v>
      </c>
      <c r="E1154" s="2" t="s">
        <v>38</v>
      </c>
      <c r="F1154" s="2">
        <v>2</v>
      </c>
    </row>
    <row r="1155" spans="1:6" x14ac:dyDescent="0.25">
      <c r="A1155">
        <v>5</v>
      </c>
      <c r="B1155" s="1">
        <v>40025</v>
      </c>
      <c r="C1155" s="2">
        <f t="shared" si="6"/>
        <v>101250</v>
      </c>
      <c r="D1155" s="2">
        <v>4</v>
      </c>
      <c r="E1155" s="2" t="s">
        <v>54</v>
      </c>
      <c r="F1155" s="2">
        <v>2</v>
      </c>
    </row>
    <row r="1156" spans="1:6" x14ac:dyDescent="0.25">
      <c r="A1156">
        <v>6</v>
      </c>
      <c r="B1156" s="1">
        <v>40025</v>
      </c>
      <c r="C1156" s="2">
        <f t="shared" si="6"/>
        <v>33750</v>
      </c>
      <c r="D1156" s="2">
        <v>4</v>
      </c>
      <c r="E1156" s="2" t="s">
        <v>54</v>
      </c>
      <c r="F1156" s="2">
        <v>2</v>
      </c>
    </row>
    <row r="1157" spans="1:6" x14ac:dyDescent="0.25">
      <c r="A1157">
        <v>4</v>
      </c>
      <c r="B1157" s="1">
        <v>40025</v>
      </c>
      <c r="C1157" s="2">
        <f t="shared" si="6"/>
        <v>16875</v>
      </c>
      <c r="D1157" s="2">
        <v>5</v>
      </c>
      <c r="E1157" s="2" t="s">
        <v>38</v>
      </c>
      <c r="F1157" s="2">
        <v>2</v>
      </c>
    </row>
    <row r="1158" spans="1:6" x14ac:dyDescent="0.25">
      <c r="A1158">
        <v>5</v>
      </c>
      <c r="B1158" s="1">
        <v>40025</v>
      </c>
      <c r="C1158" s="2">
        <f t="shared" si="6"/>
        <v>67500</v>
      </c>
      <c r="D1158" s="2">
        <v>5</v>
      </c>
      <c r="E1158" s="2" t="s">
        <v>54</v>
      </c>
      <c r="F1158" s="2">
        <v>2</v>
      </c>
    </row>
    <row r="1159" spans="1:6" x14ac:dyDescent="0.25">
      <c r="A1159">
        <v>6</v>
      </c>
      <c r="B1159" s="1">
        <v>40025</v>
      </c>
      <c r="C1159" s="2">
        <f t="shared" si="6"/>
        <v>27000</v>
      </c>
      <c r="D1159" s="2">
        <v>5</v>
      </c>
      <c r="E1159" s="2" t="s">
        <v>54</v>
      </c>
      <c r="F1159" s="2">
        <v>2</v>
      </c>
    </row>
    <row r="1160" spans="1:6" x14ac:dyDescent="0.25">
      <c r="A1160">
        <v>4</v>
      </c>
      <c r="B1160" s="1">
        <v>40025</v>
      </c>
      <c r="C1160" s="2">
        <f t="shared" si="6"/>
        <v>10125</v>
      </c>
      <c r="D1160" s="2">
        <v>6</v>
      </c>
      <c r="E1160" s="2" t="s">
        <v>38</v>
      </c>
      <c r="F1160" s="2">
        <v>2</v>
      </c>
    </row>
    <row r="1161" spans="1:6" x14ac:dyDescent="0.25">
      <c r="A1161">
        <v>5</v>
      </c>
      <c r="B1161" s="1">
        <v>40025</v>
      </c>
      <c r="C1161" s="2">
        <f t="shared" si="6"/>
        <v>13500</v>
      </c>
      <c r="D1161" s="2">
        <v>6</v>
      </c>
      <c r="E1161" s="2" t="s">
        <v>54</v>
      </c>
      <c r="F1161" s="2">
        <v>2</v>
      </c>
    </row>
    <row r="1162" spans="1:6" x14ac:dyDescent="0.25">
      <c r="A1162">
        <v>6</v>
      </c>
      <c r="B1162" s="1">
        <v>40025</v>
      </c>
      <c r="C1162" s="2">
        <f t="shared" si="6"/>
        <v>33750</v>
      </c>
      <c r="D1162" s="2">
        <v>6</v>
      </c>
      <c r="E1162" s="2" t="s">
        <v>54</v>
      </c>
      <c r="F1162" s="2">
        <v>2</v>
      </c>
    </row>
    <row r="1163" spans="1:6" x14ac:dyDescent="0.25">
      <c r="A1163">
        <v>4</v>
      </c>
      <c r="B1163" s="1">
        <v>40056</v>
      </c>
      <c r="C1163" s="2">
        <f t="shared" si="6"/>
        <v>37125.000000000007</v>
      </c>
      <c r="D1163" s="2">
        <v>4</v>
      </c>
      <c r="E1163" s="2" t="s">
        <v>38</v>
      </c>
      <c r="F1163" s="2">
        <v>2</v>
      </c>
    </row>
    <row r="1164" spans="1:6" x14ac:dyDescent="0.25">
      <c r="A1164">
        <v>5</v>
      </c>
      <c r="B1164" s="1">
        <v>40056</v>
      </c>
      <c r="C1164" s="2">
        <f t="shared" si="6"/>
        <v>111375.00000000001</v>
      </c>
      <c r="D1164" s="2">
        <v>4</v>
      </c>
      <c r="E1164" s="2" t="s">
        <v>54</v>
      </c>
      <c r="F1164" s="2">
        <v>2</v>
      </c>
    </row>
    <row r="1165" spans="1:6" x14ac:dyDescent="0.25">
      <c r="A1165">
        <v>6</v>
      </c>
      <c r="B1165" s="1">
        <v>40056</v>
      </c>
      <c r="C1165" s="2">
        <f t="shared" si="6"/>
        <v>37125.000000000007</v>
      </c>
      <c r="D1165" s="2">
        <v>4</v>
      </c>
      <c r="E1165" s="2" t="s">
        <v>54</v>
      </c>
      <c r="F1165" s="2">
        <v>2</v>
      </c>
    </row>
    <row r="1166" spans="1:6" x14ac:dyDescent="0.25">
      <c r="A1166">
        <v>4</v>
      </c>
      <c r="B1166" s="1">
        <v>40056</v>
      </c>
      <c r="C1166" s="2">
        <f t="shared" si="6"/>
        <v>18562.500000000004</v>
      </c>
      <c r="D1166" s="2">
        <v>5</v>
      </c>
      <c r="E1166" s="2" t="s">
        <v>38</v>
      </c>
      <c r="F1166" s="2">
        <v>2</v>
      </c>
    </row>
    <row r="1167" spans="1:6" x14ac:dyDescent="0.25">
      <c r="A1167">
        <v>5</v>
      </c>
      <c r="B1167" s="1">
        <v>40056</v>
      </c>
      <c r="C1167" s="2">
        <f t="shared" si="6"/>
        <v>74250.000000000015</v>
      </c>
      <c r="D1167" s="2">
        <v>5</v>
      </c>
      <c r="E1167" s="2" t="s">
        <v>54</v>
      </c>
      <c r="F1167" s="2">
        <v>2</v>
      </c>
    </row>
    <row r="1168" spans="1:6" x14ac:dyDescent="0.25">
      <c r="A1168">
        <v>6</v>
      </c>
      <c r="B1168" s="1">
        <v>40056</v>
      </c>
      <c r="C1168" s="2">
        <f t="shared" si="6"/>
        <v>29700.000000000007</v>
      </c>
      <c r="D1168" s="2">
        <v>5</v>
      </c>
      <c r="E1168" s="2" t="s">
        <v>54</v>
      </c>
      <c r="F1168" s="2">
        <v>2</v>
      </c>
    </row>
    <row r="1169" spans="1:6" x14ac:dyDescent="0.25">
      <c r="A1169">
        <v>4</v>
      </c>
      <c r="B1169" s="1">
        <v>40056</v>
      </c>
      <c r="C1169" s="2">
        <f t="shared" si="6"/>
        <v>11137.500000000002</v>
      </c>
      <c r="D1169" s="2">
        <v>6</v>
      </c>
      <c r="E1169" s="2" t="s">
        <v>38</v>
      </c>
      <c r="F1169" s="2">
        <v>2</v>
      </c>
    </row>
    <row r="1170" spans="1:6" x14ac:dyDescent="0.25">
      <c r="A1170">
        <v>5</v>
      </c>
      <c r="B1170" s="1">
        <v>40056</v>
      </c>
      <c r="C1170" s="2">
        <f t="shared" si="6"/>
        <v>14850.000000000004</v>
      </c>
      <c r="D1170" s="2">
        <v>6</v>
      </c>
      <c r="E1170" s="2" t="s">
        <v>54</v>
      </c>
      <c r="F1170" s="2">
        <v>2</v>
      </c>
    </row>
    <row r="1171" spans="1:6" x14ac:dyDescent="0.25">
      <c r="A1171">
        <v>6</v>
      </c>
      <c r="B1171" s="1">
        <v>40056</v>
      </c>
      <c r="C1171" s="2">
        <f t="shared" ref="C1171:C1234" si="7">C451*0.9</f>
        <v>37125.000000000007</v>
      </c>
      <c r="D1171" s="2">
        <v>6</v>
      </c>
      <c r="E1171" s="2" t="s">
        <v>54</v>
      </c>
      <c r="F1171" s="2">
        <v>2</v>
      </c>
    </row>
    <row r="1172" spans="1:6" x14ac:dyDescent="0.25">
      <c r="A1172">
        <v>4</v>
      </c>
      <c r="B1172" s="1">
        <v>40086</v>
      </c>
      <c r="C1172" s="2">
        <f t="shared" si="7"/>
        <v>29700.000000000007</v>
      </c>
      <c r="D1172" s="2">
        <v>4</v>
      </c>
      <c r="E1172" s="2" t="s">
        <v>38</v>
      </c>
      <c r="F1172" s="2">
        <v>2</v>
      </c>
    </row>
    <row r="1173" spans="1:6" x14ac:dyDescent="0.25">
      <c r="A1173">
        <v>5</v>
      </c>
      <c r="B1173" s="1">
        <v>40086</v>
      </c>
      <c r="C1173" s="2">
        <f t="shared" si="7"/>
        <v>89100.000000000015</v>
      </c>
      <c r="D1173" s="2">
        <v>4</v>
      </c>
      <c r="E1173" s="2" t="s">
        <v>54</v>
      </c>
      <c r="F1173" s="2">
        <v>2</v>
      </c>
    </row>
    <row r="1174" spans="1:6" x14ac:dyDescent="0.25">
      <c r="A1174">
        <v>6</v>
      </c>
      <c r="B1174" s="1">
        <v>40086</v>
      </c>
      <c r="C1174" s="2">
        <f t="shared" si="7"/>
        <v>29700.000000000007</v>
      </c>
      <c r="D1174" s="2">
        <v>4</v>
      </c>
      <c r="E1174" s="2" t="s">
        <v>54</v>
      </c>
      <c r="F1174" s="2">
        <v>2</v>
      </c>
    </row>
    <row r="1175" spans="1:6" x14ac:dyDescent="0.25">
      <c r="A1175">
        <v>4</v>
      </c>
      <c r="B1175" s="1">
        <v>40086</v>
      </c>
      <c r="C1175" s="2">
        <f t="shared" si="7"/>
        <v>14850.000000000004</v>
      </c>
      <c r="D1175" s="2">
        <v>5</v>
      </c>
      <c r="E1175" s="2" t="s">
        <v>38</v>
      </c>
      <c r="F1175" s="2">
        <v>2</v>
      </c>
    </row>
    <row r="1176" spans="1:6" x14ac:dyDescent="0.25">
      <c r="A1176">
        <v>5</v>
      </c>
      <c r="B1176" s="1">
        <v>40086</v>
      </c>
      <c r="C1176" s="2">
        <f t="shared" si="7"/>
        <v>59400.000000000015</v>
      </c>
      <c r="D1176" s="2">
        <v>5</v>
      </c>
      <c r="E1176" s="2" t="s">
        <v>54</v>
      </c>
      <c r="F1176" s="2">
        <v>2</v>
      </c>
    </row>
    <row r="1177" spans="1:6" x14ac:dyDescent="0.25">
      <c r="A1177">
        <v>6</v>
      </c>
      <c r="B1177" s="1">
        <v>40086</v>
      </c>
      <c r="C1177" s="2">
        <f t="shared" si="7"/>
        <v>23760.000000000004</v>
      </c>
      <c r="D1177" s="2">
        <v>5</v>
      </c>
      <c r="E1177" s="2" t="s">
        <v>54</v>
      </c>
      <c r="F1177" s="2">
        <v>2</v>
      </c>
    </row>
    <row r="1178" spans="1:6" x14ac:dyDescent="0.25">
      <c r="A1178">
        <v>4</v>
      </c>
      <c r="B1178" s="1">
        <v>40086</v>
      </c>
      <c r="C1178" s="2">
        <f t="shared" si="7"/>
        <v>8910.0000000000018</v>
      </c>
      <c r="D1178" s="2">
        <v>6</v>
      </c>
      <c r="E1178" s="2" t="s">
        <v>38</v>
      </c>
      <c r="F1178" s="2">
        <v>2</v>
      </c>
    </row>
    <row r="1179" spans="1:6" x14ac:dyDescent="0.25">
      <c r="A1179">
        <v>5</v>
      </c>
      <c r="B1179" s="1">
        <v>40086</v>
      </c>
      <c r="C1179" s="2">
        <f t="shared" si="7"/>
        <v>11880.000000000002</v>
      </c>
      <c r="D1179" s="2">
        <v>6</v>
      </c>
      <c r="E1179" s="2" t="s">
        <v>54</v>
      </c>
      <c r="F1179" s="2">
        <v>2</v>
      </c>
    </row>
    <row r="1180" spans="1:6" x14ac:dyDescent="0.25">
      <c r="A1180">
        <v>6</v>
      </c>
      <c r="B1180" s="1">
        <v>40086</v>
      </c>
      <c r="C1180" s="2">
        <f t="shared" si="7"/>
        <v>29700.000000000007</v>
      </c>
      <c r="D1180" s="2">
        <v>6</v>
      </c>
      <c r="E1180" s="2" t="s">
        <v>54</v>
      </c>
      <c r="F1180" s="2">
        <v>2</v>
      </c>
    </row>
    <row r="1181" spans="1:6" x14ac:dyDescent="0.25">
      <c r="A1181">
        <v>4</v>
      </c>
      <c r="B1181" s="1">
        <v>40117</v>
      </c>
      <c r="C1181" s="2">
        <f t="shared" si="7"/>
        <v>26730.000000000007</v>
      </c>
      <c r="D1181" s="2">
        <v>4</v>
      </c>
      <c r="E1181" s="2" t="s">
        <v>38</v>
      </c>
      <c r="F1181" s="2">
        <v>2</v>
      </c>
    </row>
    <row r="1182" spans="1:6" x14ac:dyDescent="0.25">
      <c r="A1182">
        <v>5</v>
      </c>
      <c r="B1182" s="1">
        <v>40117</v>
      </c>
      <c r="C1182" s="2">
        <f t="shared" si="7"/>
        <v>80190.000000000015</v>
      </c>
      <c r="D1182" s="2">
        <v>4</v>
      </c>
      <c r="E1182" s="2" t="s">
        <v>54</v>
      </c>
      <c r="F1182" s="2">
        <v>2</v>
      </c>
    </row>
    <row r="1183" spans="1:6" x14ac:dyDescent="0.25">
      <c r="A1183">
        <v>6</v>
      </c>
      <c r="B1183" s="1">
        <v>40117</v>
      </c>
      <c r="C1183" s="2">
        <f t="shared" si="7"/>
        <v>26730.000000000007</v>
      </c>
      <c r="D1183" s="2">
        <v>4</v>
      </c>
      <c r="E1183" s="2" t="s">
        <v>54</v>
      </c>
      <c r="F1183" s="2">
        <v>2</v>
      </c>
    </row>
    <row r="1184" spans="1:6" x14ac:dyDescent="0.25">
      <c r="A1184">
        <v>4</v>
      </c>
      <c r="B1184" s="1">
        <v>40117</v>
      </c>
      <c r="C1184" s="2">
        <f t="shared" si="7"/>
        <v>13365.000000000004</v>
      </c>
      <c r="D1184" s="2">
        <v>5</v>
      </c>
      <c r="E1184" s="2" t="s">
        <v>38</v>
      </c>
      <c r="F1184" s="2">
        <v>2</v>
      </c>
    </row>
    <row r="1185" spans="1:6" x14ac:dyDescent="0.25">
      <c r="A1185">
        <v>5</v>
      </c>
      <c r="B1185" s="1">
        <v>40117</v>
      </c>
      <c r="C1185" s="2">
        <f t="shared" si="7"/>
        <v>53460.000000000015</v>
      </c>
      <c r="D1185" s="2">
        <v>5</v>
      </c>
      <c r="E1185" s="2" t="s">
        <v>54</v>
      </c>
      <c r="F1185" s="2">
        <v>2</v>
      </c>
    </row>
    <row r="1186" spans="1:6" x14ac:dyDescent="0.25">
      <c r="A1186">
        <v>6</v>
      </c>
      <c r="B1186" s="1">
        <v>40117</v>
      </c>
      <c r="C1186" s="2">
        <f t="shared" si="7"/>
        <v>21384.000000000004</v>
      </c>
      <c r="D1186" s="2">
        <v>5</v>
      </c>
      <c r="E1186" s="2" t="s">
        <v>54</v>
      </c>
      <c r="F1186" s="2">
        <v>2</v>
      </c>
    </row>
    <row r="1187" spans="1:6" x14ac:dyDescent="0.25">
      <c r="A1187">
        <v>4</v>
      </c>
      <c r="B1187" s="1">
        <v>40117</v>
      </c>
      <c r="C1187" s="2">
        <f t="shared" si="7"/>
        <v>8019.0000000000018</v>
      </c>
      <c r="D1187" s="2">
        <v>6</v>
      </c>
      <c r="E1187" s="2" t="s">
        <v>38</v>
      </c>
      <c r="F1187" s="2">
        <v>2</v>
      </c>
    </row>
    <row r="1188" spans="1:6" x14ac:dyDescent="0.25">
      <c r="A1188">
        <v>5</v>
      </c>
      <c r="B1188" s="1">
        <v>40117</v>
      </c>
      <c r="C1188" s="2">
        <f t="shared" si="7"/>
        <v>10692.000000000002</v>
      </c>
      <c r="D1188" s="2">
        <v>6</v>
      </c>
      <c r="E1188" s="2" t="s">
        <v>54</v>
      </c>
      <c r="F1188" s="2">
        <v>2</v>
      </c>
    </row>
    <row r="1189" spans="1:6" x14ac:dyDescent="0.25">
      <c r="A1189">
        <v>6</v>
      </c>
      <c r="B1189" s="1">
        <v>40117</v>
      </c>
      <c r="C1189" s="2">
        <f t="shared" si="7"/>
        <v>26730.000000000007</v>
      </c>
      <c r="D1189" s="2">
        <v>6</v>
      </c>
      <c r="E1189" s="2" t="s">
        <v>54</v>
      </c>
      <c r="F1189" s="2">
        <v>2</v>
      </c>
    </row>
    <row r="1190" spans="1:6" x14ac:dyDescent="0.25">
      <c r="A1190">
        <v>4</v>
      </c>
      <c r="B1190" s="1">
        <v>40147</v>
      </c>
      <c r="C1190" s="2">
        <f t="shared" si="7"/>
        <v>34749.000000000015</v>
      </c>
      <c r="D1190" s="2">
        <v>4</v>
      </c>
      <c r="E1190" s="2" t="s">
        <v>38</v>
      </c>
      <c r="F1190" s="2">
        <v>2</v>
      </c>
    </row>
    <row r="1191" spans="1:6" x14ac:dyDescent="0.25">
      <c r="A1191">
        <v>5</v>
      </c>
      <c r="B1191" s="1">
        <v>40147</v>
      </c>
      <c r="C1191" s="2">
        <f t="shared" si="7"/>
        <v>104247.00000000003</v>
      </c>
      <c r="D1191" s="2">
        <v>4</v>
      </c>
      <c r="E1191" s="2" t="s">
        <v>54</v>
      </c>
      <c r="F1191" s="2">
        <v>2</v>
      </c>
    </row>
    <row r="1192" spans="1:6" x14ac:dyDescent="0.25">
      <c r="A1192">
        <v>6</v>
      </c>
      <c r="B1192" s="1">
        <v>40147</v>
      </c>
      <c r="C1192" s="2">
        <f t="shared" si="7"/>
        <v>34749.000000000015</v>
      </c>
      <c r="D1192" s="2">
        <v>4</v>
      </c>
      <c r="E1192" s="2" t="s">
        <v>54</v>
      </c>
      <c r="F1192" s="2">
        <v>2</v>
      </c>
    </row>
    <row r="1193" spans="1:6" x14ac:dyDescent="0.25">
      <c r="A1193">
        <v>4</v>
      </c>
      <c r="B1193" s="1">
        <v>40147</v>
      </c>
      <c r="C1193" s="2">
        <f t="shared" si="7"/>
        <v>17374.500000000007</v>
      </c>
      <c r="D1193" s="2">
        <v>5</v>
      </c>
      <c r="E1193" s="2" t="s">
        <v>38</v>
      </c>
      <c r="F1193" s="2">
        <v>2</v>
      </c>
    </row>
    <row r="1194" spans="1:6" x14ac:dyDescent="0.25">
      <c r="A1194">
        <v>5</v>
      </c>
      <c r="B1194" s="1">
        <v>40147</v>
      </c>
      <c r="C1194" s="2">
        <f t="shared" si="7"/>
        <v>69498.000000000029</v>
      </c>
      <c r="D1194" s="2">
        <v>5</v>
      </c>
      <c r="E1194" s="2" t="s">
        <v>54</v>
      </c>
      <c r="F1194" s="2">
        <v>2</v>
      </c>
    </row>
    <row r="1195" spans="1:6" x14ac:dyDescent="0.25">
      <c r="A1195">
        <v>6</v>
      </c>
      <c r="B1195" s="1">
        <v>40147</v>
      </c>
      <c r="C1195" s="2">
        <f t="shared" si="7"/>
        <v>27799.200000000012</v>
      </c>
      <c r="D1195" s="2">
        <v>5</v>
      </c>
      <c r="E1195" s="2" t="s">
        <v>54</v>
      </c>
      <c r="F1195" s="2">
        <v>2</v>
      </c>
    </row>
    <row r="1196" spans="1:6" x14ac:dyDescent="0.25">
      <c r="A1196">
        <v>4</v>
      </c>
      <c r="B1196" s="1">
        <v>40147</v>
      </c>
      <c r="C1196" s="2">
        <f t="shared" si="7"/>
        <v>10424.700000000004</v>
      </c>
      <c r="D1196" s="2">
        <v>6</v>
      </c>
      <c r="E1196" s="2" t="s">
        <v>38</v>
      </c>
      <c r="F1196" s="2">
        <v>2</v>
      </c>
    </row>
    <row r="1197" spans="1:6" x14ac:dyDescent="0.25">
      <c r="A1197">
        <v>5</v>
      </c>
      <c r="B1197" s="1">
        <v>40147</v>
      </c>
      <c r="C1197" s="2">
        <f t="shared" si="7"/>
        <v>13899.600000000006</v>
      </c>
      <c r="D1197" s="2">
        <v>6</v>
      </c>
      <c r="E1197" s="2" t="s">
        <v>54</v>
      </c>
      <c r="F1197" s="2">
        <v>2</v>
      </c>
    </row>
    <row r="1198" spans="1:6" x14ac:dyDescent="0.25">
      <c r="A1198">
        <v>6</v>
      </c>
      <c r="B1198" s="1">
        <v>40147</v>
      </c>
      <c r="C1198" s="2">
        <f t="shared" si="7"/>
        <v>34749.000000000015</v>
      </c>
      <c r="D1198" s="2">
        <v>6</v>
      </c>
      <c r="E1198" s="2" t="s">
        <v>54</v>
      </c>
      <c r="F1198" s="2">
        <v>2</v>
      </c>
    </row>
    <row r="1199" spans="1:6" x14ac:dyDescent="0.25">
      <c r="A1199">
        <v>4</v>
      </c>
      <c r="B1199" s="1">
        <v>40178</v>
      </c>
      <c r="C1199" s="2">
        <f t="shared" si="7"/>
        <v>62548.200000000026</v>
      </c>
      <c r="D1199" s="2">
        <v>4</v>
      </c>
      <c r="E1199" s="2" t="s">
        <v>38</v>
      </c>
      <c r="F1199" s="2">
        <v>2</v>
      </c>
    </row>
    <row r="1200" spans="1:6" x14ac:dyDescent="0.25">
      <c r="A1200">
        <v>5</v>
      </c>
      <c r="B1200" s="1">
        <v>40178</v>
      </c>
      <c r="C1200" s="2">
        <f t="shared" si="7"/>
        <v>187644.60000000006</v>
      </c>
      <c r="D1200" s="2">
        <v>4</v>
      </c>
      <c r="E1200" s="2" t="s">
        <v>54</v>
      </c>
      <c r="F1200" s="2">
        <v>2</v>
      </c>
    </row>
    <row r="1201" spans="1:6" x14ac:dyDescent="0.25">
      <c r="A1201">
        <v>6</v>
      </c>
      <c r="B1201" s="1">
        <v>40178</v>
      </c>
      <c r="C1201" s="2">
        <f t="shared" si="7"/>
        <v>62548.200000000026</v>
      </c>
      <c r="D1201" s="2">
        <v>4</v>
      </c>
      <c r="E1201" s="2" t="s">
        <v>54</v>
      </c>
      <c r="F1201" s="2">
        <v>2</v>
      </c>
    </row>
    <row r="1202" spans="1:6" x14ac:dyDescent="0.25">
      <c r="A1202">
        <v>4</v>
      </c>
      <c r="B1202" s="1">
        <v>40178</v>
      </c>
      <c r="C1202" s="2">
        <f t="shared" si="7"/>
        <v>31274.100000000013</v>
      </c>
      <c r="D1202" s="2">
        <v>5</v>
      </c>
      <c r="E1202" s="2" t="s">
        <v>38</v>
      </c>
      <c r="F1202" s="2">
        <v>2</v>
      </c>
    </row>
    <row r="1203" spans="1:6" x14ac:dyDescent="0.25">
      <c r="A1203">
        <v>5</v>
      </c>
      <c r="B1203" s="1">
        <v>40178</v>
      </c>
      <c r="C1203" s="2">
        <f t="shared" si="7"/>
        <v>125096.40000000005</v>
      </c>
      <c r="D1203" s="2">
        <v>5</v>
      </c>
      <c r="E1203" s="2" t="s">
        <v>54</v>
      </c>
      <c r="F1203" s="2">
        <v>2</v>
      </c>
    </row>
    <row r="1204" spans="1:6" x14ac:dyDescent="0.25">
      <c r="A1204">
        <v>6</v>
      </c>
      <c r="B1204" s="1">
        <v>40178</v>
      </c>
      <c r="C1204" s="2">
        <f t="shared" si="7"/>
        <v>50038.560000000019</v>
      </c>
      <c r="D1204" s="2">
        <v>5</v>
      </c>
      <c r="E1204" s="2" t="s">
        <v>54</v>
      </c>
      <c r="F1204" s="2">
        <v>2</v>
      </c>
    </row>
    <row r="1205" spans="1:6" x14ac:dyDescent="0.25">
      <c r="A1205">
        <v>4</v>
      </c>
      <c r="B1205" s="1">
        <v>40178</v>
      </c>
      <c r="C1205" s="2">
        <f t="shared" si="7"/>
        <v>18764.460000000006</v>
      </c>
      <c r="D1205" s="2">
        <v>6</v>
      </c>
      <c r="E1205" s="2" t="s">
        <v>38</v>
      </c>
      <c r="F1205" s="2">
        <v>2</v>
      </c>
    </row>
    <row r="1206" spans="1:6" x14ac:dyDescent="0.25">
      <c r="A1206">
        <v>5</v>
      </c>
      <c r="B1206" s="1">
        <v>40178</v>
      </c>
      <c r="C1206" s="2">
        <f t="shared" si="7"/>
        <v>25019.28000000001</v>
      </c>
      <c r="D1206" s="2">
        <v>6</v>
      </c>
      <c r="E1206" s="2" t="s">
        <v>54</v>
      </c>
      <c r="F1206" s="2">
        <v>2</v>
      </c>
    </row>
    <row r="1207" spans="1:6" x14ac:dyDescent="0.25">
      <c r="A1207">
        <v>6</v>
      </c>
      <c r="B1207" s="1">
        <v>40178</v>
      </c>
      <c r="C1207" s="2">
        <f t="shared" si="7"/>
        <v>62548.200000000026</v>
      </c>
      <c r="D1207" s="2">
        <v>6</v>
      </c>
      <c r="E1207" s="2" t="s">
        <v>54</v>
      </c>
      <c r="F1207" s="2">
        <v>2</v>
      </c>
    </row>
    <row r="1208" spans="1:6" x14ac:dyDescent="0.25">
      <c r="A1208">
        <v>4</v>
      </c>
      <c r="B1208" s="1">
        <v>40209</v>
      </c>
      <c r="C1208" s="2">
        <f t="shared" si="7"/>
        <v>25019.28000000001</v>
      </c>
      <c r="D1208" s="2">
        <v>4</v>
      </c>
      <c r="E1208" s="2" t="s">
        <v>38</v>
      </c>
      <c r="F1208" s="2">
        <v>2</v>
      </c>
    </row>
    <row r="1209" spans="1:6" x14ac:dyDescent="0.25">
      <c r="A1209">
        <v>5</v>
      </c>
      <c r="B1209" s="1">
        <v>40209</v>
      </c>
      <c r="C1209" s="2">
        <f t="shared" si="7"/>
        <v>75057.84000000004</v>
      </c>
      <c r="D1209" s="2">
        <v>4</v>
      </c>
      <c r="E1209" s="2" t="s">
        <v>54</v>
      </c>
      <c r="F1209" s="2">
        <v>2</v>
      </c>
    </row>
    <row r="1210" spans="1:6" x14ac:dyDescent="0.25">
      <c r="A1210">
        <v>6</v>
      </c>
      <c r="B1210" s="1">
        <v>40209</v>
      </c>
      <c r="C1210" s="2">
        <f t="shared" si="7"/>
        <v>25019.28000000001</v>
      </c>
      <c r="D1210" s="2">
        <v>4</v>
      </c>
      <c r="E1210" s="2" t="s">
        <v>54</v>
      </c>
      <c r="F1210" s="2">
        <v>2</v>
      </c>
    </row>
    <row r="1211" spans="1:6" x14ac:dyDescent="0.25">
      <c r="A1211">
        <v>4</v>
      </c>
      <c r="B1211" s="1">
        <v>40209</v>
      </c>
      <c r="C1211" s="2">
        <f t="shared" si="7"/>
        <v>12509.640000000005</v>
      </c>
      <c r="D1211" s="2">
        <v>5</v>
      </c>
      <c r="E1211" s="2" t="s">
        <v>38</v>
      </c>
      <c r="F1211" s="2">
        <v>2</v>
      </c>
    </row>
    <row r="1212" spans="1:6" x14ac:dyDescent="0.25">
      <c r="A1212">
        <v>5</v>
      </c>
      <c r="B1212" s="1">
        <v>40209</v>
      </c>
      <c r="C1212" s="2">
        <f t="shared" si="7"/>
        <v>50038.560000000019</v>
      </c>
      <c r="D1212" s="2">
        <v>5</v>
      </c>
      <c r="E1212" s="2" t="s">
        <v>54</v>
      </c>
      <c r="F1212" s="2">
        <v>2</v>
      </c>
    </row>
    <row r="1213" spans="1:6" x14ac:dyDescent="0.25">
      <c r="A1213">
        <v>6</v>
      </c>
      <c r="B1213" s="1">
        <v>40209</v>
      </c>
      <c r="C1213" s="2">
        <f t="shared" si="7"/>
        <v>20015.42400000001</v>
      </c>
      <c r="D1213" s="2">
        <v>5</v>
      </c>
      <c r="E1213" s="2" t="s">
        <v>54</v>
      </c>
      <c r="F1213" s="2">
        <v>2</v>
      </c>
    </row>
    <row r="1214" spans="1:6" x14ac:dyDescent="0.25">
      <c r="A1214">
        <v>4</v>
      </c>
      <c r="B1214" s="1">
        <v>40209</v>
      </c>
      <c r="C1214" s="2">
        <f t="shared" si="7"/>
        <v>7505.7840000000033</v>
      </c>
      <c r="D1214" s="2">
        <v>6</v>
      </c>
      <c r="E1214" s="2" t="s">
        <v>38</v>
      </c>
      <c r="F1214" s="2">
        <v>2</v>
      </c>
    </row>
    <row r="1215" spans="1:6" x14ac:dyDescent="0.25">
      <c r="A1215">
        <v>5</v>
      </c>
      <c r="B1215" s="1">
        <v>40209</v>
      </c>
      <c r="C1215" s="2">
        <f t="shared" si="7"/>
        <v>10007.712000000005</v>
      </c>
      <c r="D1215" s="2">
        <v>6</v>
      </c>
      <c r="E1215" s="2" t="s">
        <v>54</v>
      </c>
      <c r="F1215" s="2">
        <v>2</v>
      </c>
    </row>
    <row r="1216" spans="1:6" x14ac:dyDescent="0.25">
      <c r="A1216">
        <v>6</v>
      </c>
      <c r="B1216" s="1">
        <v>40209</v>
      </c>
      <c r="C1216" s="2">
        <f t="shared" si="7"/>
        <v>25019.28000000001</v>
      </c>
      <c r="D1216" s="2">
        <v>6</v>
      </c>
      <c r="E1216" s="2" t="s">
        <v>54</v>
      </c>
      <c r="F1216" s="2">
        <v>2</v>
      </c>
    </row>
    <row r="1217" spans="1:6" x14ac:dyDescent="0.25">
      <c r="A1217">
        <v>4</v>
      </c>
      <c r="B1217" s="1">
        <v>40237</v>
      </c>
      <c r="C1217" s="2">
        <f t="shared" si="7"/>
        <v>22517.352000000014</v>
      </c>
      <c r="D1217" s="2">
        <v>4</v>
      </c>
      <c r="E1217" s="2" t="s">
        <v>38</v>
      </c>
      <c r="F1217" s="2">
        <v>2</v>
      </c>
    </row>
    <row r="1218" spans="1:6" x14ac:dyDescent="0.25">
      <c r="A1218">
        <v>5</v>
      </c>
      <c r="B1218" s="1">
        <v>40237</v>
      </c>
      <c r="C1218" s="2">
        <f t="shared" si="7"/>
        <v>67552.056000000026</v>
      </c>
      <c r="D1218" s="2">
        <v>4</v>
      </c>
      <c r="E1218" s="2" t="s">
        <v>54</v>
      </c>
      <c r="F1218" s="2">
        <v>2</v>
      </c>
    </row>
    <row r="1219" spans="1:6" x14ac:dyDescent="0.25">
      <c r="A1219">
        <v>6</v>
      </c>
      <c r="B1219" s="1">
        <v>40237</v>
      </c>
      <c r="C1219" s="2">
        <f t="shared" si="7"/>
        <v>22517.352000000014</v>
      </c>
      <c r="D1219" s="2">
        <v>4</v>
      </c>
      <c r="E1219" s="2" t="s">
        <v>54</v>
      </c>
      <c r="F1219" s="2">
        <v>2</v>
      </c>
    </row>
    <row r="1220" spans="1:6" x14ac:dyDescent="0.25">
      <c r="A1220">
        <v>4</v>
      </c>
      <c r="B1220" s="1">
        <v>40237</v>
      </c>
      <c r="C1220" s="2">
        <f t="shared" si="7"/>
        <v>11258.676000000007</v>
      </c>
      <c r="D1220" s="2">
        <v>5</v>
      </c>
      <c r="E1220" s="2" t="s">
        <v>38</v>
      </c>
      <c r="F1220" s="2">
        <v>2</v>
      </c>
    </row>
    <row r="1221" spans="1:6" x14ac:dyDescent="0.25">
      <c r="A1221">
        <v>5</v>
      </c>
      <c r="B1221" s="1">
        <v>40237</v>
      </c>
      <c r="C1221" s="2">
        <f t="shared" si="7"/>
        <v>45034.704000000027</v>
      </c>
      <c r="D1221" s="2">
        <v>5</v>
      </c>
      <c r="E1221" s="2" t="s">
        <v>54</v>
      </c>
      <c r="F1221" s="2">
        <v>2</v>
      </c>
    </row>
    <row r="1222" spans="1:6" x14ac:dyDescent="0.25">
      <c r="A1222">
        <v>6</v>
      </c>
      <c r="B1222" s="1">
        <v>40237</v>
      </c>
      <c r="C1222" s="2">
        <f t="shared" si="7"/>
        <v>18013.881600000008</v>
      </c>
      <c r="D1222" s="2">
        <v>5</v>
      </c>
      <c r="E1222" s="2" t="s">
        <v>54</v>
      </c>
      <c r="F1222" s="2">
        <v>2</v>
      </c>
    </row>
    <row r="1223" spans="1:6" x14ac:dyDescent="0.25">
      <c r="A1223">
        <v>4</v>
      </c>
      <c r="B1223" s="1">
        <v>40237</v>
      </c>
      <c r="C1223" s="2">
        <f t="shared" si="7"/>
        <v>6755.205600000003</v>
      </c>
      <c r="D1223" s="2">
        <v>6</v>
      </c>
      <c r="E1223" s="2" t="s">
        <v>38</v>
      </c>
      <c r="F1223" s="2">
        <v>2</v>
      </c>
    </row>
    <row r="1224" spans="1:6" x14ac:dyDescent="0.25">
      <c r="A1224">
        <v>5</v>
      </c>
      <c r="B1224" s="1">
        <v>40237</v>
      </c>
      <c r="C1224" s="2">
        <f t="shared" si="7"/>
        <v>9006.9408000000039</v>
      </c>
      <c r="D1224" s="2">
        <v>6</v>
      </c>
      <c r="E1224" s="2" t="s">
        <v>54</v>
      </c>
      <c r="F1224" s="2">
        <v>2</v>
      </c>
    </row>
    <row r="1225" spans="1:6" x14ac:dyDescent="0.25">
      <c r="A1225">
        <v>6</v>
      </c>
      <c r="B1225" s="1">
        <v>40237</v>
      </c>
      <c r="C1225" s="2">
        <f t="shared" si="7"/>
        <v>22517.352000000014</v>
      </c>
      <c r="D1225" s="2">
        <v>6</v>
      </c>
      <c r="E1225" s="2" t="s">
        <v>54</v>
      </c>
      <c r="F1225" s="2">
        <v>2</v>
      </c>
    </row>
    <row r="1226" spans="1:6" x14ac:dyDescent="0.25">
      <c r="A1226">
        <v>4</v>
      </c>
      <c r="B1226" s="1">
        <v>40268</v>
      </c>
      <c r="C1226" s="2">
        <f t="shared" si="7"/>
        <v>45034.704000000027</v>
      </c>
      <c r="D1226" s="2">
        <v>4</v>
      </c>
      <c r="E1226" s="2" t="s">
        <v>38</v>
      </c>
      <c r="F1226" s="2">
        <v>2</v>
      </c>
    </row>
    <row r="1227" spans="1:6" x14ac:dyDescent="0.25">
      <c r="A1227">
        <v>5</v>
      </c>
      <c r="B1227" s="1">
        <v>40268</v>
      </c>
      <c r="C1227" s="2">
        <f t="shared" si="7"/>
        <v>135104.11200000005</v>
      </c>
      <c r="D1227" s="2">
        <v>4</v>
      </c>
      <c r="E1227" s="2" t="s">
        <v>54</v>
      </c>
      <c r="F1227" s="2">
        <v>2</v>
      </c>
    </row>
    <row r="1228" spans="1:6" x14ac:dyDescent="0.25">
      <c r="A1228">
        <v>6</v>
      </c>
      <c r="B1228" s="1">
        <v>40268</v>
      </c>
      <c r="C1228" s="2">
        <f t="shared" si="7"/>
        <v>45034.704000000027</v>
      </c>
      <c r="D1228" s="2">
        <v>4</v>
      </c>
      <c r="E1228" s="2" t="s">
        <v>54</v>
      </c>
      <c r="F1228" s="2">
        <v>2</v>
      </c>
    </row>
    <row r="1229" spans="1:6" x14ac:dyDescent="0.25">
      <c r="A1229">
        <v>4</v>
      </c>
      <c r="B1229" s="1">
        <v>40268</v>
      </c>
      <c r="C1229" s="2">
        <f t="shared" si="7"/>
        <v>22517.352000000014</v>
      </c>
      <c r="D1229" s="2">
        <v>5</v>
      </c>
      <c r="E1229" s="2" t="s">
        <v>38</v>
      </c>
      <c r="F1229" s="2">
        <v>2</v>
      </c>
    </row>
    <row r="1230" spans="1:6" x14ac:dyDescent="0.25">
      <c r="A1230">
        <v>5</v>
      </c>
      <c r="B1230" s="1">
        <v>40268</v>
      </c>
      <c r="C1230" s="2">
        <f t="shared" si="7"/>
        <v>90069.408000000054</v>
      </c>
      <c r="D1230" s="2">
        <v>5</v>
      </c>
      <c r="E1230" s="2" t="s">
        <v>54</v>
      </c>
      <c r="F1230" s="2">
        <v>2</v>
      </c>
    </row>
    <row r="1231" spans="1:6" x14ac:dyDescent="0.25">
      <c r="A1231">
        <v>6</v>
      </c>
      <c r="B1231" s="1">
        <v>40268</v>
      </c>
      <c r="C1231" s="2">
        <f t="shared" si="7"/>
        <v>36027.763200000016</v>
      </c>
      <c r="D1231" s="2">
        <v>5</v>
      </c>
      <c r="E1231" s="2" t="s">
        <v>54</v>
      </c>
      <c r="F1231" s="2">
        <v>2</v>
      </c>
    </row>
    <row r="1232" spans="1:6" x14ac:dyDescent="0.25">
      <c r="A1232">
        <v>4</v>
      </c>
      <c r="B1232" s="1">
        <v>40268</v>
      </c>
      <c r="C1232" s="2">
        <f t="shared" si="7"/>
        <v>13510.411200000006</v>
      </c>
      <c r="D1232" s="2">
        <v>6</v>
      </c>
      <c r="E1232" s="2" t="s">
        <v>38</v>
      </c>
      <c r="F1232" s="2">
        <v>2</v>
      </c>
    </row>
    <row r="1233" spans="1:6" x14ac:dyDescent="0.25">
      <c r="A1233">
        <v>5</v>
      </c>
      <c r="B1233" s="1">
        <v>40268</v>
      </c>
      <c r="C1233" s="2">
        <f t="shared" si="7"/>
        <v>18013.881600000008</v>
      </c>
      <c r="D1233" s="2">
        <v>6</v>
      </c>
      <c r="E1233" s="2" t="s">
        <v>54</v>
      </c>
      <c r="F1233" s="2">
        <v>2</v>
      </c>
    </row>
    <row r="1234" spans="1:6" x14ac:dyDescent="0.25">
      <c r="A1234">
        <v>6</v>
      </c>
      <c r="B1234" s="1">
        <v>40268</v>
      </c>
      <c r="C1234" s="2">
        <f t="shared" si="7"/>
        <v>45034.704000000027</v>
      </c>
      <c r="D1234" s="2">
        <v>6</v>
      </c>
      <c r="E1234" s="2" t="s">
        <v>54</v>
      </c>
      <c r="F1234" s="2">
        <v>2</v>
      </c>
    </row>
    <row r="1235" spans="1:6" x14ac:dyDescent="0.25">
      <c r="A1235">
        <v>4</v>
      </c>
      <c r="B1235" s="1">
        <v>40298</v>
      </c>
      <c r="C1235" s="2">
        <f t="shared" ref="C1235:C1298" si="8">C515*0.9</f>
        <v>49538.174400000025</v>
      </c>
      <c r="D1235" s="2">
        <v>4</v>
      </c>
      <c r="E1235" s="2" t="s">
        <v>38</v>
      </c>
      <c r="F1235" s="2">
        <v>2</v>
      </c>
    </row>
    <row r="1236" spans="1:6" x14ac:dyDescent="0.25">
      <c r="A1236">
        <v>5</v>
      </c>
      <c r="B1236" s="1">
        <v>40298</v>
      </c>
      <c r="C1236" s="2">
        <f t="shared" si="8"/>
        <v>148614.52320000008</v>
      </c>
      <c r="D1236" s="2">
        <v>4</v>
      </c>
      <c r="E1236" s="2" t="s">
        <v>54</v>
      </c>
      <c r="F1236" s="2">
        <v>2</v>
      </c>
    </row>
    <row r="1237" spans="1:6" x14ac:dyDescent="0.25">
      <c r="A1237">
        <v>6</v>
      </c>
      <c r="B1237" s="1">
        <v>40298</v>
      </c>
      <c r="C1237" s="2">
        <f t="shared" si="8"/>
        <v>49538.174400000025</v>
      </c>
      <c r="D1237" s="2">
        <v>4</v>
      </c>
      <c r="E1237" s="2" t="s">
        <v>54</v>
      </c>
      <c r="F1237" s="2">
        <v>2</v>
      </c>
    </row>
    <row r="1238" spans="1:6" x14ac:dyDescent="0.25">
      <c r="A1238">
        <v>4</v>
      </c>
      <c r="B1238" s="1">
        <v>40298</v>
      </c>
      <c r="C1238" s="2">
        <f t="shared" si="8"/>
        <v>24769.087200000013</v>
      </c>
      <c r="D1238" s="2">
        <v>5</v>
      </c>
      <c r="E1238" s="2" t="s">
        <v>38</v>
      </c>
      <c r="F1238" s="2">
        <v>2</v>
      </c>
    </row>
    <row r="1239" spans="1:6" x14ac:dyDescent="0.25">
      <c r="A1239">
        <v>5</v>
      </c>
      <c r="B1239" s="1">
        <v>40298</v>
      </c>
      <c r="C1239" s="2">
        <f t="shared" si="8"/>
        <v>99076.348800000051</v>
      </c>
      <c r="D1239" s="2">
        <v>5</v>
      </c>
      <c r="E1239" s="2" t="s">
        <v>54</v>
      </c>
      <c r="F1239" s="2">
        <v>2</v>
      </c>
    </row>
    <row r="1240" spans="1:6" x14ac:dyDescent="0.25">
      <c r="A1240">
        <v>6</v>
      </c>
      <c r="B1240" s="1">
        <v>40298</v>
      </c>
      <c r="C1240" s="2">
        <f t="shared" si="8"/>
        <v>39630.53952000002</v>
      </c>
      <c r="D1240" s="2">
        <v>5</v>
      </c>
      <c r="E1240" s="2" t="s">
        <v>54</v>
      </c>
      <c r="F1240" s="2">
        <v>2</v>
      </c>
    </row>
    <row r="1241" spans="1:6" x14ac:dyDescent="0.25">
      <c r="A1241">
        <v>4</v>
      </c>
      <c r="B1241" s="1">
        <v>40298</v>
      </c>
      <c r="C1241" s="2">
        <f t="shared" si="8"/>
        <v>14861.452320000008</v>
      </c>
      <c r="D1241" s="2">
        <v>6</v>
      </c>
      <c r="E1241" s="2" t="s">
        <v>38</v>
      </c>
      <c r="F1241" s="2">
        <v>2</v>
      </c>
    </row>
    <row r="1242" spans="1:6" x14ac:dyDescent="0.25">
      <c r="A1242">
        <v>5</v>
      </c>
      <c r="B1242" s="1">
        <v>40298</v>
      </c>
      <c r="C1242" s="2">
        <f t="shared" si="8"/>
        <v>19815.26976000001</v>
      </c>
      <c r="D1242" s="2">
        <v>6</v>
      </c>
      <c r="E1242" s="2" t="s">
        <v>54</v>
      </c>
      <c r="F1242" s="2">
        <v>2</v>
      </c>
    </row>
    <row r="1243" spans="1:6" x14ac:dyDescent="0.25">
      <c r="A1243">
        <v>6</v>
      </c>
      <c r="B1243" s="1">
        <v>40298</v>
      </c>
      <c r="C1243" s="2">
        <f t="shared" si="8"/>
        <v>49538.174400000025</v>
      </c>
      <c r="D1243" s="2">
        <v>6</v>
      </c>
      <c r="E1243" s="2" t="s">
        <v>54</v>
      </c>
      <c r="F1243" s="2">
        <v>2</v>
      </c>
    </row>
    <row r="1244" spans="1:6" x14ac:dyDescent="0.25">
      <c r="A1244">
        <v>4</v>
      </c>
      <c r="B1244" s="1">
        <v>40329</v>
      </c>
      <c r="C1244" s="2">
        <f t="shared" si="8"/>
        <v>34676.722080000021</v>
      </c>
      <c r="D1244" s="2">
        <v>4</v>
      </c>
      <c r="E1244" s="2" t="s">
        <v>38</v>
      </c>
      <c r="F1244" s="2">
        <v>2</v>
      </c>
    </row>
    <row r="1245" spans="1:6" x14ac:dyDescent="0.25">
      <c r="A1245">
        <v>5</v>
      </c>
      <c r="B1245" s="1">
        <v>40329</v>
      </c>
      <c r="C1245" s="2">
        <f t="shared" si="8"/>
        <v>104030.16624000005</v>
      </c>
      <c r="D1245" s="2">
        <v>4</v>
      </c>
      <c r="E1245" s="2" t="s">
        <v>54</v>
      </c>
      <c r="F1245" s="2">
        <v>2</v>
      </c>
    </row>
    <row r="1246" spans="1:6" x14ac:dyDescent="0.25">
      <c r="A1246">
        <v>6</v>
      </c>
      <c r="B1246" s="1">
        <v>40329</v>
      </c>
      <c r="C1246" s="2">
        <f t="shared" si="8"/>
        <v>34676.722080000021</v>
      </c>
      <c r="D1246" s="2">
        <v>4</v>
      </c>
      <c r="E1246" s="2" t="s">
        <v>54</v>
      </c>
      <c r="F1246" s="2">
        <v>2</v>
      </c>
    </row>
    <row r="1247" spans="1:6" x14ac:dyDescent="0.25">
      <c r="A1247">
        <v>4</v>
      </c>
      <c r="B1247" s="1">
        <v>40329</v>
      </c>
      <c r="C1247" s="2">
        <f t="shared" si="8"/>
        <v>17338.361040000011</v>
      </c>
      <c r="D1247" s="2">
        <v>5</v>
      </c>
      <c r="E1247" s="2" t="s">
        <v>38</v>
      </c>
      <c r="F1247" s="2">
        <v>2</v>
      </c>
    </row>
    <row r="1248" spans="1:6" x14ac:dyDescent="0.25">
      <c r="A1248">
        <v>5</v>
      </c>
      <c r="B1248" s="1">
        <v>40329</v>
      </c>
      <c r="C1248" s="2">
        <f t="shared" si="8"/>
        <v>69353.444160000043</v>
      </c>
      <c r="D1248" s="2">
        <v>5</v>
      </c>
      <c r="E1248" s="2" t="s">
        <v>54</v>
      </c>
      <c r="F1248" s="2">
        <v>2</v>
      </c>
    </row>
    <row r="1249" spans="1:6" x14ac:dyDescent="0.25">
      <c r="A1249">
        <v>6</v>
      </c>
      <c r="B1249" s="1">
        <v>40329</v>
      </c>
      <c r="C1249" s="2">
        <f t="shared" si="8"/>
        <v>27741.377664000014</v>
      </c>
      <c r="D1249" s="2">
        <v>5</v>
      </c>
      <c r="E1249" s="2" t="s">
        <v>54</v>
      </c>
      <c r="F1249" s="2">
        <v>2</v>
      </c>
    </row>
    <row r="1250" spans="1:6" x14ac:dyDescent="0.25">
      <c r="A1250">
        <v>4</v>
      </c>
      <c r="B1250" s="1">
        <v>40329</v>
      </c>
      <c r="C1250" s="2">
        <f t="shared" si="8"/>
        <v>10403.016624000005</v>
      </c>
      <c r="D1250" s="2">
        <v>6</v>
      </c>
      <c r="E1250" s="2" t="s">
        <v>38</v>
      </c>
      <c r="F1250" s="2">
        <v>2</v>
      </c>
    </row>
    <row r="1251" spans="1:6" x14ac:dyDescent="0.25">
      <c r="A1251">
        <v>5</v>
      </c>
      <c r="B1251" s="1">
        <v>40329</v>
      </c>
      <c r="C1251" s="2">
        <f t="shared" si="8"/>
        <v>13870.688832000007</v>
      </c>
      <c r="D1251" s="2">
        <v>6</v>
      </c>
      <c r="E1251" s="2" t="s">
        <v>54</v>
      </c>
      <c r="F1251" s="2">
        <v>2</v>
      </c>
    </row>
    <row r="1252" spans="1:6" x14ac:dyDescent="0.25">
      <c r="A1252">
        <v>6</v>
      </c>
      <c r="B1252" s="1">
        <v>40329</v>
      </c>
      <c r="C1252" s="2">
        <f t="shared" si="8"/>
        <v>34676.722080000021</v>
      </c>
      <c r="D1252" s="2">
        <v>6</v>
      </c>
      <c r="E1252" s="2" t="s">
        <v>54</v>
      </c>
      <c r="F1252" s="2">
        <v>2</v>
      </c>
    </row>
    <row r="1253" spans="1:6" x14ac:dyDescent="0.25">
      <c r="A1253">
        <v>4</v>
      </c>
      <c r="B1253" s="1">
        <v>40359</v>
      </c>
      <c r="C1253" s="2">
        <f t="shared" si="8"/>
        <v>38144.394288000025</v>
      </c>
      <c r="D1253" s="2">
        <v>4</v>
      </c>
      <c r="E1253" s="2" t="s">
        <v>38</v>
      </c>
      <c r="F1253" s="2">
        <v>2</v>
      </c>
    </row>
    <row r="1254" spans="1:6" x14ac:dyDescent="0.25">
      <c r="A1254">
        <v>5</v>
      </c>
      <c r="B1254" s="1">
        <v>40359</v>
      </c>
      <c r="C1254" s="2">
        <f t="shared" si="8"/>
        <v>114433.18286400007</v>
      </c>
      <c r="D1254" s="2">
        <v>4</v>
      </c>
      <c r="E1254" s="2" t="s">
        <v>54</v>
      </c>
      <c r="F1254" s="2">
        <v>2</v>
      </c>
    </row>
    <row r="1255" spans="1:6" x14ac:dyDescent="0.25">
      <c r="A1255">
        <v>6</v>
      </c>
      <c r="B1255" s="1">
        <v>40359</v>
      </c>
      <c r="C1255" s="2">
        <f t="shared" si="8"/>
        <v>38144.394288000025</v>
      </c>
      <c r="D1255" s="2">
        <v>4</v>
      </c>
      <c r="E1255" s="2" t="s">
        <v>54</v>
      </c>
      <c r="F1255" s="2">
        <v>2</v>
      </c>
    </row>
    <row r="1256" spans="1:6" x14ac:dyDescent="0.25">
      <c r="A1256">
        <v>4</v>
      </c>
      <c r="B1256" s="1">
        <v>40359</v>
      </c>
      <c r="C1256" s="2">
        <f t="shared" si="8"/>
        <v>19072.197144000012</v>
      </c>
      <c r="D1256" s="2">
        <v>5</v>
      </c>
      <c r="E1256" s="2" t="s">
        <v>38</v>
      </c>
      <c r="F1256" s="2">
        <v>2</v>
      </c>
    </row>
    <row r="1257" spans="1:6" x14ac:dyDescent="0.25">
      <c r="A1257">
        <v>5</v>
      </c>
      <c r="B1257" s="1">
        <v>40359</v>
      </c>
      <c r="C1257" s="2">
        <f t="shared" si="8"/>
        <v>76288.78857600005</v>
      </c>
      <c r="D1257" s="2">
        <v>5</v>
      </c>
      <c r="E1257" s="2" t="s">
        <v>54</v>
      </c>
      <c r="F1257" s="2">
        <v>2</v>
      </c>
    </row>
    <row r="1258" spans="1:6" x14ac:dyDescent="0.25">
      <c r="A1258">
        <v>6</v>
      </c>
      <c r="B1258" s="1">
        <v>40359</v>
      </c>
      <c r="C1258" s="2">
        <f t="shared" si="8"/>
        <v>30515.515430400017</v>
      </c>
      <c r="D1258" s="2">
        <v>5</v>
      </c>
      <c r="E1258" s="2" t="s">
        <v>54</v>
      </c>
      <c r="F1258" s="2">
        <v>2</v>
      </c>
    </row>
    <row r="1259" spans="1:6" x14ac:dyDescent="0.25">
      <c r="A1259">
        <v>4</v>
      </c>
      <c r="B1259" s="1">
        <v>40359</v>
      </c>
      <c r="C1259" s="2">
        <f t="shared" si="8"/>
        <v>11443.318286400006</v>
      </c>
      <c r="D1259" s="2">
        <v>6</v>
      </c>
      <c r="E1259" s="2" t="s">
        <v>38</v>
      </c>
      <c r="F1259" s="2">
        <v>2</v>
      </c>
    </row>
    <row r="1260" spans="1:6" x14ac:dyDescent="0.25">
      <c r="A1260">
        <v>5</v>
      </c>
      <c r="B1260" s="1">
        <v>40359</v>
      </c>
      <c r="C1260" s="2">
        <f t="shared" si="8"/>
        <v>15257.757715200009</v>
      </c>
      <c r="D1260" s="2">
        <v>6</v>
      </c>
      <c r="E1260" s="2" t="s">
        <v>54</v>
      </c>
      <c r="F1260" s="2">
        <v>2</v>
      </c>
    </row>
    <row r="1261" spans="1:6" x14ac:dyDescent="0.25">
      <c r="A1261">
        <v>6</v>
      </c>
      <c r="B1261" s="1">
        <v>40359</v>
      </c>
      <c r="C1261" s="2">
        <f t="shared" si="8"/>
        <v>38144.394288000025</v>
      </c>
      <c r="D1261" s="2">
        <v>6</v>
      </c>
      <c r="E1261" s="2" t="s">
        <v>54</v>
      </c>
      <c r="F1261" s="2">
        <v>2</v>
      </c>
    </row>
    <row r="1262" spans="1:6" x14ac:dyDescent="0.25">
      <c r="A1262">
        <v>4</v>
      </c>
      <c r="B1262" s="1">
        <v>40390</v>
      </c>
      <c r="C1262" s="2">
        <f t="shared" si="8"/>
        <v>34329.954859200021</v>
      </c>
      <c r="D1262" s="2">
        <v>4</v>
      </c>
      <c r="E1262" s="2" t="s">
        <v>38</v>
      </c>
      <c r="F1262" s="2">
        <v>2</v>
      </c>
    </row>
    <row r="1263" spans="1:6" x14ac:dyDescent="0.25">
      <c r="A1263">
        <v>5</v>
      </c>
      <c r="B1263" s="1">
        <v>40390</v>
      </c>
      <c r="C1263" s="2">
        <f t="shared" si="8"/>
        <v>102989.86457760006</v>
      </c>
      <c r="D1263" s="2">
        <v>4</v>
      </c>
      <c r="E1263" s="2" t="s">
        <v>54</v>
      </c>
      <c r="F1263" s="2">
        <v>2</v>
      </c>
    </row>
    <row r="1264" spans="1:6" x14ac:dyDescent="0.25">
      <c r="A1264">
        <v>6</v>
      </c>
      <c r="B1264" s="1">
        <v>40390</v>
      </c>
      <c r="C1264" s="2">
        <f t="shared" si="8"/>
        <v>34329.954859200021</v>
      </c>
      <c r="D1264" s="2">
        <v>4</v>
      </c>
      <c r="E1264" s="2" t="s">
        <v>54</v>
      </c>
      <c r="F1264" s="2">
        <v>2</v>
      </c>
    </row>
    <row r="1265" spans="1:6" x14ac:dyDescent="0.25">
      <c r="A1265">
        <v>4</v>
      </c>
      <c r="B1265" s="1">
        <v>40390</v>
      </c>
      <c r="C1265" s="2">
        <f t="shared" si="8"/>
        <v>17164.977429600011</v>
      </c>
      <c r="D1265" s="2">
        <v>5</v>
      </c>
      <c r="E1265" s="2" t="s">
        <v>38</v>
      </c>
      <c r="F1265" s="2">
        <v>2</v>
      </c>
    </row>
    <row r="1266" spans="1:6" x14ac:dyDescent="0.25">
      <c r="A1266">
        <v>5</v>
      </c>
      <c r="B1266" s="1">
        <v>40390</v>
      </c>
      <c r="C1266" s="2">
        <f t="shared" si="8"/>
        <v>68659.909718400042</v>
      </c>
      <c r="D1266" s="2">
        <v>5</v>
      </c>
      <c r="E1266" s="2" t="s">
        <v>54</v>
      </c>
      <c r="F1266" s="2">
        <v>2</v>
      </c>
    </row>
    <row r="1267" spans="1:6" x14ac:dyDescent="0.25">
      <c r="A1267">
        <v>6</v>
      </c>
      <c r="B1267" s="1">
        <v>40390</v>
      </c>
      <c r="C1267" s="2">
        <f t="shared" si="8"/>
        <v>27463.963887360016</v>
      </c>
      <c r="D1267" s="2">
        <v>5</v>
      </c>
      <c r="E1267" s="2" t="s">
        <v>54</v>
      </c>
      <c r="F1267" s="2">
        <v>2</v>
      </c>
    </row>
    <row r="1268" spans="1:6" x14ac:dyDescent="0.25">
      <c r="A1268">
        <v>4</v>
      </c>
      <c r="B1268" s="1">
        <v>40390</v>
      </c>
      <c r="C1268" s="2">
        <f t="shared" si="8"/>
        <v>10298.986457760006</v>
      </c>
      <c r="D1268" s="2">
        <v>6</v>
      </c>
      <c r="E1268" s="2" t="s">
        <v>38</v>
      </c>
      <c r="F1268" s="2">
        <v>2</v>
      </c>
    </row>
    <row r="1269" spans="1:6" x14ac:dyDescent="0.25">
      <c r="A1269">
        <v>5</v>
      </c>
      <c r="B1269" s="1">
        <v>40390</v>
      </c>
      <c r="C1269" s="2">
        <f t="shared" si="8"/>
        <v>13731.981943680008</v>
      </c>
      <c r="D1269" s="2">
        <v>6</v>
      </c>
      <c r="E1269" s="2" t="s">
        <v>54</v>
      </c>
      <c r="F1269" s="2">
        <v>2</v>
      </c>
    </row>
    <row r="1270" spans="1:6" x14ac:dyDescent="0.25">
      <c r="A1270">
        <v>6</v>
      </c>
      <c r="B1270" s="1">
        <v>40390</v>
      </c>
      <c r="C1270" s="2">
        <f t="shared" si="8"/>
        <v>34329.954859200021</v>
      </c>
      <c r="D1270" s="2">
        <v>6</v>
      </c>
      <c r="E1270" s="2" t="s">
        <v>54</v>
      </c>
      <c r="F1270" s="2">
        <v>2</v>
      </c>
    </row>
    <row r="1271" spans="1:6" x14ac:dyDescent="0.25">
      <c r="A1271">
        <v>4</v>
      </c>
      <c r="B1271" s="1">
        <v>40421</v>
      </c>
      <c r="C1271" s="2">
        <f t="shared" si="8"/>
        <v>44628.941316960038</v>
      </c>
      <c r="D1271" s="2">
        <v>4</v>
      </c>
      <c r="E1271" s="2" t="s">
        <v>38</v>
      </c>
      <c r="F1271" s="2">
        <v>2</v>
      </c>
    </row>
    <row r="1272" spans="1:6" x14ac:dyDescent="0.25">
      <c r="A1272">
        <v>5</v>
      </c>
      <c r="B1272" s="1">
        <v>40421</v>
      </c>
      <c r="C1272" s="2">
        <f t="shared" si="8"/>
        <v>133886.82395088009</v>
      </c>
      <c r="D1272" s="2">
        <v>4</v>
      </c>
      <c r="E1272" s="2" t="s">
        <v>54</v>
      </c>
      <c r="F1272" s="2">
        <v>2</v>
      </c>
    </row>
    <row r="1273" spans="1:6" x14ac:dyDescent="0.25">
      <c r="A1273">
        <v>6</v>
      </c>
      <c r="B1273" s="1">
        <v>40421</v>
      </c>
      <c r="C1273" s="2">
        <f t="shared" si="8"/>
        <v>44628.941316960038</v>
      </c>
      <c r="D1273" s="2">
        <v>4</v>
      </c>
      <c r="E1273" s="2" t="s">
        <v>54</v>
      </c>
      <c r="F1273" s="2">
        <v>2</v>
      </c>
    </row>
    <row r="1274" spans="1:6" x14ac:dyDescent="0.25">
      <c r="A1274">
        <v>4</v>
      </c>
      <c r="B1274" s="1">
        <v>40421</v>
      </c>
      <c r="C1274" s="2">
        <f t="shared" si="8"/>
        <v>22314.470658480019</v>
      </c>
      <c r="D1274" s="2">
        <v>5</v>
      </c>
      <c r="E1274" s="2" t="s">
        <v>38</v>
      </c>
      <c r="F1274" s="2">
        <v>2</v>
      </c>
    </row>
    <row r="1275" spans="1:6" x14ac:dyDescent="0.25">
      <c r="A1275">
        <v>5</v>
      </c>
      <c r="B1275" s="1">
        <v>40421</v>
      </c>
      <c r="C1275" s="2">
        <f t="shared" si="8"/>
        <v>89257.882633920075</v>
      </c>
      <c r="D1275" s="2">
        <v>5</v>
      </c>
      <c r="E1275" s="2" t="s">
        <v>54</v>
      </c>
      <c r="F1275" s="2">
        <v>2</v>
      </c>
    </row>
    <row r="1276" spans="1:6" x14ac:dyDescent="0.25">
      <c r="A1276">
        <v>6</v>
      </c>
      <c r="B1276" s="1">
        <v>40421</v>
      </c>
      <c r="C1276" s="2">
        <f t="shared" si="8"/>
        <v>35703.153053568021</v>
      </c>
      <c r="D1276" s="2">
        <v>5</v>
      </c>
      <c r="E1276" s="2" t="s">
        <v>54</v>
      </c>
      <c r="F1276" s="2">
        <v>2</v>
      </c>
    </row>
    <row r="1277" spans="1:6" x14ac:dyDescent="0.25">
      <c r="A1277">
        <v>4</v>
      </c>
      <c r="B1277" s="1">
        <v>40421</v>
      </c>
      <c r="C1277" s="2">
        <f t="shared" si="8"/>
        <v>13388.682395088008</v>
      </c>
      <c r="D1277" s="2">
        <v>6</v>
      </c>
      <c r="E1277" s="2" t="s">
        <v>38</v>
      </c>
      <c r="F1277" s="2">
        <v>2</v>
      </c>
    </row>
    <row r="1278" spans="1:6" x14ac:dyDescent="0.25">
      <c r="A1278">
        <v>5</v>
      </c>
      <c r="B1278" s="1">
        <v>40421</v>
      </c>
      <c r="C1278" s="2">
        <f t="shared" si="8"/>
        <v>17851.576526784011</v>
      </c>
      <c r="D1278" s="2">
        <v>6</v>
      </c>
      <c r="E1278" s="2" t="s">
        <v>54</v>
      </c>
      <c r="F1278" s="2">
        <v>2</v>
      </c>
    </row>
    <row r="1279" spans="1:6" x14ac:dyDescent="0.25">
      <c r="A1279">
        <v>6</v>
      </c>
      <c r="B1279" s="1">
        <v>40421</v>
      </c>
      <c r="C1279" s="2">
        <f t="shared" si="8"/>
        <v>44628.941316960038</v>
      </c>
      <c r="D1279" s="2">
        <v>6</v>
      </c>
      <c r="E1279" s="2" t="s">
        <v>54</v>
      </c>
      <c r="F1279" s="2">
        <v>2</v>
      </c>
    </row>
    <row r="1280" spans="1:6" x14ac:dyDescent="0.25">
      <c r="A1280">
        <v>4</v>
      </c>
      <c r="B1280" s="1">
        <v>40451</v>
      </c>
      <c r="C1280" s="2">
        <f t="shared" si="8"/>
        <v>26777.364790176016</v>
      </c>
      <c r="D1280" s="2">
        <v>4</v>
      </c>
      <c r="E1280" s="2" t="s">
        <v>38</v>
      </c>
      <c r="F1280" s="2">
        <v>2</v>
      </c>
    </row>
    <row r="1281" spans="1:6" x14ac:dyDescent="0.25">
      <c r="A1281">
        <v>5</v>
      </c>
      <c r="B1281" s="1">
        <v>40451</v>
      </c>
      <c r="C1281" s="2">
        <f t="shared" si="8"/>
        <v>80332.094370528037</v>
      </c>
      <c r="D1281" s="2">
        <v>4</v>
      </c>
      <c r="E1281" s="2" t="s">
        <v>54</v>
      </c>
      <c r="F1281" s="2">
        <v>2</v>
      </c>
    </row>
    <row r="1282" spans="1:6" x14ac:dyDescent="0.25">
      <c r="A1282">
        <v>6</v>
      </c>
      <c r="B1282" s="1">
        <v>40451</v>
      </c>
      <c r="C1282" s="2">
        <f t="shared" si="8"/>
        <v>26777.364790176016</v>
      </c>
      <c r="D1282" s="2">
        <v>4</v>
      </c>
      <c r="E1282" s="2" t="s">
        <v>54</v>
      </c>
      <c r="F1282" s="2">
        <v>2</v>
      </c>
    </row>
    <row r="1283" spans="1:6" x14ac:dyDescent="0.25">
      <c r="A1283">
        <v>4</v>
      </c>
      <c r="B1283" s="1">
        <v>40451</v>
      </c>
      <c r="C1283" s="2">
        <f t="shared" si="8"/>
        <v>13388.682395088008</v>
      </c>
      <c r="D1283" s="2">
        <v>5</v>
      </c>
      <c r="E1283" s="2" t="s">
        <v>38</v>
      </c>
      <c r="F1283" s="2">
        <v>2</v>
      </c>
    </row>
    <row r="1284" spans="1:6" x14ac:dyDescent="0.25">
      <c r="A1284">
        <v>5</v>
      </c>
      <c r="B1284" s="1">
        <v>40451</v>
      </c>
      <c r="C1284" s="2">
        <f t="shared" si="8"/>
        <v>53554.729580352032</v>
      </c>
      <c r="D1284" s="2">
        <v>5</v>
      </c>
      <c r="E1284" s="2" t="s">
        <v>54</v>
      </c>
      <c r="F1284" s="2">
        <v>2</v>
      </c>
    </row>
    <row r="1285" spans="1:6" x14ac:dyDescent="0.25">
      <c r="A1285">
        <v>6</v>
      </c>
      <c r="B1285" s="1">
        <v>40451</v>
      </c>
      <c r="C1285" s="2">
        <f t="shared" si="8"/>
        <v>21421.891832140813</v>
      </c>
      <c r="D1285" s="2">
        <v>5</v>
      </c>
      <c r="E1285" s="2" t="s">
        <v>54</v>
      </c>
      <c r="F1285" s="2">
        <v>2</v>
      </c>
    </row>
    <row r="1286" spans="1:6" x14ac:dyDescent="0.25">
      <c r="A1286">
        <v>4</v>
      </c>
      <c r="B1286" s="1">
        <v>40451</v>
      </c>
      <c r="C1286" s="2">
        <f t="shared" si="8"/>
        <v>8033.2094370528048</v>
      </c>
      <c r="D1286" s="2">
        <v>6</v>
      </c>
      <c r="E1286" s="2" t="s">
        <v>38</v>
      </c>
      <c r="F1286" s="2">
        <v>2</v>
      </c>
    </row>
    <row r="1287" spans="1:6" x14ac:dyDescent="0.25">
      <c r="A1287">
        <v>5</v>
      </c>
      <c r="B1287" s="1">
        <v>40451</v>
      </c>
      <c r="C1287" s="2">
        <f t="shared" si="8"/>
        <v>10710.945916070406</v>
      </c>
      <c r="D1287" s="2">
        <v>6</v>
      </c>
      <c r="E1287" s="2" t="s">
        <v>54</v>
      </c>
      <c r="F1287" s="2">
        <v>2</v>
      </c>
    </row>
    <row r="1288" spans="1:6" x14ac:dyDescent="0.25">
      <c r="A1288">
        <v>6</v>
      </c>
      <c r="B1288" s="1">
        <v>40451</v>
      </c>
      <c r="C1288" s="2">
        <f t="shared" si="8"/>
        <v>26777.364790176016</v>
      </c>
      <c r="D1288" s="2">
        <v>6</v>
      </c>
      <c r="E1288" s="2" t="s">
        <v>54</v>
      </c>
      <c r="F1288" s="2">
        <v>2</v>
      </c>
    </row>
    <row r="1289" spans="1:6" x14ac:dyDescent="0.25">
      <c r="A1289">
        <v>4</v>
      </c>
      <c r="B1289" s="1">
        <v>40482</v>
      </c>
      <c r="C1289" s="2">
        <f t="shared" si="8"/>
        <v>32132.837748211219</v>
      </c>
      <c r="D1289" s="2">
        <v>4</v>
      </c>
      <c r="E1289" s="2" t="s">
        <v>38</v>
      </c>
      <c r="F1289" s="2">
        <v>2</v>
      </c>
    </row>
    <row r="1290" spans="1:6" x14ac:dyDescent="0.25">
      <c r="A1290">
        <v>5</v>
      </c>
      <c r="B1290" s="1">
        <v>40482</v>
      </c>
      <c r="C1290" s="2">
        <f t="shared" si="8"/>
        <v>96398.51324463365</v>
      </c>
      <c r="D1290" s="2">
        <v>4</v>
      </c>
      <c r="E1290" s="2" t="s">
        <v>54</v>
      </c>
      <c r="F1290" s="2">
        <v>2</v>
      </c>
    </row>
    <row r="1291" spans="1:6" x14ac:dyDescent="0.25">
      <c r="A1291">
        <v>6</v>
      </c>
      <c r="B1291" s="1">
        <v>40482</v>
      </c>
      <c r="C1291" s="2">
        <f t="shared" si="8"/>
        <v>32132.837748211219</v>
      </c>
      <c r="D1291" s="2">
        <v>4</v>
      </c>
      <c r="E1291" s="2" t="s">
        <v>54</v>
      </c>
      <c r="F1291" s="2">
        <v>2</v>
      </c>
    </row>
    <row r="1292" spans="1:6" x14ac:dyDescent="0.25">
      <c r="A1292">
        <v>4</v>
      </c>
      <c r="B1292" s="1">
        <v>40482</v>
      </c>
      <c r="C1292" s="2">
        <f t="shared" si="8"/>
        <v>16066.41887410561</v>
      </c>
      <c r="D1292" s="2">
        <v>5</v>
      </c>
      <c r="E1292" s="2" t="s">
        <v>38</v>
      </c>
      <c r="F1292" s="2">
        <v>2</v>
      </c>
    </row>
    <row r="1293" spans="1:6" x14ac:dyDescent="0.25">
      <c r="A1293">
        <v>5</v>
      </c>
      <c r="B1293" s="1">
        <v>40482</v>
      </c>
      <c r="C1293" s="2">
        <f t="shared" si="8"/>
        <v>64265.675496422438</v>
      </c>
      <c r="D1293" s="2">
        <v>5</v>
      </c>
      <c r="E1293" s="2" t="s">
        <v>54</v>
      </c>
      <c r="F1293" s="2">
        <v>2</v>
      </c>
    </row>
    <row r="1294" spans="1:6" x14ac:dyDescent="0.25">
      <c r="A1294">
        <v>6</v>
      </c>
      <c r="B1294" s="1">
        <v>40482</v>
      </c>
      <c r="C1294" s="2">
        <f t="shared" si="8"/>
        <v>25706.270198568975</v>
      </c>
      <c r="D1294" s="2">
        <v>5</v>
      </c>
      <c r="E1294" s="2" t="s">
        <v>54</v>
      </c>
      <c r="F1294" s="2">
        <v>2</v>
      </c>
    </row>
    <row r="1295" spans="1:6" x14ac:dyDescent="0.25">
      <c r="A1295">
        <v>4</v>
      </c>
      <c r="B1295" s="1">
        <v>40482</v>
      </c>
      <c r="C1295" s="2">
        <f t="shared" si="8"/>
        <v>9639.851324463365</v>
      </c>
      <c r="D1295" s="2">
        <v>6</v>
      </c>
      <c r="E1295" s="2" t="s">
        <v>38</v>
      </c>
      <c r="F1295" s="2">
        <v>2</v>
      </c>
    </row>
    <row r="1296" spans="1:6" x14ac:dyDescent="0.25">
      <c r="A1296">
        <v>5</v>
      </c>
      <c r="B1296" s="1">
        <v>40482</v>
      </c>
      <c r="C1296" s="2">
        <f t="shared" si="8"/>
        <v>12853.135099284487</v>
      </c>
      <c r="D1296" s="2">
        <v>6</v>
      </c>
      <c r="E1296" s="2" t="s">
        <v>54</v>
      </c>
      <c r="F1296" s="2">
        <v>2</v>
      </c>
    </row>
    <row r="1297" spans="1:6" x14ac:dyDescent="0.25">
      <c r="A1297">
        <v>6</v>
      </c>
      <c r="B1297" s="1">
        <v>40482</v>
      </c>
      <c r="C1297" s="2">
        <f t="shared" si="8"/>
        <v>32132.837748211219</v>
      </c>
      <c r="D1297" s="2">
        <v>6</v>
      </c>
      <c r="E1297" s="2" t="s">
        <v>54</v>
      </c>
      <c r="F1297" s="2">
        <v>2</v>
      </c>
    </row>
    <row r="1298" spans="1:6" x14ac:dyDescent="0.25">
      <c r="A1298">
        <v>4</v>
      </c>
      <c r="B1298" s="1">
        <v>40512</v>
      </c>
      <c r="C1298" s="2">
        <f t="shared" si="8"/>
        <v>25706.270198568975</v>
      </c>
      <c r="D1298" s="2">
        <v>4</v>
      </c>
      <c r="E1298" s="2" t="s">
        <v>38</v>
      </c>
      <c r="F1298" s="2">
        <v>2</v>
      </c>
    </row>
    <row r="1299" spans="1:6" x14ac:dyDescent="0.25">
      <c r="A1299">
        <v>5</v>
      </c>
      <c r="B1299" s="1">
        <v>40512</v>
      </c>
      <c r="C1299" s="2">
        <f t="shared" ref="C1299:C1362" si="9">C579*0.9</f>
        <v>77118.810595706935</v>
      </c>
      <c r="D1299" s="2">
        <v>4</v>
      </c>
      <c r="E1299" s="2" t="s">
        <v>54</v>
      </c>
      <c r="F1299" s="2">
        <v>2</v>
      </c>
    </row>
    <row r="1300" spans="1:6" x14ac:dyDescent="0.25">
      <c r="A1300">
        <v>6</v>
      </c>
      <c r="B1300" s="1">
        <v>40512</v>
      </c>
      <c r="C1300" s="2">
        <f t="shared" si="9"/>
        <v>25706.270198568975</v>
      </c>
      <c r="D1300" s="2">
        <v>4</v>
      </c>
      <c r="E1300" s="2" t="s">
        <v>54</v>
      </c>
      <c r="F1300" s="2">
        <v>2</v>
      </c>
    </row>
    <row r="1301" spans="1:6" x14ac:dyDescent="0.25">
      <c r="A1301">
        <v>4</v>
      </c>
      <c r="B1301" s="1">
        <v>40512</v>
      </c>
      <c r="C1301" s="2">
        <f t="shared" si="9"/>
        <v>12853.135099284487</v>
      </c>
      <c r="D1301" s="2">
        <v>5</v>
      </c>
      <c r="E1301" s="2" t="s">
        <v>38</v>
      </c>
      <c r="F1301" s="2">
        <v>2</v>
      </c>
    </row>
    <row r="1302" spans="1:6" x14ac:dyDescent="0.25">
      <c r="A1302">
        <v>5</v>
      </c>
      <c r="B1302" s="1">
        <v>40512</v>
      </c>
      <c r="C1302" s="2">
        <f t="shared" si="9"/>
        <v>51412.540397137949</v>
      </c>
      <c r="D1302" s="2">
        <v>5</v>
      </c>
      <c r="E1302" s="2" t="s">
        <v>54</v>
      </c>
      <c r="F1302" s="2">
        <v>2</v>
      </c>
    </row>
    <row r="1303" spans="1:6" x14ac:dyDescent="0.25">
      <c r="A1303">
        <v>6</v>
      </c>
      <c r="B1303" s="1">
        <v>40512</v>
      </c>
      <c r="C1303" s="2">
        <f t="shared" si="9"/>
        <v>20565.016158855182</v>
      </c>
      <c r="D1303" s="2">
        <v>5</v>
      </c>
      <c r="E1303" s="2" t="s">
        <v>54</v>
      </c>
      <c r="F1303" s="2">
        <v>2</v>
      </c>
    </row>
    <row r="1304" spans="1:6" x14ac:dyDescent="0.25">
      <c r="A1304">
        <v>4</v>
      </c>
      <c r="B1304" s="1">
        <v>40512</v>
      </c>
      <c r="C1304" s="2">
        <f t="shared" si="9"/>
        <v>7711.8810595706927</v>
      </c>
      <c r="D1304" s="2">
        <v>6</v>
      </c>
      <c r="E1304" s="2" t="s">
        <v>38</v>
      </c>
      <c r="F1304" s="2">
        <v>2</v>
      </c>
    </row>
    <row r="1305" spans="1:6" x14ac:dyDescent="0.25">
      <c r="A1305">
        <v>5</v>
      </c>
      <c r="B1305" s="1">
        <v>40512</v>
      </c>
      <c r="C1305" s="2">
        <f t="shared" si="9"/>
        <v>10282.508079427591</v>
      </c>
      <c r="D1305" s="2">
        <v>6</v>
      </c>
      <c r="E1305" s="2" t="s">
        <v>54</v>
      </c>
      <c r="F1305" s="2">
        <v>2</v>
      </c>
    </row>
    <row r="1306" spans="1:6" x14ac:dyDescent="0.25">
      <c r="A1306">
        <v>6</v>
      </c>
      <c r="B1306" s="1">
        <v>40512</v>
      </c>
      <c r="C1306" s="2">
        <f t="shared" si="9"/>
        <v>25706.270198568975</v>
      </c>
      <c r="D1306" s="2">
        <v>6</v>
      </c>
      <c r="E1306" s="2" t="s">
        <v>54</v>
      </c>
      <c r="F1306" s="2">
        <v>2</v>
      </c>
    </row>
    <row r="1307" spans="1:6" x14ac:dyDescent="0.25">
      <c r="A1307">
        <v>4</v>
      </c>
      <c r="B1307" s="1">
        <v>40543</v>
      </c>
      <c r="C1307" s="2">
        <f t="shared" si="9"/>
        <v>51412.540397137949</v>
      </c>
      <c r="D1307" s="2">
        <v>4</v>
      </c>
      <c r="E1307" s="2" t="s">
        <v>38</v>
      </c>
      <c r="F1307" s="2">
        <v>2</v>
      </c>
    </row>
    <row r="1308" spans="1:6" x14ac:dyDescent="0.25">
      <c r="A1308">
        <v>5</v>
      </c>
      <c r="B1308" s="1">
        <v>40543</v>
      </c>
      <c r="C1308" s="2">
        <f t="shared" si="9"/>
        <v>154237.62119141387</v>
      </c>
      <c r="D1308" s="2">
        <v>4</v>
      </c>
      <c r="E1308" s="2" t="s">
        <v>54</v>
      </c>
      <c r="F1308" s="2">
        <v>2</v>
      </c>
    </row>
    <row r="1309" spans="1:6" x14ac:dyDescent="0.25">
      <c r="A1309">
        <v>6</v>
      </c>
      <c r="B1309" s="1">
        <v>40543</v>
      </c>
      <c r="C1309" s="2">
        <f t="shared" si="9"/>
        <v>51412.540397137949</v>
      </c>
      <c r="D1309" s="2">
        <v>4</v>
      </c>
      <c r="E1309" s="2" t="s">
        <v>54</v>
      </c>
      <c r="F1309" s="2">
        <v>2</v>
      </c>
    </row>
    <row r="1310" spans="1:6" x14ac:dyDescent="0.25">
      <c r="A1310">
        <v>4</v>
      </c>
      <c r="B1310" s="1">
        <v>40543</v>
      </c>
      <c r="C1310" s="2">
        <f t="shared" si="9"/>
        <v>25706.270198568975</v>
      </c>
      <c r="D1310" s="2">
        <v>5</v>
      </c>
      <c r="E1310" s="2" t="s">
        <v>38</v>
      </c>
      <c r="F1310" s="2">
        <v>2</v>
      </c>
    </row>
    <row r="1311" spans="1:6" x14ac:dyDescent="0.25">
      <c r="A1311">
        <v>5</v>
      </c>
      <c r="B1311" s="1">
        <v>40543</v>
      </c>
      <c r="C1311" s="2">
        <f t="shared" si="9"/>
        <v>102825.0807942759</v>
      </c>
      <c r="D1311" s="2">
        <v>5</v>
      </c>
      <c r="E1311" s="2" t="s">
        <v>54</v>
      </c>
      <c r="F1311" s="2">
        <v>2</v>
      </c>
    </row>
    <row r="1312" spans="1:6" x14ac:dyDescent="0.25">
      <c r="A1312">
        <v>6</v>
      </c>
      <c r="B1312" s="1">
        <v>40543</v>
      </c>
      <c r="C1312" s="2">
        <f t="shared" si="9"/>
        <v>41130.032317710364</v>
      </c>
      <c r="D1312" s="2">
        <v>5</v>
      </c>
      <c r="E1312" s="2" t="s">
        <v>54</v>
      </c>
      <c r="F1312" s="2">
        <v>2</v>
      </c>
    </row>
    <row r="1313" spans="1:6" x14ac:dyDescent="0.25">
      <c r="A1313">
        <v>4</v>
      </c>
      <c r="B1313" s="1">
        <v>40543</v>
      </c>
      <c r="C1313" s="2">
        <f t="shared" si="9"/>
        <v>15423.762119141385</v>
      </c>
      <c r="D1313" s="2">
        <v>6</v>
      </c>
      <c r="E1313" s="2" t="s">
        <v>38</v>
      </c>
      <c r="F1313" s="2">
        <v>2</v>
      </c>
    </row>
    <row r="1314" spans="1:6" x14ac:dyDescent="0.25">
      <c r="A1314">
        <v>5</v>
      </c>
      <c r="B1314" s="1">
        <v>40543</v>
      </c>
      <c r="C1314" s="2">
        <f t="shared" si="9"/>
        <v>20565.016158855182</v>
      </c>
      <c r="D1314" s="2">
        <v>6</v>
      </c>
      <c r="E1314" s="2" t="s">
        <v>54</v>
      </c>
      <c r="F1314" s="2">
        <v>2</v>
      </c>
    </row>
    <row r="1315" spans="1:6" x14ac:dyDescent="0.25">
      <c r="A1315">
        <v>6</v>
      </c>
      <c r="B1315" s="1">
        <v>40543</v>
      </c>
      <c r="C1315" s="2">
        <f t="shared" si="9"/>
        <v>51412.540397137949</v>
      </c>
      <c r="D1315" s="2">
        <v>6</v>
      </c>
      <c r="E1315" s="2" t="s">
        <v>54</v>
      </c>
      <c r="F1315" s="2">
        <v>2</v>
      </c>
    </row>
    <row r="1316" spans="1:6" x14ac:dyDescent="0.25">
      <c r="A1316">
        <v>4</v>
      </c>
      <c r="B1316" s="1">
        <v>40574</v>
      </c>
      <c r="C1316" s="2">
        <f t="shared" si="9"/>
        <v>46271.286357424164</v>
      </c>
      <c r="D1316" s="2">
        <v>4</v>
      </c>
      <c r="E1316" s="2" t="s">
        <v>38</v>
      </c>
      <c r="F1316" s="2">
        <v>2</v>
      </c>
    </row>
    <row r="1317" spans="1:6" x14ac:dyDescent="0.25">
      <c r="A1317">
        <v>5</v>
      </c>
      <c r="B1317" s="1">
        <v>40574</v>
      </c>
      <c r="C1317" s="2">
        <f t="shared" si="9"/>
        <v>138813.85907227246</v>
      </c>
      <c r="D1317" s="2">
        <v>4</v>
      </c>
      <c r="E1317" s="2" t="s">
        <v>54</v>
      </c>
      <c r="F1317" s="2">
        <v>2</v>
      </c>
    </row>
    <row r="1318" spans="1:6" x14ac:dyDescent="0.25">
      <c r="A1318">
        <v>6</v>
      </c>
      <c r="B1318" s="1">
        <v>40574</v>
      </c>
      <c r="C1318" s="2">
        <f t="shared" si="9"/>
        <v>46271.286357424164</v>
      </c>
      <c r="D1318" s="2">
        <v>4</v>
      </c>
      <c r="E1318" s="2" t="s">
        <v>54</v>
      </c>
      <c r="F1318" s="2">
        <v>2</v>
      </c>
    </row>
    <row r="1319" spans="1:6" x14ac:dyDescent="0.25">
      <c r="A1319">
        <v>4</v>
      </c>
      <c r="B1319" s="1">
        <v>40574</v>
      </c>
      <c r="C1319" s="2">
        <f t="shared" si="9"/>
        <v>23135.643178712082</v>
      </c>
      <c r="D1319" s="2">
        <v>5</v>
      </c>
      <c r="E1319" s="2" t="s">
        <v>38</v>
      </c>
      <c r="F1319" s="2">
        <v>2</v>
      </c>
    </row>
    <row r="1320" spans="1:6" x14ac:dyDescent="0.25">
      <c r="A1320">
        <v>5</v>
      </c>
      <c r="B1320" s="1">
        <v>40574</v>
      </c>
      <c r="C1320" s="2">
        <f t="shared" si="9"/>
        <v>92542.572714848327</v>
      </c>
      <c r="D1320" s="2">
        <v>5</v>
      </c>
      <c r="E1320" s="2" t="s">
        <v>54</v>
      </c>
      <c r="F1320" s="2">
        <v>2</v>
      </c>
    </row>
    <row r="1321" spans="1:6" x14ac:dyDescent="0.25">
      <c r="A1321">
        <v>6</v>
      </c>
      <c r="B1321" s="1">
        <v>40574</v>
      </c>
      <c r="C1321" s="2">
        <f t="shared" si="9"/>
        <v>37017.029085939328</v>
      </c>
      <c r="D1321" s="2">
        <v>5</v>
      </c>
      <c r="E1321" s="2" t="s">
        <v>54</v>
      </c>
      <c r="F1321" s="2">
        <v>2</v>
      </c>
    </row>
    <row r="1322" spans="1:6" x14ac:dyDescent="0.25">
      <c r="A1322">
        <v>4</v>
      </c>
      <c r="B1322" s="1">
        <v>40574</v>
      </c>
      <c r="C1322" s="2">
        <f t="shared" si="9"/>
        <v>13881.385907227248</v>
      </c>
      <c r="D1322" s="2">
        <v>6</v>
      </c>
      <c r="E1322" s="2" t="s">
        <v>38</v>
      </c>
      <c r="F1322" s="2">
        <v>2</v>
      </c>
    </row>
    <row r="1323" spans="1:6" x14ac:dyDescent="0.25">
      <c r="A1323">
        <v>5</v>
      </c>
      <c r="B1323" s="1">
        <v>40574</v>
      </c>
      <c r="C1323" s="2">
        <f t="shared" si="9"/>
        <v>18508.514542969664</v>
      </c>
      <c r="D1323" s="2">
        <v>6</v>
      </c>
      <c r="E1323" s="2" t="s">
        <v>54</v>
      </c>
      <c r="F1323" s="2">
        <v>2</v>
      </c>
    </row>
    <row r="1324" spans="1:6" x14ac:dyDescent="0.25">
      <c r="A1324">
        <v>6</v>
      </c>
      <c r="B1324" s="1">
        <v>40574</v>
      </c>
      <c r="C1324" s="2">
        <f t="shared" si="9"/>
        <v>46271.286357424164</v>
      </c>
      <c r="D1324" s="2">
        <v>6</v>
      </c>
      <c r="E1324" s="2" t="s">
        <v>54</v>
      </c>
      <c r="F1324" s="2">
        <v>2</v>
      </c>
    </row>
    <row r="1325" spans="1:6" x14ac:dyDescent="0.25">
      <c r="A1325">
        <v>4</v>
      </c>
      <c r="B1325" s="1">
        <v>40602</v>
      </c>
      <c r="C1325" s="2">
        <f t="shared" si="9"/>
        <v>27762.771814454496</v>
      </c>
      <c r="D1325" s="2">
        <v>4</v>
      </c>
      <c r="E1325" s="2" t="s">
        <v>38</v>
      </c>
      <c r="F1325" s="2">
        <v>2</v>
      </c>
    </row>
    <row r="1326" spans="1:6" x14ac:dyDescent="0.25">
      <c r="A1326">
        <v>5</v>
      </c>
      <c r="B1326" s="1">
        <v>40602</v>
      </c>
      <c r="C1326" s="2">
        <f t="shared" si="9"/>
        <v>83288.315443363477</v>
      </c>
      <c r="D1326" s="2">
        <v>4</v>
      </c>
      <c r="E1326" s="2" t="s">
        <v>54</v>
      </c>
      <c r="F1326" s="2">
        <v>2</v>
      </c>
    </row>
    <row r="1327" spans="1:6" x14ac:dyDescent="0.25">
      <c r="A1327">
        <v>6</v>
      </c>
      <c r="B1327" s="1">
        <v>40602</v>
      </c>
      <c r="C1327" s="2">
        <f t="shared" si="9"/>
        <v>27762.771814454496</v>
      </c>
      <c r="D1327" s="2">
        <v>4</v>
      </c>
      <c r="E1327" s="2" t="s">
        <v>54</v>
      </c>
      <c r="F1327" s="2">
        <v>2</v>
      </c>
    </row>
    <row r="1328" spans="1:6" x14ac:dyDescent="0.25">
      <c r="A1328">
        <v>4</v>
      </c>
      <c r="B1328" s="1">
        <v>40602</v>
      </c>
      <c r="C1328" s="2">
        <f t="shared" si="9"/>
        <v>13881.385907227248</v>
      </c>
      <c r="D1328" s="2">
        <v>5</v>
      </c>
      <c r="E1328" s="2" t="s">
        <v>38</v>
      </c>
      <c r="F1328" s="2">
        <v>2</v>
      </c>
    </row>
    <row r="1329" spans="1:6" x14ac:dyDescent="0.25">
      <c r="A1329">
        <v>5</v>
      </c>
      <c r="B1329" s="1">
        <v>40602</v>
      </c>
      <c r="C1329" s="2">
        <f t="shared" si="9"/>
        <v>55525.543628908992</v>
      </c>
      <c r="D1329" s="2">
        <v>5</v>
      </c>
      <c r="E1329" s="2" t="s">
        <v>54</v>
      </c>
      <c r="F1329" s="2">
        <v>2</v>
      </c>
    </row>
    <row r="1330" spans="1:6" x14ac:dyDescent="0.25">
      <c r="A1330">
        <v>6</v>
      </c>
      <c r="B1330" s="1">
        <v>40602</v>
      </c>
      <c r="C1330" s="2">
        <f t="shared" si="9"/>
        <v>22210.217451563592</v>
      </c>
      <c r="D1330" s="2">
        <v>5</v>
      </c>
      <c r="E1330" s="2" t="s">
        <v>54</v>
      </c>
      <c r="F1330" s="2">
        <v>2</v>
      </c>
    </row>
    <row r="1331" spans="1:6" x14ac:dyDescent="0.25">
      <c r="A1331">
        <v>4</v>
      </c>
      <c r="B1331" s="1">
        <v>40602</v>
      </c>
      <c r="C1331" s="2">
        <f t="shared" si="9"/>
        <v>8328.8315443363481</v>
      </c>
      <c r="D1331" s="2">
        <v>6</v>
      </c>
      <c r="E1331" s="2" t="s">
        <v>38</v>
      </c>
      <c r="F1331" s="2">
        <v>2</v>
      </c>
    </row>
    <row r="1332" spans="1:6" x14ac:dyDescent="0.25">
      <c r="A1332">
        <v>5</v>
      </c>
      <c r="B1332" s="1">
        <v>40602</v>
      </c>
      <c r="C1332" s="2">
        <f t="shared" si="9"/>
        <v>11105.108725781796</v>
      </c>
      <c r="D1332" s="2">
        <v>6</v>
      </c>
      <c r="E1332" s="2" t="s">
        <v>54</v>
      </c>
      <c r="F1332" s="2">
        <v>2</v>
      </c>
    </row>
    <row r="1333" spans="1:6" x14ac:dyDescent="0.25">
      <c r="A1333">
        <v>6</v>
      </c>
      <c r="B1333" s="1">
        <v>40602</v>
      </c>
      <c r="C1333" s="2">
        <f t="shared" si="9"/>
        <v>27762.771814454496</v>
      </c>
      <c r="D1333" s="2">
        <v>6</v>
      </c>
      <c r="E1333" s="2" t="s">
        <v>54</v>
      </c>
      <c r="F1333" s="2">
        <v>2</v>
      </c>
    </row>
    <row r="1334" spans="1:6" x14ac:dyDescent="0.25">
      <c r="A1334">
        <v>4</v>
      </c>
      <c r="B1334" s="1">
        <v>40633</v>
      </c>
      <c r="C1334" s="2">
        <f t="shared" si="9"/>
        <v>30539.048995899946</v>
      </c>
      <c r="D1334" s="2">
        <v>4</v>
      </c>
      <c r="E1334" s="2" t="s">
        <v>38</v>
      </c>
      <c r="F1334" s="2">
        <v>2</v>
      </c>
    </row>
    <row r="1335" spans="1:6" x14ac:dyDescent="0.25">
      <c r="A1335">
        <v>5</v>
      </c>
      <c r="B1335" s="1">
        <v>40633</v>
      </c>
      <c r="C1335" s="2">
        <f t="shared" si="9"/>
        <v>91617.146987699831</v>
      </c>
      <c r="D1335" s="2">
        <v>4</v>
      </c>
      <c r="E1335" s="2" t="s">
        <v>54</v>
      </c>
      <c r="F1335" s="2">
        <v>2</v>
      </c>
    </row>
    <row r="1336" spans="1:6" x14ac:dyDescent="0.25">
      <c r="A1336">
        <v>6</v>
      </c>
      <c r="B1336" s="1">
        <v>40633</v>
      </c>
      <c r="C1336" s="2">
        <f t="shared" si="9"/>
        <v>30539.048995899946</v>
      </c>
      <c r="D1336" s="2">
        <v>4</v>
      </c>
      <c r="E1336" s="2" t="s">
        <v>54</v>
      </c>
      <c r="F1336" s="2">
        <v>2</v>
      </c>
    </row>
    <row r="1337" spans="1:6" x14ac:dyDescent="0.25">
      <c r="A1337">
        <v>4</v>
      </c>
      <c r="B1337" s="1">
        <v>40633</v>
      </c>
      <c r="C1337" s="2">
        <f t="shared" si="9"/>
        <v>15269.524497949973</v>
      </c>
      <c r="D1337" s="2">
        <v>5</v>
      </c>
      <c r="E1337" s="2" t="s">
        <v>38</v>
      </c>
      <c r="F1337" s="2">
        <v>2</v>
      </c>
    </row>
    <row r="1338" spans="1:6" x14ac:dyDescent="0.25">
      <c r="A1338">
        <v>5</v>
      </c>
      <c r="B1338" s="1">
        <v>40633</v>
      </c>
      <c r="C1338" s="2">
        <f t="shared" si="9"/>
        <v>61078.097991799892</v>
      </c>
      <c r="D1338" s="2">
        <v>5</v>
      </c>
      <c r="E1338" s="2" t="s">
        <v>54</v>
      </c>
      <c r="F1338" s="2">
        <v>2</v>
      </c>
    </row>
    <row r="1339" spans="1:6" x14ac:dyDescent="0.25">
      <c r="A1339">
        <v>6</v>
      </c>
      <c r="B1339" s="1">
        <v>40633</v>
      </c>
      <c r="C1339" s="2">
        <f t="shared" si="9"/>
        <v>24431.239196719955</v>
      </c>
      <c r="D1339" s="2">
        <v>5</v>
      </c>
      <c r="E1339" s="2" t="s">
        <v>54</v>
      </c>
      <c r="F1339" s="2">
        <v>2</v>
      </c>
    </row>
    <row r="1340" spans="1:6" x14ac:dyDescent="0.25">
      <c r="A1340">
        <v>4</v>
      </c>
      <c r="B1340" s="1">
        <v>40633</v>
      </c>
      <c r="C1340" s="2">
        <f t="shared" si="9"/>
        <v>9161.7146987699834</v>
      </c>
      <c r="D1340" s="2">
        <v>6</v>
      </c>
      <c r="E1340" s="2" t="s">
        <v>38</v>
      </c>
      <c r="F1340" s="2">
        <v>2</v>
      </c>
    </row>
    <row r="1341" spans="1:6" x14ac:dyDescent="0.25">
      <c r="A1341">
        <v>5</v>
      </c>
      <c r="B1341" s="1">
        <v>40633</v>
      </c>
      <c r="C1341" s="2">
        <f t="shared" si="9"/>
        <v>12215.619598359977</v>
      </c>
      <c r="D1341" s="2">
        <v>6</v>
      </c>
      <c r="E1341" s="2" t="s">
        <v>54</v>
      </c>
      <c r="F1341" s="2">
        <v>2</v>
      </c>
    </row>
    <row r="1342" spans="1:6" x14ac:dyDescent="0.25">
      <c r="A1342">
        <v>6</v>
      </c>
      <c r="B1342" s="1">
        <v>40633</v>
      </c>
      <c r="C1342" s="2">
        <f t="shared" si="9"/>
        <v>30539.048995899946</v>
      </c>
      <c r="D1342" s="2">
        <v>6</v>
      </c>
      <c r="E1342" s="2" t="s">
        <v>54</v>
      </c>
      <c r="F1342" s="2">
        <v>2</v>
      </c>
    </row>
    <row r="1343" spans="1:6" x14ac:dyDescent="0.25">
      <c r="A1343">
        <v>4</v>
      </c>
      <c r="B1343" s="1">
        <v>40663</v>
      </c>
      <c r="C1343" s="2">
        <f t="shared" si="9"/>
        <v>21377.334297129961</v>
      </c>
      <c r="D1343" s="2">
        <v>4</v>
      </c>
      <c r="E1343" s="2" t="s">
        <v>38</v>
      </c>
      <c r="F1343" s="2">
        <v>2</v>
      </c>
    </row>
    <row r="1344" spans="1:6" x14ac:dyDescent="0.25">
      <c r="A1344">
        <v>5</v>
      </c>
      <c r="B1344" s="1">
        <v>40663</v>
      </c>
      <c r="C1344" s="2">
        <f t="shared" si="9"/>
        <v>64132.002891389879</v>
      </c>
      <c r="D1344" s="2">
        <v>4</v>
      </c>
      <c r="E1344" s="2" t="s">
        <v>54</v>
      </c>
      <c r="F1344" s="2">
        <v>2</v>
      </c>
    </row>
    <row r="1345" spans="1:6" x14ac:dyDescent="0.25">
      <c r="A1345">
        <v>6</v>
      </c>
      <c r="B1345" s="1">
        <v>40663</v>
      </c>
      <c r="C1345" s="2">
        <f t="shared" si="9"/>
        <v>21377.334297129961</v>
      </c>
      <c r="D1345" s="2">
        <v>4</v>
      </c>
      <c r="E1345" s="2" t="s">
        <v>54</v>
      </c>
      <c r="F1345" s="2">
        <v>2</v>
      </c>
    </row>
    <row r="1346" spans="1:6" x14ac:dyDescent="0.25">
      <c r="A1346">
        <v>4</v>
      </c>
      <c r="B1346" s="1">
        <v>40663</v>
      </c>
      <c r="C1346" s="2">
        <f t="shared" si="9"/>
        <v>10688.66714856498</v>
      </c>
      <c r="D1346" s="2">
        <v>5</v>
      </c>
      <c r="E1346" s="2" t="s">
        <v>38</v>
      </c>
      <c r="F1346" s="2">
        <v>2</v>
      </c>
    </row>
    <row r="1347" spans="1:6" x14ac:dyDescent="0.25">
      <c r="A1347">
        <v>5</v>
      </c>
      <c r="B1347" s="1">
        <v>40663</v>
      </c>
      <c r="C1347" s="2">
        <f t="shared" si="9"/>
        <v>42754.668594259922</v>
      </c>
      <c r="D1347" s="2">
        <v>5</v>
      </c>
      <c r="E1347" s="2" t="s">
        <v>54</v>
      </c>
      <c r="F1347" s="2">
        <v>2</v>
      </c>
    </row>
    <row r="1348" spans="1:6" x14ac:dyDescent="0.25">
      <c r="A1348">
        <v>6</v>
      </c>
      <c r="B1348" s="1">
        <v>40663</v>
      </c>
      <c r="C1348" s="2">
        <f t="shared" si="9"/>
        <v>17101.867437703968</v>
      </c>
      <c r="D1348" s="2">
        <v>5</v>
      </c>
      <c r="E1348" s="2" t="s">
        <v>54</v>
      </c>
      <c r="F1348" s="2">
        <v>2</v>
      </c>
    </row>
    <row r="1349" spans="1:6" x14ac:dyDescent="0.25">
      <c r="A1349">
        <v>4</v>
      </c>
      <c r="B1349" s="1">
        <v>40663</v>
      </c>
      <c r="C1349" s="2">
        <f t="shared" si="9"/>
        <v>6413.2002891389875</v>
      </c>
      <c r="D1349" s="2">
        <v>6</v>
      </c>
      <c r="E1349" s="2" t="s">
        <v>38</v>
      </c>
      <c r="F1349" s="2">
        <v>2</v>
      </c>
    </row>
    <row r="1350" spans="1:6" x14ac:dyDescent="0.25">
      <c r="A1350">
        <v>5</v>
      </c>
      <c r="B1350" s="1">
        <v>40663</v>
      </c>
      <c r="C1350" s="2">
        <f t="shared" si="9"/>
        <v>8550.9337188519839</v>
      </c>
      <c r="D1350" s="2">
        <v>6</v>
      </c>
      <c r="E1350" s="2" t="s">
        <v>54</v>
      </c>
      <c r="F1350" s="2">
        <v>2</v>
      </c>
    </row>
    <row r="1351" spans="1:6" x14ac:dyDescent="0.25">
      <c r="A1351">
        <v>6</v>
      </c>
      <c r="B1351" s="1">
        <v>40663</v>
      </c>
      <c r="C1351" s="2">
        <f t="shared" si="9"/>
        <v>21377.334297129961</v>
      </c>
      <c r="D1351" s="2">
        <v>6</v>
      </c>
      <c r="E1351" s="2" t="s">
        <v>54</v>
      </c>
      <c r="F1351" s="2">
        <v>2</v>
      </c>
    </row>
    <row r="1352" spans="1:6" x14ac:dyDescent="0.25">
      <c r="A1352">
        <v>4</v>
      </c>
      <c r="B1352" s="1">
        <v>40694</v>
      </c>
      <c r="C1352" s="2">
        <f t="shared" si="9"/>
        <v>19239.600867416964</v>
      </c>
      <c r="D1352" s="2">
        <v>4</v>
      </c>
      <c r="E1352" s="2" t="s">
        <v>38</v>
      </c>
      <c r="F1352" s="2">
        <v>2</v>
      </c>
    </row>
    <row r="1353" spans="1:6" x14ac:dyDescent="0.25">
      <c r="A1353">
        <v>5</v>
      </c>
      <c r="B1353" s="1">
        <v>40694</v>
      </c>
      <c r="C1353" s="2">
        <f t="shared" si="9"/>
        <v>57718.802602250893</v>
      </c>
      <c r="D1353" s="2">
        <v>4</v>
      </c>
      <c r="E1353" s="2" t="s">
        <v>54</v>
      </c>
      <c r="F1353" s="2">
        <v>2</v>
      </c>
    </row>
    <row r="1354" spans="1:6" x14ac:dyDescent="0.25">
      <c r="A1354">
        <v>6</v>
      </c>
      <c r="B1354" s="1">
        <v>40694</v>
      </c>
      <c r="C1354" s="2">
        <f t="shared" si="9"/>
        <v>19239.600867416964</v>
      </c>
      <c r="D1354" s="2">
        <v>4</v>
      </c>
      <c r="E1354" s="2" t="s">
        <v>54</v>
      </c>
      <c r="F1354" s="2">
        <v>2</v>
      </c>
    </row>
    <row r="1355" spans="1:6" x14ac:dyDescent="0.25">
      <c r="A1355">
        <v>4</v>
      </c>
      <c r="B1355" s="1">
        <v>40694</v>
      </c>
      <c r="C1355" s="2">
        <f t="shared" si="9"/>
        <v>9619.8004337084822</v>
      </c>
      <c r="D1355" s="2">
        <v>5</v>
      </c>
      <c r="E1355" s="2" t="s">
        <v>38</v>
      </c>
      <c r="F1355" s="2">
        <v>2</v>
      </c>
    </row>
    <row r="1356" spans="1:6" x14ac:dyDescent="0.25">
      <c r="A1356">
        <v>5</v>
      </c>
      <c r="B1356" s="1">
        <v>40694</v>
      </c>
      <c r="C1356" s="2">
        <f t="shared" si="9"/>
        <v>38479.201734833929</v>
      </c>
      <c r="D1356" s="2">
        <v>5</v>
      </c>
      <c r="E1356" s="2" t="s">
        <v>54</v>
      </c>
      <c r="F1356" s="2">
        <v>2</v>
      </c>
    </row>
    <row r="1357" spans="1:6" x14ac:dyDescent="0.25">
      <c r="A1357">
        <v>6</v>
      </c>
      <c r="B1357" s="1">
        <v>40694</v>
      </c>
      <c r="C1357" s="2">
        <f t="shared" si="9"/>
        <v>15391.680693933571</v>
      </c>
      <c r="D1357" s="2">
        <v>5</v>
      </c>
      <c r="E1357" s="2" t="s">
        <v>54</v>
      </c>
      <c r="F1357" s="2">
        <v>2</v>
      </c>
    </row>
    <row r="1358" spans="1:6" x14ac:dyDescent="0.25">
      <c r="A1358">
        <v>4</v>
      </c>
      <c r="B1358" s="1">
        <v>40694</v>
      </c>
      <c r="C1358" s="2">
        <f t="shared" si="9"/>
        <v>5771.8802602250889</v>
      </c>
      <c r="D1358" s="2">
        <v>6</v>
      </c>
      <c r="E1358" s="2" t="s">
        <v>38</v>
      </c>
      <c r="F1358" s="2">
        <v>2</v>
      </c>
    </row>
    <row r="1359" spans="1:6" x14ac:dyDescent="0.25">
      <c r="A1359">
        <v>5</v>
      </c>
      <c r="B1359" s="1">
        <v>40694</v>
      </c>
      <c r="C1359" s="2">
        <f t="shared" si="9"/>
        <v>7695.8403469667855</v>
      </c>
      <c r="D1359" s="2">
        <v>6</v>
      </c>
      <c r="E1359" s="2" t="s">
        <v>54</v>
      </c>
      <c r="F1359" s="2">
        <v>2</v>
      </c>
    </row>
    <row r="1360" spans="1:6" x14ac:dyDescent="0.25">
      <c r="A1360">
        <v>6</v>
      </c>
      <c r="B1360" s="1">
        <v>40694</v>
      </c>
      <c r="C1360" s="2">
        <f t="shared" si="9"/>
        <v>19239.600867416964</v>
      </c>
      <c r="D1360" s="2">
        <v>6</v>
      </c>
      <c r="E1360" s="2" t="s">
        <v>54</v>
      </c>
      <c r="F1360" s="2">
        <v>2</v>
      </c>
    </row>
    <row r="1361" spans="1:6" x14ac:dyDescent="0.25">
      <c r="A1361">
        <v>4</v>
      </c>
      <c r="B1361" s="1">
        <v>40724</v>
      </c>
      <c r="C1361" s="2">
        <f t="shared" si="9"/>
        <v>30783.361387867142</v>
      </c>
      <c r="D1361" s="2">
        <v>4</v>
      </c>
      <c r="E1361" s="2" t="s">
        <v>38</v>
      </c>
      <c r="F1361" s="2">
        <v>2</v>
      </c>
    </row>
    <row r="1362" spans="1:6" x14ac:dyDescent="0.25">
      <c r="A1362">
        <v>5</v>
      </c>
      <c r="B1362" s="1">
        <v>40724</v>
      </c>
      <c r="C1362" s="2">
        <f t="shared" si="9"/>
        <v>92350.084163601437</v>
      </c>
      <c r="D1362" s="2">
        <v>4</v>
      </c>
      <c r="E1362" s="2" t="s">
        <v>54</v>
      </c>
      <c r="F1362" s="2">
        <v>2</v>
      </c>
    </row>
    <row r="1363" spans="1:6" x14ac:dyDescent="0.25">
      <c r="A1363">
        <v>6</v>
      </c>
      <c r="B1363" s="1">
        <v>40724</v>
      </c>
      <c r="C1363" s="2">
        <f t="shared" ref="C1363:C1426" si="10">C643*0.9</f>
        <v>30783.361387867142</v>
      </c>
      <c r="D1363" s="2">
        <v>4</v>
      </c>
      <c r="E1363" s="2" t="s">
        <v>54</v>
      </c>
      <c r="F1363" s="2">
        <v>2</v>
      </c>
    </row>
    <row r="1364" spans="1:6" x14ac:dyDescent="0.25">
      <c r="A1364">
        <v>4</v>
      </c>
      <c r="B1364" s="1">
        <v>40724</v>
      </c>
      <c r="C1364" s="2">
        <f t="shared" si="10"/>
        <v>15391.680693933571</v>
      </c>
      <c r="D1364" s="2">
        <v>5</v>
      </c>
      <c r="E1364" s="2" t="s">
        <v>38</v>
      </c>
      <c r="F1364" s="2">
        <v>2</v>
      </c>
    </row>
    <row r="1365" spans="1:6" x14ac:dyDescent="0.25">
      <c r="A1365">
        <v>5</v>
      </c>
      <c r="B1365" s="1">
        <v>40724</v>
      </c>
      <c r="C1365" s="2">
        <f t="shared" si="10"/>
        <v>61566.722775734284</v>
      </c>
      <c r="D1365" s="2">
        <v>5</v>
      </c>
      <c r="E1365" s="2" t="s">
        <v>54</v>
      </c>
      <c r="F1365" s="2">
        <v>2</v>
      </c>
    </row>
    <row r="1366" spans="1:6" x14ac:dyDescent="0.25">
      <c r="A1366">
        <v>6</v>
      </c>
      <c r="B1366" s="1">
        <v>40724</v>
      </c>
      <c r="C1366" s="2">
        <f t="shared" si="10"/>
        <v>24626.689110293715</v>
      </c>
      <c r="D1366" s="2">
        <v>5</v>
      </c>
      <c r="E1366" s="2" t="s">
        <v>54</v>
      </c>
      <c r="F1366" s="2">
        <v>2</v>
      </c>
    </row>
    <row r="1367" spans="1:6" x14ac:dyDescent="0.25">
      <c r="A1367">
        <v>4</v>
      </c>
      <c r="B1367" s="1">
        <v>40724</v>
      </c>
      <c r="C1367" s="2">
        <f t="shared" si="10"/>
        <v>9235.0084163601423</v>
      </c>
      <c r="D1367" s="2">
        <v>6</v>
      </c>
      <c r="E1367" s="2" t="s">
        <v>38</v>
      </c>
      <c r="F1367" s="2">
        <v>2</v>
      </c>
    </row>
    <row r="1368" spans="1:6" x14ac:dyDescent="0.25">
      <c r="A1368">
        <v>5</v>
      </c>
      <c r="B1368" s="1">
        <v>40724</v>
      </c>
      <c r="C1368" s="2">
        <f t="shared" si="10"/>
        <v>12313.344555146858</v>
      </c>
      <c r="D1368" s="2">
        <v>6</v>
      </c>
      <c r="E1368" s="2" t="s">
        <v>54</v>
      </c>
      <c r="F1368" s="2">
        <v>2</v>
      </c>
    </row>
    <row r="1369" spans="1:6" x14ac:dyDescent="0.25">
      <c r="A1369">
        <v>6</v>
      </c>
      <c r="B1369" s="1">
        <v>40724</v>
      </c>
      <c r="C1369" s="2">
        <f t="shared" si="10"/>
        <v>30783.361387867142</v>
      </c>
      <c r="D1369" s="2">
        <v>6</v>
      </c>
      <c r="E1369" s="2" t="s">
        <v>54</v>
      </c>
      <c r="F1369" s="2">
        <v>2</v>
      </c>
    </row>
    <row r="1370" spans="1:6" x14ac:dyDescent="0.25">
      <c r="A1370" s="3">
        <v>8</v>
      </c>
      <c r="B1370" s="4">
        <v>40025</v>
      </c>
      <c r="C1370" s="2">
        <f t="shared" si="10"/>
        <v>22500</v>
      </c>
      <c r="D1370" s="6">
        <v>7</v>
      </c>
      <c r="E1370" s="11"/>
      <c r="F1370" s="2">
        <v>2</v>
      </c>
    </row>
    <row r="1371" spans="1:6" x14ac:dyDescent="0.25">
      <c r="A1371" s="7">
        <v>8</v>
      </c>
      <c r="B1371" s="8">
        <v>40056</v>
      </c>
      <c r="C1371" s="2">
        <f t="shared" si="10"/>
        <v>24750.000000000004</v>
      </c>
      <c r="D1371" s="6">
        <v>7</v>
      </c>
      <c r="E1371" s="12"/>
      <c r="F1371" s="2">
        <v>2</v>
      </c>
    </row>
    <row r="1372" spans="1:6" x14ac:dyDescent="0.25">
      <c r="A1372" s="3">
        <v>8</v>
      </c>
      <c r="B1372" s="4">
        <v>40086</v>
      </c>
      <c r="C1372" s="2">
        <f t="shared" si="10"/>
        <v>19800.000000000004</v>
      </c>
      <c r="D1372" s="6">
        <v>7</v>
      </c>
      <c r="E1372" s="11"/>
      <c r="F1372" s="2">
        <v>2</v>
      </c>
    </row>
    <row r="1373" spans="1:6" x14ac:dyDescent="0.25">
      <c r="A1373" s="7">
        <v>8</v>
      </c>
      <c r="B1373" s="8">
        <v>40117</v>
      </c>
      <c r="C1373" s="2">
        <f t="shared" si="10"/>
        <v>17820.000000000004</v>
      </c>
      <c r="D1373" s="6">
        <v>7</v>
      </c>
      <c r="E1373" s="12"/>
      <c r="F1373" s="2">
        <v>2</v>
      </c>
    </row>
    <row r="1374" spans="1:6" x14ac:dyDescent="0.25">
      <c r="A1374" s="3">
        <v>8</v>
      </c>
      <c r="B1374" s="4">
        <v>40147</v>
      </c>
      <c r="C1374" s="2">
        <f t="shared" si="10"/>
        <v>23166.000000000007</v>
      </c>
      <c r="D1374" s="6">
        <v>7</v>
      </c>
      <c r="E1374" s="11"/>
      <c r="F1374" s="2">
        <v>2</v>
      </c>
    </row>
    <row r="1375" spans="1:6" x14ac:dyDescent="0.25">
      <c r="A1375" s="7">
        <v>8</v>
      </c>
      <c r="B1375" s="8">
        <v>40178</v>
      </c>
      <c r="C1375" s="2">
        <f t="shared" si="10"/>
        <v>41698.800000000017</v>
      </c>
      <c r="D1375" s="6">
        <v>7</v>
      </c>
      <c r="E1375" s="12"/>
      <c r="F1375" s="2">
        <v>2</v>
      </c>
    </row>
    <row r="1376" spans="1:6" x14ac:dyDescent="0.25">
      <c r="A1376" s="3">
        <v>8</v>
      </c>
      <c r="B1376" s="4">
        <v>40209</v>
      </c>
      <c r="C1376" s="2">
        <f t="shared" si="10"/>
        <v>16679.520000000008</v>
      </c>
      <c r="D1376" s="6">
        <v>7</v>
      </c>
      <c r="E1376" s="11"/>
      <c r="F1376" s="2">
        <v>2</v>
      </c>
    </row>
    <row r="1377" spans="1:6" x14ac:dyDescent="0.25">
      <c r="A1377" s="7">
        <v>8</v>
      </c>
      <c r="B1377" s="8">
        <v>40237</v>
      </c>
      <c r="C1377" s="2">
        <f t="shared" si="10"/>
        <v>15011.568000000007</v>
      </c>
      <c r="D1377" s="6">
        <v>7</v>
      </c>
      <c r="E1377" s="12"/>
      <c r="F1377" s="2">
        <v>2</v>
      </c>
    </row>
    <row r="1378" spans="1:6" x14ac:dyDescent="0.25">
      <c r="A1378" s="3">
        <v>8</v>
      </c>
      <c r="B1378" s="4">
        <v>40268</v>
      </c>
      <c r="C1378" s="2">
        <f t="shared" si="10"/>
        <v>30023.136000000013</v>
      </c>
      <c r="D1378" s="6">
        <v>7</v>
      </c>
      <c r="E1378" s="11"/>
      <c r="F1378" s="2">
        <v>2</v>
      </c>
    </row>
    <row r="1379" spans="1:6" x14ac:dyDescent="0.25">
      <c r="A1379" s="7">
        <v>8</v>
      </c>
      <c r="B1379" s="8">
        <v>40298</v>
      </c>
      <c r="C1379" s="2">
        <f t="shared" si="10"/>
        <v>33025.449600000014</v>
      </c>
      <c r="D1379" s="6">
        <v>7</v>
      </c>
      <c r="E1379" s="12"/>
      <c r="F1379" s="2">
        <v>2</v>
      </c>
    </row>
    <row r="1380" spans="1:6" x14ac:dyDescent="0.25">
      <c r="A1380" s="3">
        <v>8</v>
      </c>
      <c r="B1380" s="4">
        <v>40329</v>
      </c>
      <c r="C1380" s="2">
        <f t="shared" si="10"/>
        <v>23117.814720000009</v>
      </c>
      <c r="D1380" s="6">
        <v>7</v>
      </c>
      <c r="E1380" s="11"/>
      <c r="F1380" s="2">
        <v>2</v>
      </c>
    </row>
    <row r="1381" spans="1:6" x14ac:dyDescent="0.25">
      <c r="A1381" s="7">
        <v>8</v>
      </c>
      <c r="B1381" s="8">
        <v>40359</v>
      </c>
      <c r="C1381" s="2">
        <f t="shared" si="10"/>
        <v>25429.596192000012</v>
      </c>
      <c r="D1381" s="6">
        <v>7</v>
      </c>
      <c r="E1381" s="12"/>
      <c r="F1381" s="2">
        <v>2</v>
      </c>
    </row>
    <row r="1382" spans="1:6" x14ac:dyDescent="0.25">
      <c r="A1382" s="3">
        <v>8</v>
      </c>
      <c r="B1382" s="4">
        <v>40390</v>
      </c>
      <c r="C1382" s="2">
        <f t="shared" si="10"/>
        <v>22886.636572800013</v>
      </c>
      <c r="D1382" s="6">
        <v>7</v>
      </c>
      <c r="E1382" s="11"/>
      <c r="F1382" s="2">
        <v>2</v>
      </c>
    </row>
    <row r="1383" spans="1:6" x14ac:dyDescent="0.25">
      <c r="A1383" s="7">
        <v>8</v>
      </c>
      <c r="B1383" s="8">
        <v>40421</v>
      </c>
      <c r="C1383" s="2">
        <f t="shared" si="10"/>
        <v>29752.627544640018</v>
      </c>
      <c r="D1383" s="6">
        <v>7</v>
      </c>
      <c r="E1383" s="12"/>
      <c r="F1383" s="2">
        <v>2</v>
      </c>
    </row>
    <row r="1384" spans="1:6" x14ac:dyDescent="0.25">
      <c r="A1384" s="3">
        <v>8</v>
      </c>
      <c r="B1384" s="4">
        <v>40451</v>
      </c>
      <c r="C1384" s="2">
        <f t="shared" si="10"/>
        <v>17851.576526784011</v>
      </c>
      <c r="D1384" s="6">
        <v>7</v>
      </c>
      <c r="E1384" s="11"/>
      <c r="F1384" s="2">
        <v>2</v>
      </c>
    </row>
    <row r="1385" spans="1:6" x14ac:dyDescent="0.25">
      <c r="A1385" s="7">
        <v>8</v>
      </c>
      <c r="B1385" s="8">
        <v>40482</v>
      </c>
      <c r="C1385" s="2">
        <f t="shared" si="10"/>
        <v>21421.891832140813</v>
      </c>
      <c r="D1385" s="6">
        <v>7</v>
      </c>
      <c r="E1385" s="12"/>
      <c r="F1385" s="2">
        <v>2</v>
      </c>
    </row>
    <row r="1386" spans="1:6" x14ac:dyDescent="0.25">
      <c r="A1386" s="3">
        <v>8</v>
      </c>
      <c r="B1386" s="4">
        <v>40512</v>
      </c>
      <c r="C1386" s="2">
        <f t="shared" si="10"/>
        <v>17137.513465712651</v>
      </c>
      <c r="D1386" s="6">
        <v>7</v>
      </c>
      <c r="E1386" s="11"/>
      <c r="F1386" s="2">
        <v>2</v>
      </c>
    </row>
    <row r="1387" spans="1:6" x14ac:dyDescent="0.25">
      <c r="A1387" s="7">
        <v>8</v>
      </c>
      <c r="B1387" s="8">
        <v>40543</v>
      </c>
      <c r="C1387" s="2">
        <f t="shared" si="10"/>
        <v>34275.026931425302</v>
      </c>
      <c r="D1387" s="6">
        <v>7</v>
      </c>
      <c r="E1387" s="12"/>
      <c r="F1387" s="2">
        <v>2</v>
      </c>
    </row>
    <row r="1388" spans="1:6" x14ac:dyDescent="0.25">
      <c r="A1388" s="3">
        <v>8</v>
      </c>
      <c r="B1388" s="4">
        <v>40574</v>
      </c>
      <c r="C1388" s="2">
        <f t="shared" si="10"/>
        <v>30847.524238282771</v>
      </c>
      <c r="D1388" s="6">
        <v>7</v>
      </c>
      <c r="E1388" s="11"/>
      <c r="F1388" s="2">
        <v>2</v>
      </c>
    </row>
    <row r="1389" spans="1:6" x14ac:dyDescent="0.25">
      <c r="A1389" s="7">
        <v>8</v>
      </c>
      <c r="B1389" s="8">
        <v>40602</v>
      </c>
      <c r="C1389" s="2">
        <f t="shared" si="10"/>
        <v>18508.514542969664</v>
      </c>
      <c r="D1389" s="6">
        <v>7</v>
      </c>
      <c r="E1389" s="12"/>
      <c r="F1389" s="2">
        <v>2</v>
      </c>
    </row>
    <row r="1390" spans="1:6" x14ac:dyDescent="0.25">
      <c r="A1390" s="3">
        <v>8</v>
      </c>
      <c r="B1390" s="4">
        <v>40633</v>
      </c>
      <c r="C1390" s="2">
        <f t="shared" si="10"/>
        <v>20359.365997266632</v>
      </c>
      <c r="D1390" s="6">
        <v>7</v>
      </c>
      <c r="E1390" s="11"/>
      <c r="F1390" s="2">
        <v>2</v>
      </c>
    </row>
    <row r="1391" spans="1:6" x14ac:dyDescent="0.25">
      <c r="A1391" s="7">
        <v>8</v>
      </c>
      <c r="B1391" s="8">
        <v>40663</v>
      </c>
      <c r="C1391" s="2">
        <f t="shared" si="10"/>
        <v>14251.556198086642</v>
      </c>
      <c r="D1391" s="6">
        <v>7</v>
      </c>
      <c r="E1391" s="12"/>
      <c r="F1391" s="2">
        <v>2</v>
      </c>
    </row>
    <row r="1392" spans="1:6" x14ac:dyDescent="0.25">
      <c r="A1392" s="3">
        <v>8</v>
      </c>
      <c r="B1392" s="4">
        <v>40694</v>
      </c>
      <c r="C1392" s="2">
        <f t="shared" si="10"/>
        <v>12826.400578277979</v>
      </c>
      <c r="D1392" s="6">
        <v>7</v>
      </c>
      <c r="E1392" s="11"/>
      <c r="F1392" s="2">
        <v>2</v>
      </c>
    </row>
    <row r="1393" spans="1:6" x14ac:dyDescent="0.25">
      <c r="A1393" s="7">
        <v>8</v>
      </c>
      <c r="B1393" s="8">
        <v>40724</v>
      </c>
      <c r="C1393" s="2">
        <f t="shared" si="10"/>
        <v>20522.240925244769</v>
      </c>
      <c r="D1393" s="6">
        <v>7</v>
      </c>
      <c r="E1393" s="12"/>
      <c r="F1393" s="2">
        <v>2</v>
      </c>
    </row>
    <row r="1394" spans="1:6" x14ac:dyDescent="0.25">
      <c r="A1394" s="3">
        <v>10</v>
      </c>
      <c r="B1394" s="4">
        <v>40025</v>
      </c>
      <c r="C1394" s="2">
        <f t="shared" si="10"/>
        <v>9000</v>
      </c>
      <c r="D1394" s="6">
        <v>8</v>
      </c>
      <c r="E1394" s="11"/>
      <c r="F1394" s="2">
        <v>2</v>
      </c>
    </row>
    <row r="1395" spans="1:6" x14ac:dyDescent="0.25">
      <c r="A1395" s="7">
        <v>10</v>
      </c>
      <c r="B1395" s="8">
        <v>40056</v>
      </c>
      <c r="C1395" s="2">
        <f t="shared" si="10"/>
        <v>9000</v>
      </c>
      <c r="D1395" s="6">
        <v>8</v>
      </c>
      <c r="E1395" s="12"/>
      <c r="F1395" s="2">
        <v>2</v>
      </c>
    </row>
    <row r="1396" spans="1:6" x14ac:dyDescent="0.25">
      <c r="A1396" s="3">
        <v>10</v>
      </c>
      <c r="B1396" s="4">
        <v>40086</v>
      </c>
      <c r="C1396" s="2">
        <f t="shared" si="10"/>
        <v>9000</v>
      </c>
      <c r="D1396" s="6">
        <v>8</v>
      </c>
      <c r="E1396" s="11"/>
      <c r="F1396" s="2">
        <v>2</v>
      </c>
    </row>
    <row r="1397" spans="1:6" x14ac:dyDescent="0.25">
      <c r="A1397" s="7">
        <v>10</v>
      </c>
      <c r="B1397" s="8">
        <v>40117</v>
      </c>
      <c r="C1397" s="2">
        <f t="shared" si="10"/>
        <v>9000</v>
      </c>
      <c r="D1397" s="6">
        <v>8</v>
      </c>
      <c r="E1397" s="12"/>
      <c r="F1397" s="2">
        <v>2</v>
      </c>
    </row>
    <row r="1398" spans="1:6" x14ac:dyDescent="0.25">
      <c r="A1398" s="3">
        <v>10</v>
      </c>
      <c r="B1398" s="4">
        <v>40147</v>
      </c>
      <c r="C1398" s="2">
        <f t="shared" si="10"/>
        <v>9000</v>
      </c>
      <c r="D1398" s="6">
        <v>8</v>
      </c>
      <c r="E1398" s="11"/>
      <c r="F1398" s="2">
        <v>2</v>
      </c>
    </row>
    <row r="1399" spans="1:6" x14ac:dyDescent="0.25">
      <c r="A1399" s="7">
        <v>10</v>
      </c>
      <c r="B1399" s="8">
        <v>40178</v>
      </c>
      <c r="C1399" s="2">
        <f t="shared" si="10"/>
        <v>9000</v>
      </c>
      <c r="D1399" s="6">
        <v>8</v>
      </c>
      <c r="E1399" s="12"/>
      <c r="F1399" s="2">
        <v>2</v>
      </c>
    </row>
    <row r="1400" spans="1:6" x14ac:dyDescent="0.25">
      <c r="A1400" s="3">
        <v>10</v>
      </c>
      <c r="B1400" s="4">
        <v>40209</v>
      </c>
      <c r="C1400" s="2">
        <f t="shared" si="10"/>
        <v>9000</v>
      </c>
      <c r="D1400" s="6">
        <v>8</v>
      </c>
      <c r="E1400" s="11"/>
      <c r="F1400" s="2">
        <v>2</v>
      </c>
    </row>
    <row r="1401" spans="1:6" x14ac:dyDescent="0.25">
      <c r="A1401" s="7">
        <v>10</v>
      </c>
      <c r="B1401" s="8">
        <v>40237</v>
      </c>
      <c r="C1401" s="2">
        <f t="shared" si="10"/>
        <v>9000</v>
      </c>
      <c r="D1401" s="6">
        <v>8</v>
      </c>
      <c r="E1401" s="12"/>
      <c r="F1401" s="2">
        <v>2</v>
      </c>
    </row>
    <row r="1402" spans="1:6" x14ac:dyDescent="0.25">
      <c r="A1402" s="3">
        <v>10</v>
      </c>
      <c r="B1402" s="4">
        <v>40268</v>
      </c>
      <c r="C1402" s="2">
        <f t="shared" si="10"/>
        <v>9000</v>
      </c>
      <c r="D1402" s="6">
        <v>8</v>
      </c>
      <c r="E1402" s="11"/>
      <c r="F1402" s="2">
        <v>2</v>
      </c>
    </row>
    <row r="1403" spans="1:6" x14ac:dyDescent="0.25">
      <c r="A1403" s="7">
        <v>10</v>
      </c>
      <c r="B1403" s="8">
        <v>40298</v>
      </c>
      <c r="C1403" s="2">
        <f t="shared" si="10"/>
        <v>9000</v>
      </c>
      <c r="D1403" s="6">
        <v>8</v>
      </c>
      <c r="E1403" s="12"/>
      <c r="F1403" s="2">
        <v>2</v>
      </c>
    </row>
    <row r="1404" spans="1:6" x14ac:dyDescent="0.25">
      <c r="A1404" s="3">
        <v>10</v>
      </c>
      <c r="B1404" s="4">
        <v>40329</v>
      </c>
      <c r="C1404" s="2">
        <f t="shared" si="10"/>
        <v>9000</v>
      </c>
      <c r="D1404" s="6">
        <v>8</v>
      </c>
      <c r="E1404" s="11"/>
      <c r="F1404" s="2">
        <v>2</v>
      </c>
    </row>
    <row r="1405" spans="1:6" x14ac:dyDescent="0.25">
      <c r="A1405" s="7">
        <v>10</v>
      </c>
      <c r="B1405" s="8">
        <v>40359</v>
      </c>
      <c r="C1405" s="2">
        <f t="shared" si="10"/>
        <v>9000</v>
      </c>
      <c r="D1405" s="6">
        <v>8</v>
      </c>
      <c r="E1405" s="12"/>
      <c r="F1405" s="2">
        <v>2</v>
      </c>
    </row>
    <row r="1406" spans="1:6" x14ac:dyDescent="0.25">
      <c r="A1406" s="3">
        <v>10</v>
      </c>
      <c r="B1406" s="4">
        <v>40390</v>
      </c>
      <c r="C1406" s="2">
        <f t="shared" si="10"/>
        <v>9000</v>
      </c>
      <c r="D1406" s="6">
        <v>8</v>
      </c>
      <c r="E1406" s="11"/>
      <c r="F1406" s="2">
        <v>2</v>
      </c>
    </row>
    <row r="1407" spans="1:6" x14ac:dyDescent="0.25">
      <c r="A1407" s="7">
        <v>10</v>
      </c>
      <c r="B1407" s="8">
        <v>40421</v>
      </c>
      <c r="C1407" s="2">
        <f t="shared" si="10"/>
        <v>9000</v>
      </c>
      <c r="D1407" s="6">
        <v>8</v>
      </c>
      <c r="E1407" s="12"/>
      <c r="F1407" s="2">
        <v>2</v>
      </c>
    </row>
    <row r="1408" spans="1:6" x14ac:dyDescent="0.25">
      <c r="A1408" s="3">
        <v>10</v>
      </c>
      <c r="B1408" s="4">
        <v>40451</v>
      </c>
      <c r="C1408" s="2">
        <f t="shared" si="10"/>
        <v>9000</v>
      </c>
      <c r="D1408" s="6">
        <v>8</v>
      </c>
      <c r="E1408" s="11"/>
      <c r="F1408" s="2">
        <v>2</v>
      </c>
    </row>
    <row r="1409" spans="1:6" x14ac:dyDescent="0.25">
      <c r="A1409" s="7">
        <v>10</v>
      </c>
      <c r="B1409" s="8">
        <v>40482</v>
      </c>
      <c r="C1409" s="2">
        <f t="shared" si="10"/>
        <v>9000</v>
      </c>
      <c r="D1409" s="6">
        <v>8</v>
      </c>
      <c r="E1409" s="12"/>
      <c r="F1409" s="2">
        <v>2</v>
      </c>
    </row>
    <row r="1410" spans="1:6" x14ac:dyDescent="0.25">
      <c r="A1410" s="3">
        <v>10</v>
      </c>
      <c r="B1410" s="4">
        <v>40512</v>
      </c>
      <c r="C1410" s="2">
        <f t="shared" si="10"/>
        <v>9000</v>
      </c>
      <c r="D1410" s="6">
        <v>8</v>
      </c>
      <c r="E1410" s="11"/>
      <c r="F1410" s="2">
        <v>2</v>
      </c>
    </row>
    <row r="1411" spans="1:6" x14ac:dyDescent="0.25">
      <c r="A1411" s="7">
        <v>10</v>
      </c>
      <c r="B1411" s="8">
        <v>40543</v>
      </c>
      <c r="C1411" s="2">
        <f t="shared" si="10"/>
        <v>9000</v>
      </c>
      <c r="D1411" s="6">
        <v>8</v>
      </c>
      <c r="E1411" s="12"/>
      <c r="F1411" s="2">
        <v>2</v>
      </c>
    </row>
    <row r="1412" spans="1:6" x14ac:dyDescent="0.25">
      <c r="A1412" s="3">
        <v>10</v>
      </c>
      <c r="B1412" s="4">
        <v>40574</v>
      </c>
      <c r="C1412" s="2">
        <f t="shared" si="10"/>
        <v>9000</v>
      </c>
      <c r="D1412" s="6">
        <v>8</v>
      </c>
      <c r="E1412" s="11"/>
      <c r="F1412" s="2">
        <v>2</v>
      </c>
    </row>
    <row r="1413" spans="1:6" x14ac:dyDescent="0.25">
      <c r="A1413" s="7">
        <v>10</v>
      </c>
      <c r="B1413" s="8">
        <v>40602</v>
      </c>
      <c r="C1413" s="2">
        <f t="shared" si="10"/>
        <v>9000</v>
      </c>
      <c r="D1413" s="6">
        <v>8</v>
      </c>
      <c r="E1413" s="12"/>
      <c r="F1413" s="2">
        <v>2</v>
      </c>
    </row>
    <row r="1414" spans="1:6" x14ac:dyDescent="0.25">
      <c r="A1414" s="3">
        <v>10</v>
      </c>
      <c r="B1414" s="4">
        <v>40633</v>
      </c>
      <c r="C1414" s="2">
        <f t="shared" si="10"/>
        <v>9000</v>
      </c>
      <c r="D1414" s="6">
        <v>8</v>
      </c>
      <c r="E1414" s="11"/>
      <c r="F1414" s="2">
        <v>2</v>
      </c>
    </row>
    <row r="1415" spans="1:6" x14ac:dyDescent="0.25">
      <c r="A1415" s="7">
        <v>10</v>
      </c>
      <c r="B1415" s="8">
        <v>40663</v>
      </c>
      <c r="C1415" s="2">
        <f t="shared" si="10"/>
        <v>9000</v>
      </c>
      <c r="D1415" s="6">
        <v>8</v>
      </c>
      <c r="E1415" s="12"/>
      <c r="F1415" s="2">
        <v>2</v>
      </c>
    </row>
    <row r="1416" spans="1:6" x14ac:dyDescent="0.25">
      <c r="A1416" s="3">
        <v>10</v>
      </c>
      <c r="B1416" s="4">
        <v>40694</v>
      </c>
      <c r="C1416" s="2">
        <f t="shared" si="10"/>
        <v>9000</v>
      </c>
      <c r="D1416" s="6">
        <v>8</v>
      </c>
      <c r="E1416" s="11"/>
      <c r="F1416" s="2">
        <v>2</v>
      </c>
    </row>
    <row r="1417" spans="1:6" x14ac:dyDescent="0.25">
      <c r="A1417" s="7">
        <v>10</v>
      </c>
      <c r="B1417" s="8">
        <v>40724</v>
      </c>
      <c r="C1417" s="2">
        <f t="shared" si="10"/>
        <v>9000</v>
      </c>
      <c r="D1417" s="6">
        <v>8</v>
      </c>
      <c r="E1417" s="12"/>
      <c r="F1417" s="2">
        <v>2</v>
      </c>
    </row>
    <row r="1418" spans="1:6" x14ac:dyDescent="0.25">
      <c r="A1418" s="3">
        <v>12</v>
      </c>
      <c r="B1418" s="4">
        <v>40025</v>
      </c>
      <c r="C1418" s="2">
        <f t="shared" si="10"/>
        <v>9450</v>
      </c>
      <c r="D1418" s="6">
        <v>9</v>
      </c>
      <c r="E1418" s="11"/>
      <c r="F1418" s="2">
        <v>2</v>
      </c>
    </row>
    <row r="1419" spans="1:6" x14ac:dyDescent="0.25">
      <c r="A1419" s="7">
        <v>12</v>
      </c>
      <c r="B1419" s="8">
        <v>40056</v>
      </c>
      <c r="C1419" s="2">
        <f t="shared" si="10"/>
        <v>10665</v>
      </c>
      <c r="D1419" s="10">
        <v>9</v>
      </c>
      <c r="E1419" s="12"/>
      <c r="F1419" s="2">
        <v>2</v>
      </c>
    </row>
    <row r="1420" spans="1:6" x14ac:dyDescent="0.25">
      <c r="A1420" s="3">
        <v>12</v>
      </c>
      <c r="B1420" s="4">
        <v>40086</v>
      </c>
      <c r="C1420" s="2">
        <f t="shared" si="10"/>
        <v>7992</v>
      </c>
      <c r="D1420" s="10">
        <v>9</v>
      </c>
      <c r="E1420" s="11"/>
      <c r="F1420" s="2">
        <v>2</v>
      </c>
    </row>
    <row r="1421" spans="1:6" x14ac:dyDescent="0.25">
      <c r="A1421" s="7">
        <v>12</v>
      </c>
      <c r="B1421" s="8">
        <v>40117</v>
      </c>
      <c r="C1421" s="2">
        <f t="shared" si="10"/>
        <v>6922.8</v>
      </c>
      <c r="D1421" s="10">
        <v>9</v>
      </c>
      <c r="E1421" s="12"/>
      <c r="F1421" s="2">
        <v>2</v>
      </c>
    </row>
    <row r="1422" spans="1:6" x14ac:dyDescent="0.25">
      <c r="A1422" s="3">
        <v>12</v>
      </c>
      <c r="B1422" s="4">
        <v>40147</v>
      </c>
      <c r="C1422" s="2">
        <f t="shared" si="10"/>
        <v>9810</v>
      </c>
      <c r="D1422" s="10">
        <v>9</v>
      </c>
      <c r="E1422" s="11"/>
      <c r="F1422" s="2">
        <v>2</v>
      </c>
    </row>
    <row r="1423" spans="1:6" x14ac:dyDescent="0.25">
      <c r="A1423" s="7">
        <v>12</v>
      </c>
      <c r="B1423" s="8">
        <v>40178</v>
      </c>
      <c r="C1423" s="2">
        <f t="shared" si="10"/>
        <v>19817.100000000002</v>
      </c>
      <c r="D1423" s="10">
        <v>9</v>
      </c>
      <c r="E1423" s="12"/>
      <c r="F1423" s="2">
        <v>2</v>
      </c>
    </row>
    <row r="1424" spans="1:6" x14ac:dyDescent="0.25">
      <c r="A1424" s="3">
        <v>12</v>
      </c>
      <c r="B1424" s="4">
        <v>40209</v>
      </c>
      <c r="C1424" s="2">
        <f t="shared" si="10"/>
        <v>6307.2</v>
      </c>
      <c r="D1424" s="10">
        <v>9</v>
      </c>
      <c r="E1424" s="11"/>
      <c r="F1424" s="2">
        <v>2</v>
      </c>
    </row>
    <row r="1425" spans="1:6" x14ac:dyDescent="0.25">
      <c r="A1425" s="7">
        <v>12</v>
      </c>
      <c r="B1425" s="8">
        <v>40237</v>
      </c>
      <c r="C1425" s="2">
        <f t="shared" si="10"/>
        <v>5406.3</v>
      </c>
      <c r="D1425" s="10">
        <v>9</v>
      </c>
      <c r="E1425" s="12"/>
      <c r="F1425" s="2">
        <v>2</v>
      </c>
    </row>
    <row r="1426" spans="1:6" x14ac:dyDescent="0.25">
      <c r="A1426" s="3">
        <v>12</v>
      </c>
      <c r="B1426" s="4">
        <v>40268</v>
      </c>
      <c r="C1426" s="2">
        <f t="shared" si="10"/>
        <v>13512.6</v>
      </c>
      <c r="D1426" s="10">
        <v>9</v>
      </c>
      <c r="E1426" s="11"/>
      <c r="F1426" s="2">
        <v>2</v>
      </c>
    </row>
    <row r="1427" spans="1:6" x14ac:dyDescent="0.25">
      <c r="A1427" s="7">
        <v>12</v>
      </c>
      <c r="B1427" s="8">
        <v>40298</v>
      </c>
      <c r="C1427" s="2">
        <f t="shared" ref="C1427:C1441" si="11">C707*0.9</f>
        <v>15133.5</v>
      </c>
      <c r="D1427" s="10">
        <v>9</v>
      </c>
      <c r="E1427" s="12"/>
      <c r="F1427" s="2">
        <v>2</v>
      </c>
    </row>
    <row r="1428" spans="1:6" x14ac:dyDescent="0.25">
      <c r="A1428" s="3">
        <v>12</v>
      </c>
      <c r="B1428" s="4">
        <v>40329</v>
      </c>
      <c r="C1428" s="2">
        <f t="shared" si="11"/>
        <v>9783.9</v>
      </c>
      <c r="D1428" s="10">
        <v>9</v>
      </c>
      <c r="E1428" s="11"/>
      <c r="F1428" s="2">
        <v>2</v>
      </c>
    </row>
    <row r="1429" spans="1:6" x14ac:dyDescent="0.25">
      <c r="A1429" s="7">
        <v>12</v>
      </c>
      <c r="B1429" s="8">
        <v>40359</v>
      </c>
      <c r="C1429" s="2">
        <f t="shared" si="11"/>
        <v>11032.2</v>
      </c>
      <c r="D1429" s="10">
        <v>9</v>
      </c>
      <c r="E1429" s="12"/>
      <c r="F1429" s="2">
        <v>2</v>
      </c>
    </row>
    <row r="1430" spans="1:6" x14ac:dyDescent="0.25">
      <c r="A1430" s="3">
        <v>12</v>
      </c>
      <c r="B1430" s="4">
        <v>40390</v>
      </c>
      <c r="C1430" s="2">
        <f t="shared" si="11"/>
        <v>9658.8000000000011</v>
      </c>
      <c r="D1430" s="10">
        <v>9</v>
      </c>
      <c r="E1430" s="11"/>
      <c r="F1430" s="2">
        <v>2</v>
      </c>
    </row>
    <row r="1431" spans="1:6" x14ac:dyDescent="0.25">
      <c r="A1431" s="7">
        <v>12</v>
      </c>
      <c r="B1431" s="8">
        <v>40421</v>
      </c>
      <c r="C1431" s="2">
        <f t="shared" si="11"/>
        <v>13366.800000000001</v>
      </c>
      <c r="D1431" s="10">
        <v>9</v>
      </c>
      <c r="E1431" s="12"/>
      <c r="F1431" s="2">
        <v>2</v>
      </c>
    </row>
    <row r="1432" spans="1:6" x14ac:dyDescent="0.25">
      <c r="A1432" s="3">
        <v>12</v>
      </c>
      <c r="B1432" s="4">
        <v>40451</v>
      </c>
      <c r="C1432" s="2">
        <f t="shared" si="11"/>
        <v>6939.9000000000005</v>
      </c>
      <c r="D1432" s="10">
        <v>9</v>
      </c>
      <c r="E1432" s="11"/>
      <c r="F1432" s="2">
        <v>2</v>
      </c>
    </row>
    <row r="1433" spans="1:6" x14ac:dyDescent="0.25">
      <c r="A1433" s="7">
        <v>12</v>
      </c>
      <c r="B1433" s="8">
        <v>40482</v>
      </c>
      <c r="C1433" s="2">
        <f t="shared" si="11"/>
        <v>8867.7000000000007</v>
      </c>
      <c r="D1433" s="10">
        <v>9</v>
      </c>
      <c r="E1433" s="12"/>
      <c r="F1433" s="2">
        <v>2</v>
      </c>
    </row>
    <row r="1434" spans="1:6" x14ac:dyDescent="0.25">
      <c r="A1434" s="3">
        <v>12</v>
      </c>
      <c r="B1434" s="4">
        <v>40512</v>
      </c>
      <c r="C1434" s="2">
        <f t="shared" si="11"/>
        <v>6554.7</v>
      </c>
      <c r="D1434" s="10">
        <v>9</v>
      </c>
      <c r="E1434" s="11"/>
      <c r="F1434" s="2">
        <v>2</v>
      </c>
    </row>
    <row r="1435" spans="1:6" x14ac:dyDescent="0.25">
      <c r="A1435" s="7">
        <v>12</v>
      </c>
      <c r="B1435" s="8">
        <v>40543</v>
      </c>
      <c r="C1435" s="2">
        <f t="shared" si="11"/>
        <v>15808.5</v>
      </c>
      <c r="D1435" s="10">
        <v>9</v>
      </c>
      <c r="E1435" s="12"/>
      <c r="F1435" s="2">
        <v>2</v>
      </c>
    </row>
    <row r="1436" spans="1:6" x14ac:dyDescent="0.25">
      <c r="A1436" s="3">
        <v>12</v>
      </c>
      <c r="B1436" s="4">
        <v>40574</v>
      </c>
      <c r="C1436" s="2">
        <f t="shared" si="11"/>
        <v>13958.1</v>
      </c>
      <c r="D1436" s="10">
        <v>9</v>
      </c>
      <c r="E1436" s="11"/>
      <c r="F1436" s="2">
        <v>2</v>
      </c>
    </row>
    <row r="1437" spans="1:6" x14ac:dyDescent="0.25">
      <c r="A1437" s="7">
        <v>12</v>
      </c>
      <c r="B1437" s="8">
        <v>40602</v>
      </c>
      <c r="C1437" s="2">
        <f t="shared" si="11"/>
        <v>7294.5</v>
      </c>
      <c r="D1437" s="10">
        <v>9</v>
      </c>
      <c r="E1437" s="12"/>
      <c r="F1437" s="2">
        <v>2</v>
      </c>
    </row>
    <row r="1438" spans="1:6" x14ac:dyDescent="0.25">
      <c r="A1438" s="3">
        <v>12</v>
      </c>
      <c r="B1438" s="4">
        <v>40633</v>
      </c>
      <c r="C1438" s="2">
        <f t="shared" si="11"/>
        <v>8294.4</v>
      </c>
      <c r="D1438" s="10">
        <v>9</v>
      </c>
      <c r="E1438" s="11"/>
      <c r="F1438" s="2">
        <v>2</v>
      </c>
    </row>
    <row r="1439" spans="1:6" x14ac:dyDescent="0.25">
      <c r="A1439" s="7">
        <v>12</v>
      </c>
      <c r="B1439" s="8">
        <v>40663</v>
      </c>
      <c r="C1439" s="2">
        <f t="shared" si="11"/>
        <v>4995.9000000000005</v>
      </c>
      <c r="D1439" s="10">
        <v>9</v>
      </c>
      <c r="E1439" s="12"/>
      <c r="F1439" s="2">
        <v>2</v>
      </c>
    </row>
    <row r="1440" spans="1:6" x14ac:dyDescent="0.25">
      <c r="A1440" s="3">
        <v>12</v>
      </c>
      <c r="B1440" s="4">
        <v>40694</v>
      </c>
      <c r="C1440" s="2">
        <f t="shared" si="11"/>
        <v>4226.4000000000005</v>
      </c>
      <c r="D1440" s="10">
        <v>9</v>
      </c>
      <c r="E1440" s="11"/>
      <c r="F1440" s="2">
        <v>2</v>
      </c>
    </row>
    <row r="1441" spans="1:6" x14ac:dyDescent="0.25">
      <c r="A1441" s="13">
        <v>12</v>
      </c>
      <c r="B1441" s="14">
        <v>40724</v>
      </c>
      <c r="C1441" s="2">
        <f t="shared" si="11"/>
        <v>8381.7000000000007</v>
      </c>
      <c r="D1441" s="16">
        <v>9</v>
      </c>
      <c r="E1441" s="12"/>
      <c r="F1441" s="2">
        <v>2</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5" sqref="C5"/>
    </sheetView>
  </sheetViews>
  <sheetFormatPr defaultRowHeight="15" x14ac:dyDescent="0.25"/>
  <cols>
    <col min="1" max="1" width="17" customWidth="1"/>
    <col min="2" max="2" width="25.7109375" bestFit="1" customWidth="1"/>
    <col min="3" max="3" width="20.7109375" customWidth="1"/>
  </cols>
  <sheetData>
    <row r="1" spans="1:5" x14ac:dyDescent="0.25">
      <c r="A1" t="s">
        <v>0</v>
      </c>
      <c r="B1" t="s">
        <v>3</v>
      </c>
      <c r="C1" t="s">
        <v>14</v>
      </c>
      <c r="D1" t="s">
        <v>34</v>
      </c>
      <c r="E1" t="s">
        <v>90</v>
      </c>
    </row>
    <row r="2" spans="1:5" x14ac:dyDescent="0.25">
      <c r="A2">
        <v>1</v>
      </c>
      <c r="B2" t="s">
        <v>4</v>
      </c>
    </row>
    <row r="3" spans="1:5" x14ac:dyDescent="0.25">
      <c r="A3">
        <v>2</v>
      </c>
      <c r="B3" t="s">
        <v>5</v>
      </c>
    </row>
    <row r="4" spans="1:5" x14ac:dyDescent="0.25">
      <c r="A4">
        <v>3</v>
      </c>
      <c r="B4" t="s">
        <v>6</v>
      </c>
      <c r="C4">
        <v>1</v>
      </c>
      <c r="D4">
        <v>1</v>
      </c>
      <c r="E4">
        <v>1</v>
      </c>
    </row>
    <row r="5" spans="1:5" x14ac:dyDescent="0.25">
      <c r="A5">
        <v>4</v>
      </c>
      <c r="B5" t="s">
        <v>42</v>
      </c>
    </row>
    <row r="6" spans="1:5" x14ac:dyDescent="0.25">
      <c r="A6">
        <v>5</v>
      </c>
      <c r="B6" t="s">
        <v>43</v>
      </c>
    </row>
    <row r="7" spans="1:5" x14ac:dyDescent="0.25">
      <c r="A7">
        <v>6</v>
      </c>
      <c r="B7" t="s">
        <v>44</v>
      </c>
    </row>
    <row r="8" spans="1:5" x14ac:dyDescent="0.25">
      <c r="A8">
        <v>7</v>
      </c>
      <c r="B8" t="s">
        <v>7</v>
      </c>
      <c r="C8">
        <v>1</v>
      </c>
      <c r="E8">
        <v>1</v>
      </c>
    </row>
    <row r="9" spans="1:5" x14ac:dyDescent="0.25">
      <c r="A9">
        <v>8</v>
      </c>
      <c r="B9" t="s">
        <v>8</v>
      </c>
    </row>
    <row r="10" spans="1:5" x14ac:dyDescent="0.25">
      <c r="A10">
        <v>9</v>
      </c>
      <c r="B10" t="s">
        <v>9</v>
      </c>
      <c r="C10">
        <v>1</v>
      </c>
      <c r="E10">
        <v>1</v>
      </c>
    </row>
    <row r="11" spans="1:5" x14ac:dyDescent="0.25">
      <c r="A11">
        <v>10</v>
      </c>
      <c r="B11" t="s">
        <v>10</v>
      </c>
    </row>
    <row r="12" spans="1:5" x14ac:dyDescent="0.25">
      <c r="A12">
        <v>11</v>
      </c>
      <c r="B12" t="s">
        <v>11</v>
      </c>
      <c r="C12">
        <v>1</v>
      </c>
      <c r="E12">
        <v>1</v>
      </c>
    </row>
    <row r="13" spans="1:5" x14ac:dyDescent="0.25">
      <c r="A13">
        <v>12</v>
      </c>
      <c r="B13" t="s">
        <v>12</v>
      </c>
    </row>
    <row r="14" spans="1:5" x14ac:dyDescent="0.25">
      <c r="A14">
        <v>13</v>
      </c>
      <c r="B14" t="s">
        <v>13</v>
      </c>
      <c r="C14">
        <v>1</v>
      </c>
      <c r="E14">
        <v>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5" sqref="B5"/>
    </sheetView>
  </sheetViews>
  <sheetFormatPr defaultRowHeight="15" x14ac:dyDescent="0.25"/>
  <cols>
    <col min="1" max="1" width="17" customWidth="1"/>
    <col min="2" max="2" width="17.7109375" customWidth="1"/>
  </cols>
  <sheetData>
    <row r="1" spans="1:2" x14ac:dyDescent="0.25">
      <c r="A1" t="s">
        <v>30</v>
      </c>
      <c r="B1" t="s">
        <v>33</v>
      </c>
    </row>
    <row r="2" spans="1:2" x14ac:dyDescent="0.25">
      <c r="A2">
        <v>1</v>
      </c>
      <c r="B2" t="s">
        <v>48</v>
      </c>
    </row>
    <row r="3" spans="1:2" x14ac:dyDescent="0.25">
      <c r="A3">
        <v>2</v>
      </c>
      <c r="B3" t="s">
        <v>49</v>
      </c>
    </row>
    <row r="4" spans="1:2" x14ac:dyDescent="0.25">
      <c r="A4">
        <v>3</v>
      </c>
      <c r="B4" t="s">
        <v>50</v>
      </c>
    </row>
    <row r="5" spans="1:2" x14ac:dyDescent="0.25">
      <c r="A5">
        <v>4</v>
      </c>
      <c r="B5" t="s">
        <v>45</v>
      </c>
    </row>
    <row r="6" spans="1:2" x14ac:dyDescent="0.25">
      <c r="A6">
        <v>5</v>
      </c>
      <c r="B6" t="s">
        <v>46</v>
      </c>
    </row>
    <row r="7" spans="1:2" x14ac:dyDescent="0.25">
      <c r="A7">
        <v>6</v>
      </c>
      <c r="B7" t="s">
        <v>47</v>
      </c>
    </row>
    <row r="8" spans="1:2" x14ac:dyDescent="0.25">
      <c r="A8">
        <v>7</v>
      </c>
      <c r="B8" t="s">
        <v>31</v>
      </c>
    </row>
    <row r="9" spans="1:2" x14ac:dyDescent="0.25">
      <c r="A9">
        <v>8</v>
      </c>
      <c r="B9" t="s">
        <v>10</v>
      </c>
    </row>
    <row r="10" spans="1:2" x14ac:dyDescent="0.25">
      <c r="A10">
        <v>9</v>
      </c>
      <c r="B10" t="s">
        <v>32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sqref="A1:B3"/>
    </sheetView>
  </sheetViews>
  <sheetFormatPr defaultRowHeight="15" x14ac:dyDescent="0.25"/>
  <cols>
    <col min="1" max="1" width="12.42578125" customWidth="1"/>
    <col min="2" max="2" width="18.7109375" customWidth="1"/>
  </cols>
  <sheetData>
    <row r="1" spans="1:2" x14ac:dyDescent="0.25">
      <c r="A1" t="s">
        <v>55</v>
      </c>
      <c r="B1" t="s">
        <v>56</v>
      </c>
    </row>
    <row r="2" spans="1:2" x14ac:dyDescent="0.25">
      <c r="A2">
        <v>1</v>
      </c>
      <c r="B2" t="s">
        <v>57</v>
      </c>
    </row>
    <row r="3" spans="1:2" x14ac:dyDescent="0.25">
      <c r="A3">
        <v>2</v>
      </c>
      <c r="B3" t="s">
        <v>58</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A25" sqref="A25"/>
    </sheetView>
  </sheetViews>
  <sheetFormatPr defaultRowHeight="15" x14ac:dyDescent="0.25"/>
  <cols>
    <col min="1" max="1" width="15.5703125" bestFit="1" customWidth="1"/>
    <col min="2" max="2" width="12.140625" bestFit="1" customWidth="1"/>
  </cols>
  <sheetData>
    <row r="1" spans="1:2" x14ac:dyDescent="0.25">
      <c r="A1" t="s">
        <v>2</v>
      </c>
      <c r="B1" t="s">
        <v>15</v>
      </c>
    </row>
    <row r="2" spans="1:2" x14ac:dyDescent="0.25">
      <c r="A2">
        <v>1</v>
      </c>
      <c r="B2" t="s">
        <v>16</v>
      </c>
    </row>
    <row r="3" spans="1:2" x14ac:dyDescent="0.25">
      <c r="A3">
        <v>1000</v>
      </c>
      <c r="B3" t="s">
        <v>18</v>
      </c>
    </row>
    <row r="4" spans="1:2" x14ac:dyDescent="0.25">
      <c r="A4">
        <v>1000000</v>
      </c>
      <c r="B4" t="s">
        <v>17</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17"/>
  <sheetViews>
    <sheetView showGridLines="0" workbookViewId="0">
      <selection activeCell="F6" sqref="F6"/>
    </sheetView>
  </sheetViews>
  <sheetFormatPr defaultRowHeight="15" x14ac:dyDescent="0.25"/>
  <cols>
    <col min="2" max="2" width="42.140625" bestFit="1" customWidth="1"/>
    <col min="3" max="4" width="10.7109375" bestFit="1" customWidth="1"/>
    <col min="5" max="5" width="10.7109375" customWidth="1"/>
    <col min="6" max="6" width="12.140625" bestFit="1" customWidth="1"/>
    <col min="7" max="7" width="15.28515625" bestFit="1" customWidth="1"/>
  </cols>
  <sheetData>
    <row r="2" spans="2:7" x14ac:dyDescent="0.25">
      <c r="B2" s="24" t="s">
        <v>59</v>
      </c>
    </row>
    <row r="5" spans="2:7" x14ac:dyDescent="0.25">
      <c r="B5" t="s">
        <v>60</v>
      </c>
      <c r="C5" s="25">
        <v>39630</v>
      </c>
      <c r="D5" s="1">
        <f>EOMONTH(C5,0)</f>
        <v>39660</v>
      </c>
      <c r="E5" s="1"/>
      <c r="F5" t="s">
        <v>61</v>
      </c>
      <c r="G5" t="s">
        <v>62</v>
      </c>
    </row>
    <row r="6" spans="2:7" x14ac:dyDescent="0.25">
      <c r="B6" t="s">
        <v>63</v>
      </c>
      <c r="C6" s="26">
        <v>7</v>
      </c>
      <c r="F6">
        <v>1</v>
      </c>
      <c r="G6">
        <f>C6</f>
        <v>7</v>
      </c>
    </row>
    <row r="7" spans="2:7" x14ac:dyDescent="0.25">
      <c r="B7" t="s">
        <v>64</v>
      </c>
      <c r="C7">
        <f>C6-1</f>
        <v>6</v>
      </c>
      <c r="F7">
        <v>2</v>
      </c>
      <c r="G7">
        <f>IF(G6+1&gt;12,1,G6+1)</f>
        <v>8</v>
      </c>
    </row>
    <row r="8" spans="2:7" x14ac:dyDescent="0.25">
      <c r="F8">
        <v>3</v>
      </c>
      <c r="G8">
        <f t="shared" ref="G8:G17" si="0">IF(G7+1&gt;12,1,G7+1)</f>
        <v>9</v>
      </c>
    </row>
    <row r="9" spans="2:7" x14ac:dyDescent="0.25">
      <c r="F9">
        <v>4</v>
      </c>
      <c r="G9">
        <f t="shared" si="0"/>
        <v>10</v>
      </c>
    </row>
    <row r="10" spans="2:7" x14ac:dyDescent="0.25">
      <c r="F10">
        <v>5</v>
      </c>
      <c r="G10">
        <f t="shared" si="0"/>
        <v>11</v>
      </c>
    </row>
    <row r="11" spans="2:7" x14ac:dyDescent="0.25">
      <c r="B11" s="24"/>
      <c r="F11">
        <v>6</v>
      </c>
      <c r="G11">
        <f t="shared" si="0"/>
        <v>12</v>
      </c>
    </row>
    <row r="12" spans="2:7" x14ac:dyDescent="0.25">
      <c r="F12">
        <v>7</v>
      </c>
      <c r="G12">
        <f t="shared" si="0"/>
        <v>1</v>
      </c>
    </row>
    <row r="13" spans="2:7" x14ac:dyDescent="0.25">
      <c r="F13">
        <v>8</v>
      </c>
      <c r="G13">
        <f t="shared" si="0"/>
        <v>2</v>
      </c>
    </row>
    <row r="14" spans="2:7" x14ac:dyDescent="0.25">
      <c r="F14">
        <v>9</v>
      </c>
      <c r="G14">
        <f t="shared" si="0"/>
        <v>3</v>
      </c>
    </row>
    <row r="15" spans="2:7" x14ac:dyDescent="0.25">
      <c r="F15">
        <v>10</v>
      </c>
      <c r="G15">
        <f t="shared" si="0"/>
        <v>4</v>
      </c>
    </row>
    <row r="16" spans="2:7" x14ac:dyDescent="0.25">
      <c r="F16">
        <v>11</v>
      </c>
      <c r="G16">
        <f t="shared" si="0"/>
        <v>5</v>
      </c>
    </row>
    <row r="17" spans="6:7" x14ac:dyDescent="0.25">
      <c r="F17">
        <v>12</v>
      </c>
      <c r="G17">
        <f t="shared" si="0"/>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a b l e 3 " > < C u s t o m C o n t e n t > < ! [ C D A T A [ < T a b l e W i d g e t G r i d S e r i a l i z a t i o n   x m l n s : x s i = " h t t p : / / w w w . w 3 . o r g / 2 0 0 1 / X M L S c h e m a - i n s t a n c e "   x m l n s : x s d = " h t t p : / / w w w . w 3 . o r g / 2 0 0 1 / X M L S c h e m a " > < C o l u m n S u g g e s t e d T y p e > < i t e m > < k e y > < s t r i n g > V a l u e < / s t r i n g > < / k e y > < v a l u e > < s t r i n g > B i g I n t < / s t r i n g > < / v a l u e > < / i t e m > < i t e m > < k e y > < s t r i n g > N a m e < / s t r i n g > < / k e y > < v a l u e > < s t r i n g > W C h a r < / s t r i n g > < / v a l u e > < / i t e m > < / C o l u m n S u g g e s t e d T y p e > < C o l u m n F o r m a t > < i t e m > < k e y > < s t r i n g > V a l u e < / s t r i n g > < / k e y > < v a l u e > < s t r i n g > G e n e r a l < / s t r i n g > < / v a l u e > < / i t e m > < i t e m > < k e y > < s t r i n g > N a m e < / s t r i n g > < / k e y > < v a l u e > < s t r i n g > T e x t < / s t r i n g > < / v a l u e > < / i t e m > < i t e m > < k e y > < s t r i n g > A d d   C o l u m n < / s t r i n g > < / k e y > < v a l u e > < s t r i n g > T e x t < / s t r i n g > < / v a l u e > < / i t e m > < / C o l u m n F o r m a t > < C o l u m n A c c u r a c y > < i t e m > < k e y > < s t r i n g > V a l u e < / s t r i n g > < / k e y > < v a l u e > < i n t > 0 < / i n t > < / v a l u e > < / i t e m > < i t e m > < k e y > < s t r i n g > N a m e < / s t r i n g > < / k e y > < v a l u e > < i n t > 0 < / i n t > < / v a l u e > < / i t e m > < i t e m > < k e y > < s t r i n g > A d d   C o l u m n < / s t r i n g > < / k e y > < v a l u e > < i n t > 0 < / i n t > < / v a l u e > < / i t e m > < / C o l u m n A c c u r a c y > < C o l u m n C u r r e n c y S y m b o l > < i t e m > < k e y > < s t r i n g > V a l u e < / s t r i n g > < / k e y > < v a l u e > < s t r i n g > � < / s t r i n g > < / v a l u e > < / i t e m > < i t e m > < k e y > < s t r i n g > N a m e < / s t r i n g > < / k e y > < v a l u e > < s t r i n g > � < / s t r i n g > < / v a l u e > < / i t e m > < i t e m > < k e y > < s t r i n g > A d d   C o l u m n < / s t r i n g > < / k e y > < v a l u e > < s t r i n g > � < / s t r i n g > < / v a l u e > < / i t e m > < / C o l u m n C u r r e n c y S y m b o l > < C o l u m n P o s i t i v e P a t t e r n > < i t e m > < k e y > < s t r i n g > V a l u e < / s t r i n g > < / k e y > < v a l u e > < i n t > 0 < / i n t > < / v a l u e > < / i t e m > < i t e m > < k e y > < s t r i n g > N a m e < / s t r i n g > < / k e y > < v a l u e > < i n t > 0 < / i n t > < / v a l u e > < / i t e m > < i t e m > < k e y > < s t r i n g > A d d   C o l u m n < / s t r i n g > < / k e y > < v a l u e > < i n t > 0 < / i n t > < / v a l u e > < / i t e m > < / C o l u m n P o s i t i v e P a t t e r n > < C o l u m n N e g a t i v e P a t t e r n > < i t e m > < k e y > < s t r i n g > V a l u e < / s t r i n g > < / k e y > < v a l u e > < i n t > 1 < / i n t > < / v a l u e > < / i t e m > < i t e m > < k e y > < s t r i n g > N a m e < / s t r i n g > < / k e y > < v a l u e > < i n t > 1 < / i n t > < / v a l u e > < / i t e m > < i t e m > < k e y > < s t r i n g > A d d   C o l u m n < / s t r i n g > < / k e y > < v a l u e > < i n t > 1 < / i n t > < / v a l u e > < / i t e m > < / C o l u m n N e g a t i v e P a t t e r n > < C o l u m n W i d t h s > < i t e m > < k e y > < s t r i n g > V a l u e < / s t r i n g > < / k e y > < v a l u e > < i n t > 7 0 < / i n t > < / v a l u e > < / i t e m > < i t e m > < k e y > < s t r i n g > N a m e < / s t r i n g > < / k e y > < v a l u e > < i n t > 7 2 < / i n t > < / v a l u e > < / i t e m > < i t e m > < k e y > < s t r i n g > A d d   C o l u m n < / s t r i n g > < / k e y > < v a l u e > < i n t > 1 1 3 < / i n t > < / v a l u e > < / i t e m > < / C o l u m n W i d t h s > < C o l u m n D i s p l a y I n d e x > < i t e m > < k e y > < s t r i n g > V a l u e < / s t r i n g > < / k e y > < v a l u e > < i n t > 0 < / i n t > < / v a l u e > < / i t e m > < i t e m > < k e y > < s t r i n g > N a m e < / s t r i n g > < / k e y > < v a l u e > < i n t > 1 < / i n t > < / v a l u e > < / i t e m > < i t e m > < k e y > < s t r i n g > A d d   C o l u m n < / s t r i n g > < / k e y > < v a l u e > < i n t > 2 < / i n t > < / v a l u e > < / i t e m > < / C o l u m n D i s p l a y I n d e x > < C o l u m n F r o z e n   / > < C o l u m n H i d d e n   / > < C o l u m n C h e c k e d   / > < C o l u m n F i l t e r   / > < S e l e c t i o n F i l t e r   / > < F i l t e r P a r a m e t e r s   / > < I s S o r t D e s c e n d i n g > f a l s e < / I s S o r t D e s c e n d i n g > < / T a b l e W i d g e t G r i d S e r i a l i z a t i o n > ] ] > < / 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C l i e n t W i n d o w X M L " > < C u s t o m C o n t e n t > < ! [ C D A T A [ T a b l e 2 ] ] > < / C u s t o m C o n t e n t > < / G e m i n i > 
</file>

<file path=customXml/item12.xml>��< ? x m l   v e r s i o n = " 1 . 0 "   e n c o d i n g = " U T F - 1 6 " ? > < G e m i n i   x m l n s = " h t t p : / / g e m i n i / p i v o t c u s t o m i z a t i o n / T a b l e X M L _ T a b l e 5 " > < C u s t o m C o n t e n t > < ! [ C D A T A [ < T a b l e W i d g e t G r i d S e r i a l i z a t i o n   x m l n s : x s i = " h t t p : / / w w w . w 3 . o r g / 2 0 0 1 / X M L S c h e m a - i n s t a n c e "   x m l n s : x s d = " h t t p : / / w w w . w 3 . o r g / 2 0 0 1 / X M L S c h e m a " > < C o l u m n S u g g e s t e d T y p e > < i t e m > < k e y > < s t r i n g > D a t a _ T y p e < / s t r i n g > < / k e y > < v a l u e > < s t r i n g > B i g I n t < / s t r i n g > < / v a l u e > < / i t e m > < i t e m > < k e y > < s t r i n g > D a t a _ T y p e _ N a m e < / s t r i n g > < / k e y > < v a l u e > < s t r i n g > W C h a r < / s t r i n g > < / v a l u e > < / i t e m > < / C o l u m n S u g g e s t e d T y p e > < C o l u m n F o r m a t > < i t e m > < k e y > < s t r i n g > D a t a _ T y p e < / s t r i n g > < / k e y > < v a l u e > < s t r i n g > G e n e r a l < / s t r i n g > < / v a l u e > < / i t e m > < i t e m > < k e y > < s t r i n g > D a t a _ T y p e _ N a m e < / s t r i n g > < / k e y > < v a l u e > < s t r i n g > T e x t < / s t r i n g > < / v a l u e > < / i t e m > < i t e m > < k e y > < s t r i n g > A d d   C o l u m n < / s t r i n g > < / k e y > < v a l u e > < s t r i n g > T e x t < / s t r i n g > < / v a l u e > < / i t e m > < / C o l u m n F o r m a t > < C o l u m n A c c u r a c y > < i t e m > < k e y > < s t r i n g > D a t a _ T y p e < / s t r i n g > < / k e y > < v a l u e > < i n t > 0 < / i n t > < / v a l u e > < / i t e m > < i t e m > < k e y > < s t r i n g > D a t a _ T y p e _ N a m e < / s t r i n g > < / k e y > < v a l u e > < i n t > 0 < / i n t > < / v a l u e > < / i t e m > < i t e m > < k e y > < s t r i n g > A d d   C o l u m n < / s t r i n g > < / k e y > < v a l u e > < i n t > 0 < / i n t > < / v a l u e > < / i t e m > < / C o l u m n A c c u r a c y > < C o l u m n C u r r e n c y S y m b o l > < i t e m > < k e y > < s t r i n g > D a t a _ T y p e < / s t r i n g > < / k e y > < v a l u e > < s t r i n g > � < / s t r i n g > < / v a l u e > < / i t e m > < i t e m > < k e y > < s t r i n g > D a t a _ T y p e _ N a m e < / s t r i n g > < / k e y > < v a l u e > < s t r i n g > � < / s t r i n g > < / v a l u e > < / i t e m > < i t e m > < k e y > < s t r i n g > A d d   C o l u m n < / s t r i n g > < / k e y > < v a l u e > < s t r i n g > � < / s t r i n g > < / v a l u e > < / i t e m > < / C o l u m n C u r r e n c y S y m b o l > < C o l u m n P o s i t i v e P a t t e r n > < i t e m > < k e y > < s t r i n g > D a t a _ T y p e < / s t r i n g > < / k e y > < v a l u e > < i n t > 0 < / i n t > < / v a l u e > < / i t e m > < i t e m > < k e y > < s t r i n g > D a t a _ T y p e _ N a m e < / s t r i n g > < / k e y > < v a l u e > < i n t > 0 < / i n t > < / v a l u e > < / i t e m > < i t e m > < k e y > < s t r i n g > A d d   C o l u m n < / s t r i n g > < / k e y > < v a l u e > < i n t > 0 < / i n t > < / v a l u e > < / i t e m > < / C o l u m n P o s i t i v e P a t t e r n > < C o l u m n N e g a t i v e P a t t e r n > < i t e m > < k e y > < s t r i n g > D a t a _ T y p e < / s t r i n g > < / k e y > < v a l u e > < i n t > 1 < / i n t > < / v a l u e > < / i t e m > < i t e m > < k e y > < s t r i n g > D a t a _ T y p e _ N a m e < / s t r i n g > < / k e y > < v a l u e > < i n t > 1 < / i n t > < / v a l u e > < / i t e m > < i t e m > < k e y > < s t r i n g > A d d   C o l u m n < / s t r i n g > < / k e y > < v a l u e > < i n t > 1 < / i n t > < / v a l u e > < / i t e m > < / C o l u m n N e g a t i v e P a t t e r n > < C o l u m n W i d t h s > < i t e m > < k e y > < s t r i n g > D a t a _ T y p e < / s t r i n g > < / k e y > < v a l u e > < i n t > 1 2 6 < / i n t > < / v a l u e > < / i t e m > < i t e m > < k e y > < s t r i n g > D a t a _ T y p e _ N a m e < / s t r i n g > < / k e y > < v a l u e > < i n t > 1 4 3 < / i n t > < / v a l u e > < / i t e m > < i t e m > < k e y > < s t r i n g > A d d   C o l u m n < / s t r i n g > < / k e y > < v a l u e > < i n t > 1 1 3 < / i n t > < / v a l u e > < / i t e m > < / C o l u m n W i d t h s > < C o l u m n D i s p l a y I n d e x > < i t e m > < k e y > < s t r i n g > D a t a _ T y p e < / s t r i n g > < / k e y > < v a l u e > < i n t > 0 < / i n t > < / v a l u e > < / i t e m > < i t e m > < k e y > < s t r i n g > D a t a _ T y p e _ N a m e < / s t r i n g > < / k e y > < v a l u e > < i n t > 1 < / i n t > < / v a l u e > < / i t e m > < i t e m > < k e y > < s t r i n g > A d d   C o l u m n < / s t r i n g > < / k e y > < v a l u e > < i n t > 2 < / i n t > < / v a l u e > < / i t e m > < / C o l u m n D i s p l a y I n d e x > < C o l u m n F r o z e n   / > < C o l u m n H i d d e n   / > < C o l u m n C h e c k e d   / > < C o l u m n F i l t e r   / > < S e l e c t i o n F i l t e r   / > < F i l t e r P a r a m e t e r s   / > < I s S o r t D e s c e n d i n g > f a l s e < / I s S o r t D e s c e n d i n g > < / T a b l e W i d g e t G r i d S e r i a l i z a t i o n > ] ] > < / C u s t o m C o n t e n t > < / G e m i n i > 
</file>

<file path=customXml/item13.xml>��< ? x m l   v e r s i o n = " 1 . 0 "   e n c o d i n g = " U T F - 1 6 " ? > < G e m i n i   x m l n s = " h t t p : / / g e m i n i / p i v o t c u s t o m i z a t i o n / 7 f b 7 5 7 b 2 - 8 9 9 3 - 4 4 8 a - 8 6 6 1 - 7 3 0 f 1 5 5 4 1 0 7 4 " > < C u s t o m C o n t e n t > < ! [ C D A T A [ < ? x m l   v e r s i o n = " 1 . 0 "   e n c o d i n g = " u t f - 1 6 " ? > < S e t t i n g s > < C a l c u l a t e d F i e l d s > < i t e m > < k e y > [ M e a s u r e s ] . [ M a x i m u m   o f   P e r i o d ] < / k e y > < v a l u e > < D i s p l a y N a m e > M a x i m u m   o f   P e r i o d < / D i s p l a y N a m e > < I n t e r n a l O b j e c t N a m e > [ M a x i m u m   o f   P e r i o d ] < / I n t e r n a l O b j e c t N a m e > < C a l c T y p e > M a x < / C a l c T y p e > < F o r m u l a > M A X ( ' P e r i o d ' [ P e r i o d ] ) < / F o r m u l a > < I m p l e m e n t a t i o n > M d x S c r i p t M e a s u r e < / I m p l e m e n t a t i o n > < C o l u m n > P e r i o d < / C o l u m n > < T a b l e > P e r i o d < / T a b l e > < A s s o c i a t e d T a b l e > P e r i o d < / A s s o c i a t e d T a b l e > < V i s i b l e > T r u e < / V i s i b l e > < / v a l u e > < / i t e m > < i t e m > < k e y > [ M e a s u r e s ] . [ C a s c a d e _ V a l u e _ A l l ] < / k e y > < v a l u e > < D i s p l a y N a m e > C a s c a d e _ V a l u e _ A l l < / D i s p l a y N a m e > < I n t e r n a l O b j e c t N a m e > [ C a s c a d e _ V a l u e _ A l l ] < / I n t e r n a l O b j e c t N a m e > < C a l c T y p e > U s e r C a l c < / C a l c T y p e > < F o r m u l a > i f (  
 	 c o u n t r o w s ( v a l u e s ( D I M _ H e a d i n g 1 [ H e a d i n g 1 _ N a m e ] ) ) = 1 ,  
 	 i f (  
 	 	 m a x ( D I M _ H e a d i n g 1 [ H e a d i n g 1 _ S u m m a r y ] ) = 1  
 	 	 	 & a m p ; & a m p ; ( m a x ( D I M _ H e a d i n g 1 [ H e a d i n g 1 _ S h o w _ D e t a i l ] ) = 1  
 	 	 	 	 | | c o u n t r o w s ( v a l u e s ( D I M _ H e a d i n g 2 [ H e a d i n g 2 _ N a m e ] ) ) & g t ; 1  
 	 	 	               ) ,  
 	 	 F A C T _ T r a n [ C a s c a d e _ S u b t o t a l s ] ,  
 	 	 F A C T _ T r a n [ R e p o r t _ V a l u e ]  
 	         )  
     ) < / F o r m u l a > < I m p l e m e n t a t i o n > M d x S c r i p t M e a s u r e < / I m p l e m e n t a t i o n > < C o l u m n   / > < T a b l e   / > < A s s o c i a t e d T a b l e > F A C T _ T r a n < / A s s o c i a t e d T a b l e > < V i s i b l e > F a l s e < / V i s i b l e > < / v a l u e > < / i t e m > < i t e m > < k e y > [ M e a s u r e s ] . [ C a s c a d e _ A c t u a l ] < / k e y > < v a l u e > < D i s p l a y N a m e > C a s c a d e _ A c t u a l < / D i s p l a y N a m e > < I n t e r n a l O b j e c t N a m e > [ C a s c a d e _ A c t u a l ] < / I n t e r n a l O b j e c t N a m e > < C a l c T y p e > U s e r C a l c < / C a l c T y p e > < F o r m u l a > c a l c u l a t e ( [ C a s c a d e _ V a l u e _ A l l ] , D I M _ D a t a T y p e [ D a t a _ T y p e _ N a m e ] = " A c t u a l " ) < / F o r m u l a > < I m p l e m e n t a t i o n > M d x S c r i p t M e a s u r e < / I m p l e m e n t a t i o n > < C o l u m n   / > < T a b l e   / > < A s s o c i a t e d T a b l e > F A C T _ T r a n < / A s s o c i a t e d T a b l e > < V i s i b l e > F a l s e < / V i s i b l e > < / v a l u e > < / i t e m > < i t e m > < k e y > [ M e a s u r e s ] . [ R e p o r t _ V a l u e ] < / k e y > < v a l u e > < D i s p l a y N a m e > R e p o r t _ V a l u e < / D i s p l a y N a m e > < I n t e r n a l O b j e c t N a m e > [ R e p o r t _ V a l u e ] < / I n t e r n a l O b j e c t N a m e > < C a l c T y p e > U s e r C a l c < / C a l c T y p e > < F o r m u l a > [ V a l u e _ C o r r e c t e d ] / [ S e l e c t e d _ D i v i d e B y ] < / F o r m u l a > < I m p l e m e n t a t i o n > M d x S c r i p t M e a s u r e < / I m p l e m e n t a t i o n > < C o l u m n   / > < T a b l e   / > < A s s o c i a t e d T a b l e > F A C T _ T r a n < / A s s o c i a t e d T a b l e > < V i s i b l e > F a l s e < / V i s i b l e > < / v a l u e > < / i t e m > < i t e m > < k e y > [ M e a s u r e s ] . [ C a s c a d e _ S u b t o t a l s ] < / k e y > < v a l u e > < D i s p l a y N a m e > C a s c a d e _ S u b t o t a l s < / D i s p l a y N a m e > < I n t e r n a l O b j e c t N a m e > [ C a s c a d e _ S u b t o t a l s ] < / I n t e r n a l O b j e c t N a m e > < C a l c T y p e > U s e r C a l c < / C a l c T y p e > < F o r m u l a > i f (  
 	 c o u n t r o w s ( v a l u e s ( D I M _ H e a d i n g 1 [ H e a d i n g 1 _ N a m e ] ) ) = 1 ,  
 	 	 C a l c u l a t e  
 	 	                       (  
 	 	 	 F A C T _ T r a n [ R e p o r t _ V a l u e ] ,  
 	 	 	 a l l ( D I M _ H e a d i n g 1 [ H e a d i n g 1 _ N a m e ] ) ,  
 	 	 	 D I M _ H e a d i n g 1 [ H e a d i n g 1 _ C o d e ] & l t ; v a l u e s ( D I M _ H e a d i n g 1 [ H e a d i n g 1 _ C o d e ] )  
 	 	                       ) ,  
 	 b l a n k ( )  
               ) < / F o r m u l a > < I m p l e m e n t a t i o n > M d x S c r i p t M e a s u r e < / I m p l e m e n t a t i o n > < C o l u m n   / > < T a b l e   / > < A s s o c i a t e d T a b l e > F A C T _ T r a n < / A s s o c i a t e d T a b l e > < V i s i b l e > F a l s e < / V i s i b l e > < / v a l u e > < / i t e m > < i t e m > < k e y > [ M e a s u r e s ] . [ C o u n t r o w s _ D I M _ H e a d i n g 1 _ N a m e ] < / k e y > < v a l u e > < D i s p l a y N a m e > C o u n t r o w s _ D I M _ H e a d i n g 1 _ N a m e < / D i s p l a y N a m e > < I n t e r n a l O b j e c t N a m e > [ C o u n t r o w s _ D I M _ H e a d i n g 1 _ N a m e ] < / I n t e r n a l O b j e c t N a m e > < C a l c T y p e > U s e r C a l c < / C a l c T y p e > < F o r m u l a > c o u n t r o w s ( v a l u e s ( D I M _ H e a d i n g 1 [ H e a d i n g 1 _ N a m e ] ) ) < / F o r m u l a > < I m p l e m e n t a t i o n > M d x S c r i p t M e a s u r e < / I m p l e m e n t a t i o n > < C o l u m n   / > < T a b l e   / > < A s s o c i a t e d T a b l e > F A C T _ T r a n < / A s s o c i a t e d T a b l e > < V i s i b l e > F a l s e < / V i s i b l e > < / v a l u e > < / i t e m > < i t e m > < k e y > [ M e a s u r e s ] . [ C o u n t r o w s _ D I M _ H e a d i n g 2 _ N a m e ] < / k e y > < v a l u e > < D i s p l a y N a m e > C o u n t r o w s _ D I M _ H e a d i n g 2 _ N a m e < / D i s p l a y N a m e > < I n t e r n a l O b j e c t N a m e > [ C o u n t r o w s _ D I M _ H e a d i n g 2 _ N a m e ] < / I n t e r n a l O b j e c t N a m e > < C a l c T y p e > U s e r C a l c < / C a l c T y p e > < F o r m u l a > c o u n t r o w s ( v a l u e s ( D I M _ H e a d i n g 2 [ H e a d i n g 2 _ N a m e ] ) ) < / F o r m u l a > < I m p l e m e n t a t i o n > M d x S c r i p t M e a s u r e < / I m p l e m e n t a t i o n > < C o l u m n   / > < T a b l e   / > < A s s o c i a t e d T a b l e > F A C T _ T r a n < / A s s o c i a t e d T a b l e > < V i s i b l e > F a l s e < / V i s i b l e > < / v a l u e > < / i t e m > < i t e m > < k e y > [ M e a s u r e s ] . [ M a x _ H e a d i n g 1 _ S u m m a r y ] < / k e y > < v a l u e > < D i s p l a y N a m e > M a x _ H e a d i n g 1 _ S u m m a r y < / D i s p l a y N a m e > < I n t e r n a l O b j e c t N a m e > [ M a x _ H e a d i n g 1 _ S u m m a r y ] < / I n t e r n a l O b j e c t N a m e > < C a l c T y p e > U s e r C a l c < / C a l c T y p e > < F o r m u l a > m a x ( D I M _ H e a d i n g 1 [ H e a d i n g 1 _ S u m m a r y ] ) < / F o r m u l a > < I m p l e m e n t a t i o n > M d x S c r i p t M e a s u r e < / I m p l e m e n t a t i o n > < C o l u m n   / > < T a b l e   / > < A s s o c i a t e d T a b l e > F A C T _ T r a n < / A s s o c i a t e d T a b l e > < V i s i b l e > F a l s e < / V i s i b l e > < / v a l u e > < / i t e m > < i t e m > < k e y > [ M e a s u r e s ] . [ M a x _ H e a d i n g 1 _ S h o w D e t a i l ] < / k e y > < v a l u e > < D i s p l a y N a m e > M a x _ H e a d i n g 1 _ S h o w D e t a i l < / D i s p l a y N a m e > < I n t e r n a l O b j e c t N a m e > [ M a x _ H e a d i n g 1 _ S h o w D e t a i l ] < / I n t e r n a l O b j e c t N a m e > < C a l c T y p e > U s e r C a l c < / C a l c T y p e > < F o r m u l a > m a x ( D I M _ H e a d i n g 1 [ H e a d i n g 1 _ S h o w _ D e t a i l ] ) < / F o r m u l a > < I m p l e m e n t a t i o n > M d x S c r i p t M e a s u r e < / I m p l e m e n t a t i o n > < C o l u m n   / > < T a b l e   / > < A s s o c i a t e d T a b l e > F A C T _ T r a n < / A s s o c i a t e d T a b l e > < V i s i b l e > F a l s e < / V i s i b l e > < / v a l u e > < / i t e m > < i t e m > < k e y > [ M e a s u r e s ] . [ V a l u e _ C o r r e c t e d ] < / k e y > < v a l u e > < D i s p l a y N a m e > V a l u e _ C o r r e c t e d < / D i s p l a y N a m e > < I n t e r n a l O b j e c t N a m e > [ V a l u e _ C o r r e c t e d ] < / I n t e r n a l O b j e c t N a m e > < C a l c T y p e > U s e r C a l c < / C a l c T y p e > < F o r m u l a > s u m ( F A C T _ T r a n [ V a l u e ] ) * - 1 < / F o r m u l a > < I m p l e m e n t a t i o n > M d x S c r i p t M e a s u r e < / I m p l e m e n t a t i o n > < C o l u m n   / > < T a b l e   / > < A s s o c i a t e d T a b l e > F A C T _ T r a n < / A s s o c i a t e d T a b l e > < V i s i b l e > F a l s e < / V i s i b l e > < / v a l u e > < / i t e m > < i t e m > < k e y > [ M e a s u r e s ] . [ C a s c a d e _ V a l u e _ H e a d i n g 1 _ S u m m a r y ] < / k e y > < v a l u e > < D i s p l a y N a m e > C a s c a d e _ V a l u e _ H e a d i n g 1 _ S u m m a r y < / D i s p l a y N a m e > < I n t e r n a l O b j e c t N a m e > [ C a s c a d e _ V a l u e _ H e a d i n g 1 _ S u m m a r y ] < / I n t e r n a l O b j e c t N a m e > < C a l c T y p e > U s e r C a l c < / C a l c T y p e > < F o r m u l a > i f (  
 	 m a x ( D I M _ H e a d i n g 1 [ H e a d i n g 1 _ S u m m a r y ] ) = 1 ,  
 	 [ C a s c a d e _ S u b t o t a l s ] ,  
 	 [ R e p o r t _ V a l u e ]  
  
         ) < / F o r m u l a > < I m p l e m e n t a t i o n > M d x S c r i p t M e a s u r e < / I m p l e m e n t a t i o n > < C o l u m n   / > < T a b l e   / > < A s s o c i a t e d T a b l e > F A C T _ T r a n < / A s s o c i a t e d T a b l e > < V i s i b l e > F a l s e < / V i s i b l e > < / v a l u e > < / i t e m > < i t e m > < k e y > [ M e a s u r e s ] . [ C a s c a d e _ V a l u e _ C o u n t r o w s ] < / k e y > < v a l u e > < D i s p l a y N a m e > C a s c a d e _ V a l u e _ C o u n t r o w s < / D i s p l a y N a m e > < I n t e r n a l O b j e c t N a m e > [ C a s c a d e _ V a l u e _ C o u n t r o w s ] < / I n t e r n a l O b j e c t N a m e > < C a l c T y p e > U s e r C a l c < / C a l c T y p e > < F o r m u l a > i f (  
 	 m a x ( D I M _ H e a d i n g 1 [ H e a d i n g 1 _ S u m m a r y ] ) = 1  
 	 & a m p ; & a m p ; c o u n t r o w s ( v a l u e s ( D I M _ H e a d i n g 2 [ H e a d i n g 2 _ N a m e ] ) ) & g t ; 1 ,  
 	 [ C a s c a d e _ S u b t o t a l s ] ,  
 	 [ R e p o r t _ V a l u e ]  
             ) < / F o r m u l a > < I m p l e m e n t a t i o n > M d x S c r i p t M e a s u r e < / I m p l e m e n t a t i o n > < C o l u m n   / > < T a b l e   / > < A s s o c i a t e d T a b l e > F A C T _ T r a n < / A s s o c i a t e d T a b l e > < V i s i b l e > F a l s e < / V i s i b l e > < / v a l u e > < / i t e m > < i t e m > < k e y > [ M e a s u r e s ] . [ C a s c a d e _ M o n t h ] < / k e y > < v a l u e > < D i s p l a y N a m e > C a s c a d e _ M o n t h < / D i s p l a y N a m e > < I n t e r n a l O b j e c t N a m e > [ C a s c a d e _ M o n t h ] < / I n t e r n a l O b j e c t N a m e > < C a l c T y p e > U s e r C a l c < / C a l c T y p e > < F o r m u l a > c a l c u l a t e ( [ C a s c a d e _ V a l u e _ A l l ] , d a t e s b e t w e e n ( D a t e s [ D a t e ] , Y e a r _ P e r i o d [ S e l e c t e d _ M o n t h _ S t a r t _ D a t e ] , Y e a r _ P e r i o d [ S e l e c t e d _ M o n t h _ E n d _ D a t e ] ) ) < / F o r m u l a > < I m p l e m e n t a t i o n > M d x S c r i p t M e a s u r e < / I m p l e m e n t a t i o n > < C o l u m n   / > < T a b l e   / > < A s s o c i a t e d T a b l e > F A C T _ T r a n < / A s s o c i a t e d T a b l e > < V i s i b l e > F a l s e < / V i s i b l e > < / v a l u e > < / i t e m > < i t e m > < k e y > [ M e a s u r e s ] . [ C a s c a d e _ M o n t h _ P Y ] < / k e y > < v a l u e > < D i s p l a y N a m e > C a s c a d e _ M o n t h _ P Y < / D i s p l a y N a m e > < I n t e r n a l O b j e c t N a m e > [ C a s c a d e _ M o n t h _ P Y ] < / I n t e r n a l O b j e c t N a m e > < C a l c T y p e > U s e r C a l c < / C a l c T y p e > < F o r m u l a > c a l c u l a t e ( [ C a s c a d e _ V a l u e _ A l l ] , d a t e s b e t w e e n ( D a t e s [ D a t e ] , Y e a r _ P e r i o d [ S e l e c t e d _ P Y _ M o n t h _ S t a r t _ D a t e ] , Y e a r _ P e r i o d [ S e l e c t e d _ P Y _ M o n t h _ E n d _ D a t e ] ) ) < / F o r m u l a > < I m p l e m e n t a t i o n > M d x S c r i p t M e a s u r e < / I m p l e m e n t a t i o n > < C o l u m n   / > < T a b l e   / > < A s s o c i a t e d T a b l e > F A C T _ T r a n < / A s s o c i a t e d T a b l e > < V i s i b l e > F a l s e < / V i s i b l e > < / v a l u e > < / i t e m > < i t e m > < k e y > [ M e a s u r e s ] . [ C a s c a d e _ Y T D ] < / k e y > < v a l u e > < D i s p l a y N a m e > C a s c a d e _ Y T D < / D i s p l a y N a m e > < I n t e r n a l O b j e c t N a m e > [ C a s c a d e _ Y T D ] < / I n t e r n a l O b j e c t N a m e > < C a l c T y p e > U s e r C a l c < / C a l c T y p e > < F o r m u l a > c a l c u l a t e ( [ C a s c a d e _ V a l u e _ A l l ] , d a t e s b e t w e e n ( D a t e s [ D a t e ] , Y e a r _ P e r i o d [ S e l e c t e d _ Y e a r _ S t a r t _ D a t e ] , Y e a r _ P e r i o d [ S e l e c t e d _ M o n t h _ E n d _ D a t e ] ) ) < / F o r m u l a > < I m p l e m e n t a t i o n > M d x S c r i p t M e a s u r e < / I m p l e m e n t a t i o n > < C o l u m n   / > < T a b l e   / > < A s s o c i a t e d T a b l e > F A C T _ T r a n < / A s s o c i a t e d T a b l e > < V i s i b l e > F a l s e < / V i s i b l e > < / v a l u e > < / i t e m > < i t e m > < k e y > [ M e a s u r e s ] . [ C a s c a d e _ Y T D _ P Y ] < / k e y > < v a l u e > < D i s p l a y N a m e > C a s c a d e _ Y T D _ P Y < / D i s p l a y N a m e > < I n t e r n a l O b j e c t N a m e > [ C a s c a d e _ Y T D _ P Y ] < / I n t e r n a l O b j e c t N a m e > < C a l c T y p e > U s e r C a l c < / C a l c T y p e > < F o r m u l a > c a l c u l a t e ( [ C a s c a d e _ V a l u e _ A l l ] , d a t e s b e t w e e n ( D a t e s [ D a t e ] , Y e a r _ P e r i o d [ S e l e c t e d _ P Y _ Y e a r _ S t a r t _ D a t e ] , Y e a r _ P e r i o d [ S e l e c t e d _ P Y _ M o n t h _ E n d _ D a t e ] ) ) < / F o r m u l a > < I m p l e m e n t a t i o n > M d x S c r i p t M e a s u r e < / I m p l e m e n t a t i o n > < C o l u m n   / > < T a b l e   / > < A s s o c i a t e d T a b l e > F A C T _ T r a n < / A s s o c i a t e d T a b l e > < V i s i b l e > F a l s e < / V i s i b l e > < / v a l u e > < / i t e m > < i t e m > < k e y > [ M e a s u r e s ] . [ S a l e s C o m p _ M o n t h _ A c t u a l ] < / k e y > < v a l u e > < D i s p l a y N a m e > S a l e s C o m p _ M o n t h _ A c t u a l < / D i s p l a y N a m e > < I n t e r n a l O b j e c t N a m e > [ S a l e s C o m p _ M o n t h _ A c t u a l ] < / I n t e r n a l O b j e c t N a m e > < C a l c T y p e > U s e r C a l c < / C a l c T y p e > < F o r m u l a > i f ( c o u n t r o w s ( v a l u e s ( D I M _ H e a d i n g 1 [ H e a d i n g 1 _ P C T ] ) ) = 1 , i f ( v a l u e s ( D I M _ H e a d i n g 1 [ H e a d i n g 1 _ P C T ] ) = 1 , c a l c u l a t e ( [ C a s c a d e _ M o n t h _ A c t u a l ] , a l l ( D I M _ H e a d i n g 1 ) , D I M _ H e a d i n g 1 [ H e a d i n g 1 _ N a m e ] = " S a l e s " ) ) ) < / F o r m u l a > < I m p l e m e n t a t i o n > M d x S c r i p t M e a s u r e < / I m p l e m e n t a t i o n > < C o l u m n   / > < T a b l e   / > < A s s o c i a t e d T a b l e > F A C T _ T r a n < / A s s o c i a t e d T a b l e > < V i s i b l e > F a l s e < / V i s i b l e > < / v a l u e > < / i t e m > < i t e m > < k e y > [ M e a s u r e s ] . [ S a l e s C o m p _ M o n t h _ B u d g e t ] < / k e y > < v a l u e > < D i s p l a y N a m e > S a l e s C o m p _ M o n t h _ B u d g e t < / D i s p l a y N a m e > < I n t e r n a l O b j e c t N a m e > [ S a l e s C o m p _ M o n t h _ B u d g e t ] < / I n t e r n a l O b j e c t N a m e > < C a l c T y p e > U s e r C a l c < / C a l c T y p e > < F o r m u l a > i f ( c o u n t r o w s ( v a l u e s ( D I M _ H e a d i n g 1 [ H e a d i n g 1 _ P C T ] ) ) = 1 , i f ( v a l u e s ( D I M _ H e a d i n g 1 [ H e a d i n g 1 _ P C T ] ) = 1 , c a l c u l a t e ( [ C a s c a d e _ M o n t h _ B u d g e t ] , a l l ( D I M _ H e a d i n g 1 ) , D I M _ H e a d i n g 1 [ H e a d i n g 1 _ N a m e ] = " S a l e s " ) ) ) < / F o r m u l a > < I m p l e m e n t a t i o n > M d x S c r i p t M e a s u r e < / I m p l e m e n t a t i o n > < C o l u m n   / > < T a b l e   / > < A s s o c i a t e d T a b l e > F A C T _ T r a n < / A s s o c i a t e d T a b l e > < V i s i b l e > F a l s e < / V i s i b l e > < / v a l u e > < / i t e m > < i t e m > < k e y > [ M e a s u r e s ] . [ S a l e s C o m p _ M o n t h _ A c t u a l _ P Y ] < / k e y > < v a l u e > < D i s p l a y N a m e > S a l e s C o m p _ M o n t h _ A c t u a l _ P Y < / D i s p l a y N a m e > < I n t e r n a l O b j e c t N a m e > [ S a l e s C o m p _ M o n t h _ A c t u a l _ P Y ] < / I n t e r n a l O b j e c t N a m e > < C a l c T y p e > U s e r C a l c < / C a l c T y p e > < F o r m u l a > i f ( c o u n t r o w s ( v a l u e s ( D I M _ H e a d i n g 1 [ H e a d i n g 1 _ P C T ] ) ) = 1 , i f ( v a l u e s ( D I M _ H e a d i n g 1 [ H e a d i n g 1 _ P C T ] ) = 1 , c a l c u l a t e ( [ C a s c a d e _ M o n t h _ A c t u a l _ P Y ] , a l l ( D I M _ H e a d i n g 1 ) , D I M _ H e a d i n g 1 [ H e a d i n g 1 _ N a m e ] = " S a l e s " ) ) ) < / F o r m u l a > < I m p l e m e n t a t i o n > M d x S c r i p t M e a s u r e < / I m p l e m e n t a t i o n > < C o l u m n   / > < T a b l e   / > < A s s o c i a t e d T a b l e > F A C T _ T r a n < / A s s o c i a t e d T a b l e > < V i s i b l e > F a l s e < / V i s i b l e > < / v a l u e > < / i t e m > < i t e m > < k e y > [ M e a s u r e s ] . [ S a l e s C o m p _ Y T D _ A c t u a l ] < / k e y > < v a l u e > < D i s p l a y N a m e > S a l e s C o m p _ Y T D _ A c t u a l < / D i s p l a y N a m e > < I n t e r n a l O b j e c t N a m e > [ S a l e s C o m p _ Y T D _ A c t u a l ] < / I n t e r n a l O b j e c t N a m e > < C a l c T y p e > U s e r C a l c < / C a l c T y p e > < F o r m u l a > i f ( c o u n t r o w s ( v a l u e s ( D I M _ H e a d i n g 1 [ H e a d i n g 1 _ P C T ] ) ) = 1 , i f ( v a l u e s ( D I M _ H e a d i n g 1 [ H e a d i n g 1 _ P C T ] ) = 1 , c a l c u l a t e ( [ C a s c a d e _ Y T D _ A c t u a l ] , a l l ( D I M _ H e a d i n g 1 ) , D I M _ H e a d i n g 1 [ H e a d i n g 1 _ N a m e ] = " S a l e s " ) ) ) < / F o r m u l a > < I m p l e m e n t a t i o n > M d x S c r i p t M e a s u r e < / I m p l e m e n t a t i o n > < C o l u m n   / > < T a b l e   / > < A s s o c i a t e d T a b l e > F A C T _ T r a n < / A s s o c i a t e d T a b l e > < V i s i b l e > F a l s e < / V i s i b l e > < / v a l u e > < / i t e m > < i t e m > < k e y > [ M e a s u r e s ] . [ S a l e s C o m p _ Y T D _ B u d g e t ] < / k e y > < v a l u e > < D i s p l a y N a m e > S a l e s C o m p _ Y T D _ B u d g e t < / D i s p l a y N a m e > < I n t e r n a l O b j e c t N a m e > [ S a l e s C o m p _ Y T D _ B u d g e t ] < / I n t e r n a l O b j e c t N a m e > < C a l c T y p e > U s e r C a l c < / C a l c T y p e > < F o r m u l a > i f ( c o u n t r o w s ( v a l u e s ( D I M _ H e a d i n g 1 [ H e a d i n g 1 _ P C T ] ) ) = 1 , i f ( v a l u e s ( D I M _ H e a d i n g 1 [ H e a d i n g 1 _ P C T ] ) = 1 , c a l c u l a t e ( [ C a s c a d e _ Y T D _ B u d g e t ] , a l l ( D I M _ H e a d i n g 1 ) , D I M _ H e a d i n g 1 [ H e a d i n g 1 _ N a m e ] = " S a l e s " ) ) ) < / F o r m u l a > < I m p l e m e n t a t i o n > M d x S c r i p t M e a s u r e < / I m p l e m e n t a t i o n > < C o l u m n   / > < T a b l e   / > < A s s o c i a t e d T a b l e > F A C T _ T r a n < / A s s o c i a t e d T a b l e > < V i s i b l e > F a l s e < / V i s i b l e > < / v a l u e > < / i t e m > < i t e m > < k e y > [ M e a s u r e s ] . [ S a l e s C o m p _ Y T D _ A c t u a l _ P Y ] < / k e y > < v a l u e > < D i s p l a y N a m e > S a l e s C o m p _ Y T D _ A c t u a l _ P Y < / D i s p l a y N a m e > < I n t e r n a l O b j e c t N a m e > [ S a l e s C o m p _ Y T D _ A c t u a l _ P Y ] < / I n t e r n a l O b j e c t N a m e > < C a l c T y p e > U s e r C a l c < / C a l c T y p e > < F o r m u l a > i f ( c o u n t r o w s ( v a l u e s ( D I M _ H e a d i n g 1 [ H e a d i n g 1 _ P C T ] ) ) = 1 , i f ( v a l u e s ( D I M _ H e a d i n g 1 [ H e a d i n g 1 _ P C T ] ) = 1 , c a l c u l a t e ( [ C a s c a d e _ Y T D _ A c t u a l _ P Y ] , a l l ( D I M _ H e a d i n g 1 ) , D I M _ H e a d i n g 1 [ H e a d i n g 1 _ N a m e ] = " S a l e s " ) ) ) < / F o r m u l a > < I m p l e m e n t a t i o n > M d x S c r i p t M e a s u r e < / I m p l e m e n t a t i o n > < C o l u m n   / > < T a b l e   / > < A s s o c i a t e d T a b l e > F A C T _ T r a n < / A s s o c i a t e d T a b l e > < V i s i b l e > F a l s e < / V i s i b l e > < / v a l u e > < / i t e m > < i t e m > < k e y > [ M e a s u r e s ] . [ S e l e c t e d _ D i v i d e B y ] < / k e y > < v a l u e > < D i s p l a y N a m e > S e l e c t e d _ D i v i d e B y < / D i s p l a y N a m e > < I n t e r n a l O b j e c t N a m e > [ S e l e c t e d _ D i v i d e B y ] < / I n t e r n a l O b j e c t N a m e > < C a l c T y p e > U s e r C a l c < / C a l c T y p e > < F o r m u l a > m a x ( [ V a l u e ] ) < / F o r m u l a > < I m p l e m e n t a t i o n > M d x S c r i p t M e a s u r e < / I m p l e m e n t a t i o n > < C o l u m n   / > < T a b l e   / > < A s s o c i a t e d T a b l e > D i v i d e _ B y < / A s s o c i a t e d T a b l e > < V i s i b l e > F a l s e < / V i s i b l e > < / v a l u e > < / i t e m > < i t e m > < k e y > [ M e a s u r e s ] . [ S e l e c t e d _ M o n t h _ E n d _ D a t e ] < / k e y > < v a l u e > < D i s p l a y N a m e > S e l e c t e d _ M o n t h _ E n d _ D a t e < / D i s p l a y N a m e > < I n t e r n a l O b j e c t N a m e > [ S e l e c t e d _ M o n t h _ E n d _ D a t e ] < / I n t e r n a l O b j e c t N a m e > < C a l c T y p e > U s e r C a l c < / C a l c T y p e > < F o r m u l a > l a s t d a t e ( Y e a r _ P e r i o d [ M o n t h _ E n d _ D a t e ] ) < / F o r m u l a > < I m p l e m e n t a t i o n > M d x S c r i p t M e a s u r e < / I m p l e m e n t a t i o n > < C o l u m n   / > < T a b l e   / > < A s s o c i a t e d T a b l e > Y e a r _ P e r i o d < / A s s o c i a t e d T a b l e > < V i s i b l e > F a l s e < / V i s i b l e > < / v a l u e > < / i t e m > < i t e m > < k e y > [ M e a s u r e s ] . [ S e l e c t e d _ M o n t h _ S t a r t _ D a t e ] < / k e y > < v a l u e > < D i s p l a y N a m e > S e l e c t e d _ M o n t h _ S t a r t _ D a t e < / D i s p l a y N a m e > < I n t e r n a l O b j e c t N a m e > [ S e l e c t e d _ M o n t h _ S t a r t _ D a t e ] < / I n t e r n a l O b j e c t N a m e > < C a l c T y p e > U s e r C a l c < / C a l c T y p e > < F o r m u l a > l a s t d a t e ( Y e a r _ P e r i o d [ M o n t h _ S t a r t _ D a t e ] ) < / F o r m u l a > < I m p l e m e n t a t i o n > M d x S c r i p t M e a s u r e < / I m p l e m e n t a t i o n > < C o l u m n   / > < T a b l e   / > < A s s o c i a t e d T a b l e > Y e a r _ P e r i o d < / A s s o c i a t e d T a b l e > < V i s i b l e > F a l s e < / V i s i b l e > < / v a l u e > < / i t e m > < i t e m > < k e y > [ M e a s u r e s ] . [ S e l e c t e d _ P Y _ M o n t h _ E n d _ D a t e ] < / k e y > < v a l u e > < D i s p l a y N a m e > S e l e c t e d _ P Y _ M o n t h _ E n d _ D a t e < / D i s p l a y N a m e > < I n t e r n a l O b j e c t N a m e > [ S e l e c t e d _ P Y _ M o n t h _ E n d _ D a t e ] < / I n t e r n a l O b j e c t N a m e > < C a l c T y p e > U s e r C a l c < / C a l c T y p e > < F o r m u l a > l a s t d a t e ( d a t e a d d ( Y e a r _ P e r i o d [ M o n t h _ E n d _ D a t e ] , - 1 , Y E A R ) ) < / F o r m u l a > < I m p l e m e n t a t i o n > M d x S c r i p t M e a s u r e < / I m p l e m e n t a t i o n > < C o l u m n   / > < T a b l e   / > < A s s o c i a t e d T a b l e > Y e a r _ P e r i o d < / A s s o c i a t e d T a b l e > < V i s i b l e > F a l s e < / V i s i b l e > < / v a l u e > < / i t e m > < i t e m > < k e y > [ M e a s u r e s ] . [ S e l e c t e d _ P Y _ M o n t h _ S t a r t _ D a t e ] < / k e y > < v a l u e > < D i s p l a y N a m e > S e l e c t e d _ P Y _ M o n t h _ S t a r t _ D a t e < / D i s p l a y N a m e > < I n t e r n a l O b j e c t N a m e > [ S e l e c t e d _ P Y _ M o n t h _ S t a r t _ D a t e ] < / I n t e r n a l O b j e c t N a m e > < C a l c T y p e > U s e r C a l c < / C a l c T y p e > < F o r m u l a > l a s t d a t e ( d a t e a d d ( Y e a r _ P e r i o d [ M o n t h _ S t a r t _ D a t e ] , - 1 , Y E A R ) ) < / F o r m u l a > < I m p l e m e n t a t i o n > M d x S c r i p t M e a s u r e < / I m p l e m e n t a t i o n > < C o l u m n   / > < T a b l e   / > < A s s o c i a t e d T a b l e > Y e a r _ P e r i o d < / A s s o c i a t e d T a b l e > < V i s i b l e > F a l s e < / V i s i b l e > < / v a l u e > < / i t e m > < i t e m > < k e y > [ M e a s u r e s ] . [ S e l e c t e d _ Y e a r _ S t a r t _ D a t e ] < / k e y > < v a l u e > < D i s p l a y N a m e > S e l e c t e d _ Y e a r _ S t a r t _ D a t e < / D i s p l a y N a m e > < I n t e r n a l O b j e c t N a m e > [ S e l e c t e d _ Y e a r _ S t a r t _ D a t e ] < / I n t e r n a l O b j e c t N a m e > < C a l c T y p e > U s e r C a l c < / C a l c T y p e > < F o r m u l a > l a s t d a t e ( d a t e a d d ( Y e a r _ P e r i o d [ N e x t _ M o n t h _ S t a r t _ D a t e ] , M A X ( Y e a r _ P e r i o d [ F i s c a l _ P e r i o d ] ) * - 1 , M O N T H ) ) < / F o r m u l a > < I m p l e m e n t a t i o n > M d x S c r i p t M e a s u r e < / I m p l e m e n t a t i o n > < C o l u m n   / > < T a b l e   / > < A s s o c i a t e d T a b l e > Y e a r _ P e r i o d < / A s s o c i a t e d T a b l e > < V i s i b l e > F a l s e < / V i s i b l e > < / v a l u e > < / i t e m > < i t e m > < k e y > [ M e a s u r e s ] . [ S e l e c t e d _ P Y _ Y e a r _ S t a r t _ D a t e ] < / k e y > < v a l u e > < D i s p l a y N a m e > S e l e c t e d _ P Y _ Y e a r _ S t a r t _ D a t e < / D i s p l a y N a m e > < I n t e r n a l O b j e c t N a m e > [ S e l e c t e d _ P Y _ Y e a r _ S t a r t _ D a t e ] < / I n t e r n a l O b j e c t N a m e > < C a l c T y p e > U s e r C a l c < / C a l c T y p e > < F o r m u l a > l a s t d a t e ( d a t e a d d ( d a t e a d d ( Y e a r _ P e r i o d [ N e x t _ M o n t h _ S t a r t _ D a t e ] , M A X ( Y e a r _ P e r i o d [ F i s c a l _ P e r i o d ] ) * - 1 , M O N T H ) , - 1 , Y E A R ) ) < / F o r m u l a > < I m p l e m e n t a t i o n > M d x S c r i p t M e a s u r e < / I m p l e m e n t a t i o n > < C o l u m n   / > < T a b l e   / > < A s s o c i a t e d T a b l e > Y e a r _ P e r i o d < / A s s o c i a t e d T a b l e > < V i s i b l e > F a l s e < / V i s i b l e > < / v a l u e > < / i t e m > < / C a l c u l a t e d F i e l d s > < H S l i c e r s S h a p e > 0 ; 0 ; 0 ; 0 < / H S l i c e r s S h a p e > < V S l i c e r s S h a p e > 0 ; 0 ; 0 ; 0 < / V S l i c e r s S h a p e > < S l i c e r S h e e t N a m e > D a t e _ M e a s u r e s < / S l i c e r S h e e t N a m e > < S A H o s t H a s h > 3 8 3 9 1 6 8 9 8 < / S A H o s t H a s h > < G e m i n i F i e l d L i s t V i s i b l e > T r u e < / G e m i n i F i e l d L i s t V i s i b l e > < / S e t t i n g s > ] ] > < / C u s t o m C o n t e n t > < / G e m i n i > 
</file>

<file path=customXml/item14.xml>��< ? x m l   v e r s i o n = " 1 . 0 "   e n c o d i n g = " U T F - 1 6 " ? > < G e m i n i   x m l n s = " h t t p : / / g e m i n i / p i v o t c u s t o m i z a t i o n / T a b l e X M L _ T a b l e 1 " > < C u s t o m C o n t e n t > < ! [ C D A T A [ < T a b l e W i d g e t G r i d S e r i a l i z a t i o n   x m l n s : x s i = " h t t p : / / w w w . w 3 . o r g / 2 0 0 1 / X M L S c h e m a - i n s t a n c e "   x m l n s : x s d = " h t t p : / / w w w . w 3 . o r g / 2 0 0 1 / X M L S c h e m a " > < C o l u m n S u g g e s t e d T y p e > < i t e m > < k e y > < s t r i n g > H e a d i n g 1 _ C o d e < / s t r i n g > < / k e y > < v a l u e > < s t r i n g > B i g I n t < / s t r i n g > < / v a l u e > < / i t e m > < i t e m > < k e y > < s t r i n g > D a t e < / s t r i n g > < / k e y > < v a l u e > < s t r i n g > D a t e < / s t r i n g > < / v a l u e > < / i t e m > < i t e m > < k e y > < s t r i n g > V a l u e < / s t r i n g > < / k e y > < v a l u e > < s t r i n g > D o u b l e < / s t r i n g > < / v a l u e > < / i t e m > < / C o l u m n S u g g e s t e d T y p e > < C o l u m n F o r m a t > < i t e m > < k e y > < s t r i n g > H e a d i n g 1 _ C o d e < / s t r i n g > < / k e y > < v a l u e > < s t r i n g > G e n e r a l < / s t r i n g > < / v a l u e > < / i t e m > < i t e m > < k e y > < s t r i n g > D a t e < / s t r i n g > < / k e y > < v a l u e > < s t r i n g > D a t e S h o r t D a t e P a t t e r n < / s t r i n g > < / v a l u e > < / i t e m > < i t e m > < k e y > < s t r i n g > V a l u e < / s t r i n g > < / k e y > < v a l u e > < s t r i n g > N u m b e r D e c i m a l < / s t r i n g > < / v a l u e > < / i t e m > < i t e m > < k e y > < s t r i n g > A d d   C o l u m n < / s t r i n g > < / k e y > < v a l u e > < s t r i n g > T e x t < / s t r i n g > < / v a l u e > < / i t e m > < i t e m > < k e y > < s t r i n g > H e a d i n g 2 _ C o d e < / s t r i n g > < / k e y > < v a l u e > < s t r i n g > G e n e r a l < / s t r i n g > < / v a l u e > < / i t e m > < i t e m > < k e y > < s t r i n g > C u s t o m e r < / s t r i n g > < / k e y > < v a l u e > < s t r i n g > T e x t < / s t r i n g > < / v a l u e > < / i t e m > < i t e m > < k e y > < s t r i n g > D a t a _ T y p e < / s t r i n g > < / k e y > < v a l u e > < s t r i n g > G e n e r a l < / s t r i n g > < / v a l u e > < / i t e m > < / C o l u m n F o r m a t > < C o l u m n A c c u r a c y > < i t e m > < k e y > < s t r i n g > H e a d i n g 1 _ C o d e < / s t r i n g > < / k e y > < v a l u e > < i n t > 0 < / i n t > < / v a l u e > < / i t e m > < i t e m > < k e y > < s t r i n g > D a t e < / s t r i n g > < / k e y > < v a l u e > < i n t > 0 < / i n t > < / v a l u e > < / i t e m > < i t e m > < k e y > < s t r i n g > V a l u e < / s t r i n g > < / k e y > < v a l u e > < i n t > 2 < / i n t > < / v a l u e > < / i t e m > < i t e m > < k e y > < s t r i n g > A d d   C o l u m n < / s t r i n g > < / k e y > < v a l u e > < i n t > 0 < / i n t > < / v a l u e > < / i t e m > < i t e m > < k e y > < s t r i n g > H e a d i n g 2 _ C o d e < / s t r i n g > < / k e y > < v a l u e > < i n t > 0 < / i n t > < / v a l u e > < / i t e m > < i t e m > < k e y > < s t r i n g > C u s t o m e r < / s t r i n g > < / k e y > < v a l u e > < i n t > 0 < / i n t > < / v a l u e > < / i t e m > < i t e m > < k e y > < s t r i n g > D a t a _ T y p e < / s t r i n g > < / k e y > < v a l u e > < i n t > 0 < / i n t > < / v a l u e > < / i t e m > < / C o l u m n A c c u r a c y > < C o l u m n C u r r e n c y S y m b o l > < i t e m > < k e y > < s t r i n g > H e a d i n g 1 _ C o d e < / s t r i n g > < / k e y > < v a l u e > < s t r i n g > � < / s t r i n g > < / v a l u e > < / i t e m > < i t e m > < k e y > < s t r i n g > D a t e < / s t r i n g > < / k e y > < v a l u e > < s t r i n g > � < / s t r i n g > < / v a l u e > < / i t e m > < i t e m > < k e y > < s t r i n g > V a l u e < / s t r i n g > < / k e y > < v a l u e > < s t r i n g > � < / s t r i n g > < / v a l u e > < / i t e m > < i t e m > < k e y > < s t r i n g > A d d   C o l u m n < / s t r i n g > < / k e y > < v a l u e > < s t r i n g > � < / s t r i n g > < / v a l u e > < / i t e m > < i t e m > < k e y > < s t r i n g > H e a d i n g 2 _ C o d e < / s t r i n g > < / k e y > < v a l u e > < s t r i n g > � < / s t r i n g > < / v a l u e > < / i t e m > < i t e m > < k e y > < s t r i n g > C u s t o m e r < / s t r i n g > < / k e y > < v a l u e > < s t r i n g > � < / s t r i n g > < / v a l u e > < / i t e m > < i t e m > < k e y > < s t r i n g > D a t a _ T y p e < / s t r i n g > < / k e y > < v a l u e > < s t r i n g > � < / s t r i n g > < / v a l u e > < / i t e m > < / C o l u m n C u r r e n c y S y m b o l > < C o l u m n P o s i t i v e P a t t e r n > < i t e m > < k e y > < s t r i n g > H e a d i n g 1 _ C o d e < / s t r i n g > < / k e y > < v a l u e > < i n t > 0 < / i n t > < / v a l u e > < / i t e m > < i t e m > < k e y > < s t r i n g > D a t e < / s t r i n g > < / k e y > < v a l u e > < i n t > 0 < / i n t > < / v a l u e > < / i t e m > < i t e m > < k e y > < s t r i n g > V a l u e < / s t r i n g > < / k e y > < v a l u e > < i n t > 0 < / i n t > < / v a l u e > < / i t e m > < i t e m > < k e y > < s t r i n g > A d d   C o l u m n < / s t r i n g > < / k e y > < v a l u e > < i n t > 0 < / i n t > < / v a l u e > < / i t e m > < i t e m > < k e y > < s t r i n g > H e a d i n g 2 _ C o d e < / s t r i n g > < / k e y > < v a l u e > < i n t > 0 < / i n t > < / v a l u e > < / i t e m > < i t e m > < k e y > < s t r i n g > C u s t o m e r < / s t r i n g > < / k e y > < v a l u e > < i n t > 0 < / i n t > < / v a l u e > < / i t e m > < i t e m > < k e y > < s t r i n g > D a t a _ T y p e < / s t r i n g > < / k e y > < v a l u e > < i n t > 0 < / i n t > < / v a l u e > < / i t e m > < / C o l u m n P o s i t i v e P a t t e r n > < C o l u m n N e g a t i v e P a t t e r n > < i t e m > < k e y > < s t r i n g > H e a d i n g 1 _ C o d e < / s t r i n g > < / k e y > < v a l u e > < i n t > 1 < / i n t > < / v a l u e > < / i t e m > < i t e m > < k e y > < s t r i n g > D a t e < / s t r i n g > < / k e y > < v a l u e > < i n t > 1 < / i n t > < / v a l u e > < / i t e m > < i t e m > < k e y > < s t r i n g > V a l u e < / s t r i n g > < / k e y > < v a l u e > < i n t > 1 < / i n t > < / v a l u e > < / i t e m > < i t e m > < k e y > < s t r i n g > A d d   C o l u m n < / s t r i n g > < / k e y > < v a l u e > < i n t > 1 < / i n t > < / v a l u e > < / i t e m > < i t e m > < k e y > < s t r i n g > H e a d i n g 2 _ C o d e < / s t r i n g > < / k e y > < v a l u e > < i n t > 1 < / i n t > < / v a l u e > < / i t e m > < i t e m > < k e y > < s t r i n g > C u s t o m e r < / s t r i n g > < / k e y > < v a l u e > < i n t > 1 < / i n t > < / v a l u e > < / i t e m > < i t e m > < k e y > < s t r i n g > D a t a _ T y p e < / s t r i n g > < / k e y > < v a l u e > < i n t > 1 < / i n t > < / v a l u e > < / i t e m > < / C o l u m n N e g a t i v e P a t t e r n > < C o l u m n W i d t h s > < i t e m > < k e y > < s t r i n g > H e a d i n g 1 _ C o d e < / s t r i n g > < / k e y > < v a l u e > < i n t > 1 8 3 < / i n t > < / v a l u e > < / i t e m > < i t e m > < k e y > < s t r i n g > D a t e < / s t r i n g > < / k e y > < v a l u e > < i n t > 9 5 < / i n t > < / v a l u e > < / i t e m > < i t e m > < k e y > < s t r i n g > V a l u e < / s t r i n g > < / k e y > < v a l u e > < i n t > 1 1 1 < / i n t > < / v a l u e > < / i t e m > < i t e m > < k e y > < s t r i n g > A d d   C o l u m n < / s t r i n g > < / k e y > < v a l u e > < i n t > 1 1 3 < / i n t > < / v a l u e > < / i t e m > < i t e m > < k e y > < s t r i n g > H e a d i n g 2 _ C o d e < / s t r i n g > < / k e y > < v a l u e > < i n t > 1 3 0 < / i n t > < / v a l u e > < / i t e m > < i t e m > < k e y > < s t r i n g > C u s t o m e r < / s t r i n g > < / k e y > < v a l u e > < i n t > 9 3 < / i n t > < / v a l u e > < / i t e m > < i t e m > < k e y > < s t r i n g > D a t a _ T y p e < / s t r i n g > < / k e y > < v a l u e > < i n t > 9 9 < / i n t > < / v a l u e > < / i t e m > < / C o l u m n W i d t h s > < C o l u m n D i s p l a y I n d e x > < i t e m > < k e y > < s t r i n g > H e a d i n g 1 _ C o d e < / s t r i n g > < / k e y > < v a l u e > < i n t > 0 < / i n t > < / v a l u e > < / i t e m > < i t e m > < k e y > < s t r i n g > D a t e < / s t r i n g > < / k e y > < v a l u e > < i n t > 1 < / i n t > < / v a l u e > < / i t e m > < i t e m > < k e y > < s t r i n g > V a l u e < / s t r i n g > < / k e y > < v a l u e > < i n t > 2 < / i n t > < / v a l u e > < / i t e m > < i t e m > < k e y > < s t r i n g > A d d   C o l u m n < / s t r i n g > < / k e y > < v a l u e > < i n t > 6 < / i n t > < / v a l u e > < / i t e m > < i t e m > < k e y > < s t r i n g > H e a d i n g 2 _ C o d e < / s t r i n g > < / k e y > < v a l u e > < i n t > 3 < / i n t > < / v a l u e > < / i t e m > < i t e m > < k e y > < s t r i n g > C u s t o m e r < / s t r i n g > < / k e y > < v a l u e > < i n t > 4 < / i n t > < / v a l u e > < / i t e m > < i t e m > < k e y > < s t r i n g > D a t a _ T y p e < / s t r i n g > < / k e y > < v a l u e > < i n t > 5 < / i n t > < / v a l u e > < / i t e m > < / C o l u m n D i s p l a y I n d e x > < C o l u m n F r o z e n   / > < C o l u m n H i d d e n   / > < C o l u m n C h e c k e d   / > < C o l u m n F i l t e r   / > < S e l e c t i o n F i l t e r   / > < F i l t e r P a r a m e t e r s   / > < I s S o r t D e s c e n d i n g > f a l s e < / I s S o r t D e s c e n d i n g > < / T a b l e W i d g e t G r i d S e r i a l i z a t i o n > ] ] > < / C u s t o m C o n t e n t > < / G e m i n i > 
</file>

<file path=customXml/item15.xml>��< ? x m l   v e r s i o n = " 1 . 0 "   e n c o d i n g = " U T F - 1 6 " ? > < G e m i n i   x m l n s = " h t t p : / / g e m i n i / p i v o t c u s t o m i z a t i o n / T a b l e X M L _ T a b l e 8 " > < C u s t o m C o n t e n t > < ! [ C D A T A [ < T a b l e W i d g e t G r i d S e r i a l i z a t i o n   x m l n s : x s i = " h t t p : / / w w w . w 3 . o r g / 2 0 0 1 / X M L S c h e m a - i n s t a n c e "   x m l n s : x s d = " h t t p : / / w w w . w 3 . o r g / 2 0 0 1 / X M L S c h e m a " > < C o l u m n S u g g e s t e d T y p e > < i t e m > < k e y > < s t r i n g > Y e a r _ E n d < / s t r i n g > < / k e y > < v a l u e > < s t r i n g > B i g I n t < / s t r i n g > < / v a l u e > < / i t e m > < i t e m > < k e y > < s t r i n g > F i s c a l _ P e r i o d < / s t r i n g > < / k e y > < v a l u e > < s t r i n g > B i g I n t < / s t r i n g > < / v a l u e > < / i t e m > < i t e m > < k e y > < s t r i n g > C a l e n d a r _ P e r i o d < / s t r i n g > < / k e y > < v a l u e > < s t r i n g > B i g I n t < / s t r i n g > < / v a l u e > < / i t e m > < i t e m > < k e y > < s t r i n g > M o n t h _ E n d _ D a t e < / s t r i n g > < / k e y > < v a l u e > < s t r i n g > D a t e < / s t r i n g > < / v a l u e > < / i t e m > < i t e m > < k e y > < s t r i n g > M o n t h _ S t a r t _ D a t e < / s t r i n g > < / k e y > < v a l u e > < s t r i n g > D a t e < / s t r i n g > < / v a l u e > < / i t e m > < i t e m > < k e y > < s t r i n g > N e x t _ M o n t h _ S t a r t _ D a t e < / s t r i n g > < / k e y > < v a l u e > < s t r i n g > D a t e < / s t r i n g > < / v a l u e > < / i t e m > < / C o l u m n S u g g e s t e d T y p e > < C o l u m n F o r m a t > < i t e m > < k e y > < s t r i n g > Y e a r _ E n d < / s t r i n g > < / k e y > < v a l u e > < s t r i n g > G e n e r a l < / s t r i n g > < / v a l u e > < / i t e m > < i t e m > < k e y > < s t r i n g > F i s c a l _ P e r i o d < / s t r i n g > < / k e y > < v a l u e > < s t r i n g > G e n e r a l < / s t r i n g > < / v a l u e > < / i t e m > < i t e m > < k e y > < s t r i n g > C a l e n d a r _ P e r i o d < / s t r i n g > < / k e y > < v a l u e > < s t r i n g > G e n e r a l < / s t r i n g > < / v a l u e > < / i t e m > < i t e m > < k e y > < s t r i n g > M o n t h _ E n d _ D a t e < / s t r i n g > < / k e y > < v a l u e > < s t r i n g > D a t e S h o r t D a t e P a t t e r n < / s t r i n g > < / v a l u e > < / i t e m > < i t e m > < k e y > < s t r i n g > M o n t h _ S t a r t _ D a t e < / s t r i n g > < / k e y > < v a l u e > < s t r i n g > D a t e S h o r t D a t e P a t t e r n < / s t r i n g > < / v a l u e > < / i t e m > < i t e m > < k e y > < s t r i n g > N e x t _ M o n t h _ S t a r t _ D a t e < / s t r i n g > < / k e y > < v a l u e > < s t r i n g > D a t e S h o r t D a t e P a t t e r n < / s t r i n g > < / v a l u e > < / i t e m > < i t e m > < k e y > < s t r i n g > A d d   C o l u m n < / s t r i n g > < / k e y > < v a l u e > < s t r i n g > T e x t < / s t r i n g > < / v a l u e > < / i t e m > < / C o l u m n F o r m a t > < C o l u m n A c c u r a c y > < i t e m > < k e y > < s t r i n g > Y e a r _ E n d < / s t r i n g > < / k e y > < v a l u e > < i n t > 0 < / i n t > < / v a l u e > < / i t e m > < i t e m > < k e y > < s t r i n g > F i s c a l _ P e r i o d < / s t r i n g > < / k e y > < v a l u e > < i n t > 0 < / i n t > < / v a l u e > < / i t e m > < i t e m > < k e y > < s t r i n g > C a l e n d a r _ P e r i o d < / s t r i n g > < / k e y > < v a l u e > < i n t > 0 < / i n t > < / v a l u e > < / i t e m > < i t e m > < k e y > < s t r i n g > M o n t h _ E n d _ D a t e < / s t r i n g > < / k e y > < v a l u e > < i n t > 0 < / i n t > < / v a l u e > < / i t e m > < i t e m > < k e y > < s t r i n g > M o n t h _ S t a r t _ D a t e < / s t r i n g > < / k e y > < v a l u e > < i n t > 0 < / i n t > < / v a l u e > < / i t e m > < i t e m > < k e y > < s t r i n g > N e x t _ M o n t h _ S t a r t _ D a t e < / s t r i n g > < / k e y > < v a l u e > < i n t > 0 < / i n t > < / v a l u e > < / i t e m > < i t e m > < k e y > < s t r i n g > A d d   C o l u m n < / s t r i n g > < / k e y > < v a l u e > < i n t > 0 < / i n t > < / v a l u e > < / i t e m > < / C o l u m n A c c u r a c y > < C o l u m n C u r r e n c y S y m b o l > < i t e m > < k e y > < s t r i n g > Y e a r _ E n d < / s t r i n g > < / k e y > < v a l u e > < s t r i n g > � < / s t r i n g > < / v a l u e > < / i t e m > < i t e m > < k e y > < s t r i n g > F i s c a l _ P e r i o d < / s t r i n g > < / k e y > < v a l u e > < s t r i n g > � < / s t r i n g > < / v a l u e > < / i t e m > < i t e m > < k e y > < s t r i n g > C a l e n d a r _ P e r i o d < / s t r i n g > < / k e y > < v a l u e > < s t r i n g > � < / s t r i n g > < / v a l u e > < / i t e m > < i t e m > < k e y > < s t r i n g > M o n t h _ E n d _ D a t e < / s t r i n g > < / k e y > < v a l u e > < s t r i n g > � < / s t r i n g > < / v a l u e > < / i t e m > < i t e m > < k e y > < s t r i n g > M o n t h _ S t a r t _ D a t e < / s t r i n g > < / k e y > < v a l u e > < s t r i n g > � < / s t r i n g > < / v a l u e > < / i t e m > < i t e m > < k e y > < s t r i n g > N e x t _ M o n t h _ S t a r t _ D a t e < / s t r i n g > < / k e y > < v a l u e > < s t r i n g > � < / s t r i n g > < / v a l u e > < / i t e m > < i t e m > < k e y > < s t r i n g > A d d   C o l u m n < / s t r i n g > < / k e y > < v a l u e > < s t r i n g > � < / s t r i n g > < / v a l u e > < / i t e m > < / C o l u m n C u r r e n c y S y m b o l > < C o l u m n P o s i t i v e P a t t e r n > < i t e m > < k e y > < s t r i n g > Y e a r _ E n d < / s t r i n g > < / k e y > < v a l u e > < i n t > 0 < / i n t > < / v a l u e > < / i t e m > < i t e m > < k e y > < s t r i n g > F i s c a l _ P e r i o d < / s t r i n g > < / k e y > < v a l u e > < i n t > 0 < / i n t > < / v a l u e > < / i t e m > < i t e m > < k e y > < s t r i n g > C a l e n d a r _ P e r i o d < / s t r i n g > < / k e y > < v a l u e > < i n t > 0 < / i n t > < / v a l u e > < / i t e m > < i t e m > < k e y > < s t r i n g > M o n t h _ E n d _ D a t e < / s t r i n g > < / k e y > < v a l u e > < i n t > 0 < / i n t > < / v a l u e > < / i t e m > < i t e m > < k e y > < s t r i n g > M o n t h _ S t a r t _ D a t e < / s t r i n g > < / k e y > < v a l u e > < i n t > 0 < / i n t > < / v a l u e > < / i t e m > < i t e m > < k e y > < s t r i n g > N e x t _ M o n t h _ S t a r t _ D a t e < / s t r i n g > < / k e y > < v a l u e > < i n t > 0 < / i n t > < / v a l u e > < / i t e m > < i t e m > < k e y > < s t r i n g > A d d   C o l u m n < / s t r i n g > < / k e y > < v a l u e > < i n t > 0 < / i n t > < / v a l u e > < / i t e m > < / C o l u m n P o s i t i v e P a t t e r n > < C o l u m n N e g a t i v e P a t t e r n > < i t e m > < k e y > < s t r i n g > Y e a r _ E n d < / s t r i n g > < / k e y > < v a l u e > < i n t > 1 < / i n t > < / v a l u e > < / i t e m > < i t e m > < k e y > < s t r i n g > F i s c a l _ P e r i o d < / s t r i n g > < / k e y > < v a l u e > < i n t > 1 < / i n t > < / v a l u e > < / i t e m > < i t e m > < k e y > < s t r i n g > C a l e n d a r _ P e r i o d < / s t r i n g > < / k e y > < v a l u e > < i n t > 1 < / i n t > < / v a l u e > < / i t e m > < i t e m > < k e y > < s t r i n g > M o n t h _ E n d _ D a t e < / s t r i n g > < / k e y > < v a l u e > < i n t > 1 < / i n t > < / v a l u e > < / i t e m > < i t e m > < k e y > < s t r i n g > M o n t h _ S t a r t _ D a t e < / s t r i n g > < / k e y > < v a l u e > < i n t > 1 < / i n t > < / v a l u e > < / i t e m > < i t e m > < k e y > < s t r i n g > N e x t _ M o n t h _ S t a r t _ D a t e < / s t r i n g > < / k e y > < v a l u e > < i n t > 1 < / i n t > < / v a l u e > < / i t e m > < i t e m > < k e y > < s t r i n g > A d d   C o l u m n < / s t r i n g > < / k e y > < v a l u e > < i n t > 1 < / i n t > < / v a l u e > < / i t e m > < / C o l u m n N e g a t i v e P a t t e r n > < C o l u m n W i d t h s > < i t e m > < k e y > < s t r i n g > Y e a r _ E n d < / s t r i n g > < / k e y > < v a l u e > < i n t > 1 0 8 < / i n t > < / v a l u e > < / i t e m > < i t e m > < k e y > < s t r i n g > F i s c a l _ P e r i o d < / s t r i n g > < / k e y > < v a l u e > < i n t > 1 5 3 < / i n t > < / v a l u e > < / i t e m > < i t e m > < k e y > < s t r i n g > C a l e n d a r _ P e r i o d < / s t r i n g > < / k e y > < v a l u e > < i n t > 1 3 8 < / i n t > < / v a l u e > < / i t e m > < i t e m > < k e y > < s t r i n g > M o n t h _ E n d _ D a t e < / s t r i n g > < / k e y > < v a l u e > < i n t > 1 4 2 < / i n t > < / v a l u e > < / i t e m > < i t e m > < k e y > < s t r i n g > M o n t h _ S t a r t _ D a t e < / s t r i n g > < / k e y > < v a l u e > < i n t > 1 4 8 < / i n t > < / v a l u e > < / i t e m > < i t e m > < k e y > < s t r i n g > N e x t _ M o n t h _ S t a r t _ D a t e < / s t r i n g > < / k e y > < v a l u e > < i n t > 1 8 5 < / i n t > < / v a l u e > < / i t e m > < i t e m > < k e y > < s t r i n g > A d d   C o l u m n < / s t r i n g > < / k e y > < v a l u e > < i n t > 1 1 3 < / i n t > < / v a l u e > < / i t e m > < / C o l u m n W i d t h s > < C o l u m n D i s p l a y I n d e x > < i t e m > < k e y > < s t r i n g > Y e a r _ E n d < / s t r i n g > < / k e y > < v a l u e > < i n t > 0 < / i n t > < / v a l u e > < / i t e m > < i t e m > < k e y > < s t r i n g > F i s c a l _ P e r i o d < / s t r i n g > < / k e y > < v a l u e > < i n t > 1 < / i n t > < / v a l u e > < / i t e m > < i t e m > < k e y > < s t r i n g > C a l e n d a r _ P e r i o d < / s t r i n g > < / k e y > < v a l u e > < i n t > 2 < / i n t > < / v a l u e > < / i t e m > < i t e m > < k e y > < s t r i n g > M o n t h _ E n d _ D a t e < / s t r i n g > < / k e y > < v a l u e > < i n t > 3 < / i n t > < / v a l u e > < / i t e m > < i t e m > < k e y > < s t r i n g > M o n t h _ S t a r t _ D a t e < / s t r i n g > < / k e y > < v a l u e > < i n t > 4 < / i n t > < / v a l u e > < / i t e m > < i t e m > < k e y > < s t r i n g > N e x t _ M o n t h _ S t a r t _ D a t e < / s t r i n g > < / k e y > < v a l u e > < i n t > 5 < / i n t > < / v a l u e > < / i t e m > < i t e m > < k e y > < s t r i n g > A d d   C o l u m n < / s t r i n g > < / k e y > < v a l u e > < i n t > 6 < / i n t > < / v a l u e > < / i t e m > < / C o l u m n D i s p l a y I n d e x > < C o l u m n F r o z e n   / > < C o l u m n H i d d e n   / > < C o l u m n C h e c k e d   / > < C o l u m n F i l t e r   / > < S e l e c t i o n F i l t e r   / > < F i l t e r P a r a m e t e r s   / > < I s S o r t D e s c e n d i n g > f a l s e < / I s S o r t D e s c e n d i n g > < / T a b l e W i d g e t G r i d S e r i a l i z a t i o n > ] ] > < / C u s t o m C o n t e n t > < / G e m i n i > 
</file>

<file path=customXml/item16.xml>��< ? x m l   v e r s i o n = " 1 . 0 "   e n c o d i n g = " U T F - 1 6 " ? > < G e m i n i   x m l n s = " h t t p : / / g e m i n i / p i v o t c u s t o m i z a t i o n / c b 5 c 1 8 8 4 - 2 3 8 5 - 4 2 7 9 - 8 9 2 6 - b 2 6 2 8 7 b 7 d 3 8 c " > < C u s t o m C o n t e n t > < ! [ C D A T A [ < ? x m l   v e r s i o n = " 1 . 0 "   e n c o d i n g = " u t f - 1 6 " ? > < S e t t i n g s > < C a l c u l a t e d F i e l d s > < i t e m > < k e y > [ M e a s u r e s ] . [ C a s c a d e _ M o n t h _ A c t u a l ] < / k e y > < v a l u e > < D i s p l a y N a m e > C a s c a d e _ M o n t h _ A c t u a l < / D i s p l a y N a m e > < I n t e r n a l O b j e c t N a m e > [ C a s c a d e _ M o n t h _ A c t u a l ] < / I n t e r n a l O b j e c t N a m e > < C a l c T y p e > U s e r C a l c < / C a l c T y p e > < F o r m u l a > c a l c u l a t e ( [ C a s c a d e _ M o n t h ] , D I M _ D a t a T y p e [ D a t a _ T y p e _ N a m e ] = " A c t u a l " ) < / F o r m u l a > < I m p l e m e n t a t i o n > M d x S c r i p t M e a s u r e < / I m p l e m e n t a t i o n > < C o l u m n   / > < T a b l e   / > < A s s o c i a t e d T a b l e > F A C T _ T r a n < / A s s o c i a t e d T a b l e > < V i s i b l e > T r u e < / V i s i b l e > < / v a l u e > < / i t e m > < i t e m > < k e y > [ M e a s u r e s ] . [ R O S _ M o n t h _ A c t u a l ] < / k e y > < v a l u e > < D i s p l a y N a m e > R O S _ M o n t h _ A c t u a l < / D i s p l a y N a m e > < I n t e r n a l O b j e c t N a m e > [ R O S _ M o n t h _ A c t u a l ] < / I n t e r n a l O b j e c t N a m e > < C a l c T y p e > U s e r C a l c < / C a l c T y p e > < F o r m u l a > i f (  
    
 M A X ( D I M _ H e a d i n g 1 [ H e a d i n g 1 _ S u m m a r y ] )   =   1  
    
 & a m p ; & a m p ; ( M A X ( D I M _ H e a d i n g 1 [ H e a d i n g 1 _ S h o w _ D e t a i l ] )   =   1  
    
 | | C O U N T R O W S ( V A L U E S ( D I M _ H e a d i n g 2 [ H e a d i n g 2 _ N a m e ] ) )   & g t ;   1  
    
           ) ,  
    
 [ C a s c a d e _ M o n t h _ A c t u a l ] / [ S a l e s C o m p _ M o n t h _ A c t u a l ] ,  
    
 b l a n k ( )  
    
         ) < / F o r m u l a > < I m p l e m e n t a t i o n > M d x S c r i p t M e a s u r e < / I m p l e m e n t a t i o n > < C o l u m n   / > < T a b l e   / > < A s s o c i a t e d T a b l e > F A C T _ T r a n < / A s s o c i a t e d T a b l e > < V i s i b l e > T r u e < / V i s i b l e > < / v a l u e > < / i t e m > < i t e m > < k e y > [ M e a s u r e s ] . [ C a s c a d e _ M o n t h _ B u d g e t ] < / k e y > < v a l u e > < D i s p l a y N a m e > C a s c a d e _ M o n t h _ B u d g e t < / D i s p l a y N a m e > < I n t e r n a l O b j e c t N a m e > [ C a s c a d e _ M o n t h _ B u d g e t ] < / I n t e r n a l O b j e c t N a m e > < C a l c T y p e > U s e r C a l c < / C a l c T y p e > < F o r m u l a > c a l c u l a t e ( [ C a s c a d e _ M o n t h ] , D I M _ D a t a T y p e [ D a t a _ T y p e _ N a m e ] = " B u d g e t " ) < / F o r m u l a > < I m p l e m e n t a t i o n > M d x S c r i p t M e a s u r e < / I m p l e m e n t a t i o n > < C o l u m n   / > < T a b l e   / > < A s s o c i a t e d T a b l e > F A C T _ T r a n < / A s s o c i a t e d T a b l e > < V i s i b l e > T r u e < / V i s i b l e > < / v a l u e > < / i t e m > < i t e m > < k e y > [ M e a s u r e s ] . [ R O S _ M o n t h _ B u d g e t ] < / k e y > < v a l u e > < D i s p l a y N a m e > R O S _ M o n t h _ B u d g e t < / D i s p l a y N a m e > < I n t e r n a l O b j e c t N a m e > [ R O S _ M o n t h _ B u d g e t ] < / I n t e r n a l O b j e c t N a m e > < C a l c T y p e > U s e r C a l c < / C a l c T y p e > < F o r m u l a > i f (  
    
 M A X ( D I M _ H e a d i n g 1 [ H e a d i n g 1 _ S u m m a r y ] )   =   1  
    
 & a m p ; & a m p ; ( M A X ( D I M _ H e a d i n g 1 [ H e a d i n g 1 _ S h o w _ D e t a i l ] )   =   1  
    
 | | C O U N T R O W S ( V A L U E S ( D I M _ H e a d i n g 2 [ H e a d i n g 2 _ N a m e ] ) )   & g t ;   1  
    
           ) ,  
    
 [ C a s c a d e _ M o n t h _ B u d g e t ] / [ S a l e s C o m p _ M o n t h _ B u d g e t ] ,  
    
 b l a n k ( )  
    
         ) < / F o r m u l a > < I m p l e m e n t a t i o n > M d x S c r i p t M e a s u r e < / I m p l e m e n t a t i o n > < C o l u m n   / > < T a b l e   / > < A s s o c i a t e d T a b l e > F A C T _ T r a n < / A s s o c i a t e d T a b l e > < V i s i b l e > T r u e < / V i s i b l e > < / v a l u e > < / i t e m > < i t e m > < k e y > [ M e a s u r e s ] . [ C a s c a d e _ M o n t h _ A c t u a l _ P Y ] < / k e y > < v a l u e > < D i s p l a y N a m e > C a s c a d e _ M o n t h _ A c t u a l _ P Y < / D i s p l a y N a m e > < I n t e r n a l O b j e c t N a m e > [ C a s c a d e _ M o n t h _ A c t u a l _ P Y ] < / I n t e r n a l O b j e c t N a m e > < C a l c T y p e > U s e r C a l c < / C a l c T y p e > < F o r m u l a > c a l c u l a t e ( [ C a s c a d e _ M o n t h _ P Y ] , D I M _ D a t a T y p e [ D a t a _ T y p e _ N a m e ] = " A c t u a l " ) < / F o r m u l a > < I m p l e m e n t a t i o n > M d x S c r i p t M e a s u r e < / I m p l e m e n t a t i o n > < C o l u m n   / > < T a b l e   / > < A s s o c i a t e d T a b l e > F A C T _ T r a n < / A s s o c i a t e d T a b l e > < V i s i b l e > T r u e < / V i s i b l e > < / v a l u e > < / i t e m > < i t e m > < k e y > [ M e a s u r e s ] . [ R O S _ M o n t h _ A c t u a l _ P Y ] < / k e y > < v a l u e > < D i s p l a y N a m e > R O S _ M o n t h _ A c t u a l _ P Y < / D i s p l a y N a m e > < I n t e r n a l O b j e c t N a m e > [ R O S _ M o n t h _ A c t u a l _ P Y ] < / I n t e r n a l O b j e c t N a m e > < C a l c T y p e > U s e r C a l c < / C a l c T y p e > < F o r m u l a > i f (  
    
 M A X ( D I M _ H e a d i n g 1 [ H e a d i n g 1 _ S u m m a r y ] )   =   1  
    
 & a m p ; & a m p ; ( M A X ( D I M _ H e a d i n g 1 [ H e a d i n g 1 _ S h o w _ D e t a i l ] )   =   1  
    
 | | C O U N T R O W S ( V A L U E S ( D I M _ H e a d i n g 2 [ H e a d i n g 2 _ N a m e ] ) )   & g t ;   1  
    
           ) ,  
    
 [ C a s c a d e _ M o n t h _ A c t u a l _ P Y ] / [ S a l e s C o m p _ M o n t h _ A c t u a l _ P Y ] ,  
    
 b l a n k ( )  
    
         ) < / F o r m u l a > < I m p l e m e n t a t i o n > M d x S c r i p t M e a s u r e < / I m p l e m e n t a t i o n > < C o l u m n   / > < T a b l e   / > < A s s o c i a t e d T a b l e > F A C T _ T r a n < / A s s o c i a t e d T a b l e > < V i s i b l e > T r u e < / V i s i b l e > < / v a l u e > < / i t e m > < i t e m > < k e y > [ M e a s u r e s ] . [ V a r i a n c e _ M o n t h _ A v B ] < / k e y > < v a l u e > < D i s p l a y N a m e > V a r i a n c e _ M o n t h _ A v B < / D i s p l a y N a m e > < I n t e r n a l O b j e c t N a m e > [ V a r i a n c e _ M o n t h _ A v B ] < / I n t e r n a l O b j e c t N a m e > < C a l c T y p e > U s e r C a l c < / C a l c T y p e > < F o r m u l a > [ C a s c a d e _ M o n t h _ A c t u a l ] - [ C a s c a d e _ M o n t h _ B u d g e t ] < / F o r m u l a > < I m p l e m e n t a t i o n > M d x S c r i p t M e a s u r e < / I m p l e m e n t a t i o n > < C o l u m n   / > < T a b l e   / > < A s s o c i a t e d T a b l e > F A C T _ T r a n < / A s s o c i a t e d T a b l e > < V i s i b l e > T r u e < / V i s i b l e > < / v a l u e > < / i t e m > < i t e m > < k e y > [ M e a s u r e s ] . [ V a r i a n c e _ M o n t h _ A v P Y ] < / k e y > < v a l u e > < D i s p l a y N a m e > V a r i a n c e _ M o n t h _ A v P Y < / D i s p l a y N a m e > < I n t e r n a l O b j e c t N a m e > [ V a r i a n c e _ M o n t h _ A v P Y ] < / I n t e r n a l O b j e c t N a m e > < C a l c T y p e > U s e r C a l c < / C a l c T y p e > < F o r m u l a > [ C a s c a d e _ M o n t h _ A c t u a l ] - [ C a s c a d e _ M o n t h _ A c t u a l _ P Y ] < / F o r m u l a > < I m p l e m e n t a t i o n > M d x S c r i p t M e a s u r e < / I m p l e m e n t a t i o n > < C o l u m n   / > < T a b l e   / > < A s s o c i a t e d T a b l e > F A C T _ T r a n < / A s s o c i a t e d T a b l e > < V i s i b l e > T r u e < / V i s i b l e > < / v a l u e > < / i t e m > < i t e m > < k e y > [ M e a s u r e s ] . [ B l a n k ] < / k e y > < v a l u e > < D i s p l a y N a m e > B l a n k < / D i s p l a y N a m e > < I n t e r n a l O b j e c t N a m e > [ B l a n k ] < / I n t e r n a l O b j e c t N a m e > < C a l c T y p e > U s e r C a l c < / C a l c T y p e > < F o r m u l a > b l a n k ( ) < / F o r m u l a > < I m p l e m e n t a t i o n > M d x S c r i p t M e a s u r e < / I m p l e m e n t a t i o n > < C o l u m n   / > < T a b l e   / > < A s s o c i a t e d T a b l e > F A C T _ T r a n < / A s s o c i a t e d T a b l e > < V i s i b l e > T r u e < / V i s i b l e > < / v a l u e > < / i t e m > < i t e m > < k e y > [ M e a s u r e s ] . [ C a s c a d e _ Y T D _ A c t u a l ] < / k e y > < v a l u e > < D i s p l a y N a m e > C a s c a d e _ Y T D _ A c t u a l < / D i s p l a y N a m e > < I n t e r n a l O b j e c t N a m e > [ C a s c a d e _ Y T D _ A c t u a l ] < / I n t e r n a l O b j e c t N a m e > < C a l c T y p e > U s e r C a l c < / C a l c T y p e > < F o r m u l a > c a l c u l a t e ( [ C a s c a d e _ Y T D ] , D I M _ D a t a T y p e [ D a t a _ T y p e _ N a m e ] = " A c t u a l " ) < / F o r m u l a > < I m p l e m e n t a t i o n > M d x S c r i p t M e a s u r e < / I m p l e m e n t a t i o n > < C o l u m n   / > < T a b l e   / > < A s s o c i a t e d T a b l e > F A C T _ T r a n < / A s s o c i a t e d T a b l e > < V i s i b l e > T r u e < / V i s i b l e > < / v a l u e > < / i t e m > < i t e m > < k e y > [ M e a s u r e s ] . [ R O S _ Y T D _ A c t u a l ] < / k e y > < v a l u e > < D i s p l a y N a m e > R O S _ Y T D _ A c t u a l < / D i s p l a y N a m e > < I n t e r n a l O b j e c t N a m e > [ R O S _ Y T D _ A c t u a l ] < / I n t e r n a l O b j e c t N a m e > < C a l c T y p e > U s e r C a l c < / C a l c T y p e > < F o r m u l a > i f (  
    
 M A X ( D I M _ H e a d i n g 1 [ H e a d i n g 1 _ S u m m a r y ] )   =   1  
    
 & a m p ; & a m p ; ( M A X ( D I M _ H e a d i n g 1 [ H e a d i n g 1 _ S h o w _ D e t a i l ] )   =   1  
    
 | | C O U N T R O W S ( V A L U E S ( D I M _ H e a d i n g 2 [ H e a d i n g 2 _ N a m e ] ) )   & g t ;   1  
    
           ) ,  
    
 [ C a s c a d e _ Y T D _ A c t u a l ] / [ S a l e s C o m p _ Y T D _ A c t u a l ] ,  
    
 b l a n k ( )  
    
         ) < / F o r m u l a > < I m p l e m e n t a t i o n > M d x S c r i p t M e a s u r e < / I m p l e m e n t a t i o n > < C o l u m n   / > < T a b l e   / > < A s s o c i a t e d T a b l e > F A C T _ T r a n < / A s s o c i a t e d T a b l e > < V i s i b l e > T r u e < / V i s i b l e > < / v a l u e > < / i t e m > < i t e m > < k e y > [ M e a s u r e s ] . [ C a s c a d e _ Y T D _ B u d g e t ] < / k e y > < v a l u e > < D i s p l a y N a m e > C a s c a d e _ Y T D _ B u d g e t < / D i s p l a y N a m e > < I n t e r n a l O b j e c t N a m e > [ C a s c a d e _ Y T D _ B u d g e t ] < / I n t e r n a l O b j e c t N a m e > < C a l c T y p e > U s e r C a l c < / C a l c T y p e > < F o r m u l a > c a l c u l a t e ( [ C a s c a d e _ Y T D ] , D I M _ D a t a T y p e [ D a t a _ T y p e _ N a m e ] = " B u d g e t " ) < / F o r m u l a > < I m p l e m e n t a t i o n > M d x S c r i p t M e a s u r e < / I m p l e m e n t a t i o n > < C o l u m n   / > < T a b l e   / > < A s s o c i a t e d T a b l e > F A C T _ T r a n < / A s s o c i a t e d T a b l e > < V i s i b l e > T r u e < / V i s i b l e > < / v a l u e > < / i t e m > < i t e m > < k e y > [ M e a s u r e s ] . [ R O S _ Y T D _ B u d g e t ] < / k e y > < v a l u e > < D i s p l a y N a m e > R O S _ Y T D _ B u d g e t < / D i s p l a y N a m e > < I n t e r n a l O b j e c t N a m e > [ R O S _ Y T D _ B u d g e t ] < / I n t e r n a l O b j e c t N a m e > < C a l c T y p e > U s e r C a l c < / C a l c T y p e > < F o r m u l a > i f (  
    
 M A X ( D I M _ H e a d i n g 1 [ H e a d i n g 1 _ S u m m a r y ] )   =   1  
    
 & a m p ; & a m p ; ( M A X ( D I M _ H e a d i n g 1 [ H e a d i n g 1 _ S h o w _ D e t a i l ] )   =   1  
    
 | | C O U N T R O W S ( V A L U E S ( D I M _ H e a d i n g 2 [ H e a d i n g 2 _ N a m e ] ) )   & g t ;   1  
    
           ) ,  
    
 [ C a s c a d e _ Y T D _ B u d g e t ] / [ S a l e s C o m p _ Y T D _ B u d g e t ] ,  
    
 b l a n k ( )  
    
         ) < / F o r m u l a > < I m p l e m e n t a t i o n > M d x S c r i p t M e a s u r e < / I m p l e m e n t a t i o n > < C o l u m n   / > < T a b l e   / > < A s s o c i a t e d T a b l e > F A C T _ T r a n < / A s s o c i a t e d T a b l e > < V i s i b l e > T r u e < / V i s i b l e > < / v a l u e > < / i t e m > < i t e m > < k e y > [ M e a s u r e s ] . [ C a s c a d e _ Y T D _ A c t u a l _ P Y ] < / k e y > < v a l u e > < D i s p l a y N a m e > C a s c a d e _ Y T D _ A c t u a l _ P Y < / D i s p l a y N a m e > < I n t e r n a l O b j e c t N a m e > [ C a s c a d e _ Y T D _ A c t u a l _ P Y ] < / I n t e r n a l O b j e c t N a m e > < C a l c T y p e > U s e r C a l c < / C a l c T y p e > < F o r m u l a > c a l c u l a t e ( [ C a s c a d e _ Y T D _ P Y ] , D I M _ D a t a T y p e [ D a t a _ T y p e _ N a m e ] = " A c t u a l " ) < / F o r m u l a > < I m p l e m e n t a t i o n > M d x S c r i p t M e a s u r e < / I m p l e m e n t a t i o n > < C o l u m n   / > < T a b l e   / > < A s s o c i a t e d T a b l e > F A C T _ T r a n < / A s s o c i a t e d T a b l e > < V i s i b l e > T r u e < / V i s i b l e > < / v a l u e > < / i t e m > < i t e m > < k e y > [ M e a s u r e s ] . [ R O S _ Y T D _ A c t u a l _ P Y ] < / k e y > < v a l u e > < D i s p l a y N a m e > R O S _ Y T D _ A c t u a l _ P Y < / D i s p l a y N a m e > < I n t e r n a l O b j e c t N a m e > [ R O S _ Y T D _ A c t u a l _ P Y ] < / I n t e r n a l O b j e c t N a m e > < C a l c T y p e > U s e r C a l c < / C a l c T y p e > < F o r m u l a > i f (  
    
 M A X ( D I M _ H e a d i n g 1 [ H e a d i n g 1 _ S u m m a r y ] )   =   1  
    
 & a m p ; & a m p ; ( M A X ( D I M _ H e a d i n g 1 [ H e a d i n g 1 _ S h o w _ D e t a i l ] )   =   1  
    
 | | C O U N T R O W S ( V A L U E S ( D I M _ H e a d i n g 2 [ H e a d i n g 2 _ N a m e ] ) )   & g t ;   1  
    
           ) ,  
    
 [ C a s c a d e _ Y T D _ A c t u a l _ P Y ] / [ S a l e s C o m p _ Y T D _ A c t u a l _ P Y ] ,  
    
 b l a n k ( )  
    
         ) < / F o r m u l a > < I m p l e m e n t a t i o n > M d x S c r i p t M e a s u r e < / I m p l e m e n t a t i o n > < C o l u m n   / > < T a b l e   / > < A s s o c i a t e d T a b l e > F A C T _ T r a n < / A s s o c i a t e d T a b l e > < V i s i b l e > T r u e < / V i s i b l e > < / v a l u e > < / i t e m > < i t e m > < k e y > [ M e a s u r e s ] . [ V a r i a n c e _ Y T D _ A v B ] < / k e y > < v a l u e > < D i s p l a y N a m e > V a r i a n c e _ Y T D _ A v B < / D i s p l a y N a m e > < I n t e r n a l O b j e c t N a m e > [ V a r i a n c e _ Y T D _ A v B ] < / I n t e r n a l O b j e c t N a m e > < C a l c T y p e > U s e r C a l c < / C a l c T y p e > < F o r m u l a > [ C a s c a d e _ Y T D _ A c t u a l ] - [ C a s c a d e _ Y T D _ B u d g e t ] < / F o r m u l a > < I m p l e m e n t a t i o n > M d x S c r i p t M e a s u r e < / I m p l e m e n t a t i o n > < C o l u m n   / > < T a b l e   / > < A s s o c i a t e d T a b l e > F A C T _ T r a n < / A s s o c i a t e d T a b l e > < V i s i b l e > T r u e < / V i s i b l e > < / v a l u e > < / i t e m > < i t e m > < k e y > [ M e a s u r e s ] . [ V a r i a n c e _ Y T D _ A v P Y ] < / k e y > < v a l u e > < D i s p l a y N a m e > V a r i a n c e _ Y T D _ A v P Y < / D i s p l a y N a m e > < I n t e r n a l O b j e c t N a m e > [ V a r i a n c e _ Y T D _ A v P Y ] < / I n t e r n a l O b j e c t N a m e > < C a l c T y p e > U s e r C a l c < / C a l c T y p e > < F o r m u l a > [ C a s c a d e _ Y T D _ A c t u a l ] - [ C a s c a d e _ Y T D _ A c t u a l _ P Y ] < / F o r m u l a > < I m p l e m e n t a t i o n > M d x S c r i p t M e a s u r e < / I m p l e m e n t a t i o n > < C o l u m n   / > < T a b l e   / > < A s s o c i a t e d T a b l e > F A C T _ T r a n < / A s s o c i a t e d T a b l e > < V i s i b l e > T r u e < / V i s i b l e > < / v a l u e > < / i t e m > < i t e m > < k e y > [ M e a s u r e s ] . [ C o u n t r o w s _ D I M _ H e a d i n g 1 _ N a m e ] < / k e y > < v a l u e > < D i s p l a y N a m e > C o u n t r o w s _ D I M _ H e a d i n g 1 _ N a m e < / D i s p l a y N a m e > < I n t e r n a l O b j e c t N a m e > [ C o u n t r o w s _ D I M _ H e a d i n g 1 _ N a m e ] < / I n t e r n a l O b j e c t N a m e > < C a l c T y p e > U s e r C a l c < / C a l c T y p e > < F o r m u l a > c o u n t r o w s ( v a l u e s ( D I M _ H e a d i n g 1 [ H e a d i n g 1 _ N a m e ] ) ) < / F o r m u l a > < I m p l e m e n t a t i o n > M d x S c r i p t M e a s u r e < / I m p l e m e n t a t i o n > < C o l u m n   / > < T a b l e   / > < A s s o c i a t e d T a b l e > F A C T _ T r a n < / A s s o c i a t e d T a b l e > < V i s i b l e > F a l s e < / V i s i b l e > < / v a l u e > < / i t e m > < i t e m > < k e y > [ M e a s u r e s ] . [ C o u n t r o w s _ D I M _ H e a d i n g 2 _ N a m e ] < / k e y > < v a l u e > < D i s p l a y N a m e > C o u n t r o w s _ D I M _ H e a d i n g 2 _ N a m e < / D i s p l a y N a m e > < I n t e r n a l O b j e c t N a m e > [ C o u n t r o w s _ D I M _ H e a d i n g 2 _ N a m e ] < / I n t e r n a l O b j e c t N a m e > < C a l c T y p e > U s e r C a l c < / C a l c T y p e > < F o r m u l a > c o u n t r o w s ( v a l u e s ( D I M _ H e a d i n g 2 [ H e a d i n g 2 _ N a m e ] ) ) < / F o r m u l a > < I m p l e m e n t a t i o n > M d x S c r i p t M e a s u r e < / I m p l e m e n t a t i o n > < C o l u m n   / > < T a b l e   / > < A s s o c i a t e d T a b l e > F A C T _ T r a n < / A s s o c i a t e d T a b l e > < V i s i b l e > F a l s e < / V i s i b l e > < / v a l u e > < / i t e m > < i t e m > < k e y > [ M e a s u r e s ] . [ M a x _ H e a d i n g 1 _ S u m m a r y ] < / k e y > < v a l u e > < D i s p l a y N a m e > M a x _ H e a d i n g 1 _ S u m m a r y < / D i s p l a y N a m e > < I n t e r n a l O b j e c t N a m e > [ M a x _ H e a d i n g 1 _ S u m m a r y ] < / I n t e r n a l O b j e c t N a m e > < C a l c T y p e > U s e r C a l c < / C a l c T y p e > < F o r m u l a > m a x ( D I M _ H e a d i n g 1 [ H e a d i n g 1 _ S u m m a r y ] ) < / F o r m u l a > < I m p l e m e n t a t i o n > M d x S c r i p t M e a s u r e < / I m p l e m e n t a t i o n > < C o l u m n   / > < T a b l e   / > < A s s o c i a t e d T a b l e > F A C T _ T r a n < / A s s o c i a t e d T a b l e > < V i s i b l e > F a l s e < / V i s i b l e > < / v a l u e > < / i t e m > < i t e m > < k e y > [ M e a s u r e s ] . [ M a x _ H e a d i n g 1 _ S h o w D e t a i l ] < / k e y > < v a l u e > < D i s p l a y N a m e > M a x _ H e a d i n g 1 _ S h o w D e t a i l < / D i s p l a y N a m e > < I n t e r n a l O b j e c t N a m e > [ M a x _ H e a d i n g 1 _ S h o w D e t a i l ] < / I n t e r n a l O b j e c t N a m e > < C a l c T y p e > U s e r C a l c < / C a l c T y p e > < F o r m u l a > m a x ( D I M _ H e a d i n g 1 [ H e a d i n g 1 _ S h o w _ D e t a i l ] ) < / F o r m u l a > < I m p l e m e n t a t i o n > M d x S c r i p t M e a s u r e < / I m p l e m e n t a t i o n > < C o l u m n   / > < T a b l e   / > < A s s o c i a t e d T a b l e > F A C T _ T r a n < / A s s o c i a t e d T a b l e > < V i s i b l e > F a l s e < / V i s i b l e > < / v a l u e > < / i t e m > < i t e m > < k e y > [ M e a s u r e s ] . [ V a l u e _ C o r r e c t e d ] < / k e y > < v a l u e > < D i s p l a y N a m e > V a l u e _ C o r r e c t e d < / D i s p l a y N a m e > < I n t e r n a l O b j e c t N a m e > [ V a l u e _ C o r r e c t e d ] < / I n t e r n a l O b j e c t N a m e > < C a l c T y p e > U s e r C a l c < / C a l c T y p e > < F o r m u l a > s u m ( F A C T _ T r a n [ V a l u e ] ) * - 1 < / F o r m u l a > < I m p l e m e n t a t i o n > M d x S c r i p t M e a s u r e < / I m p l e m e n t a t i o n > < C o l u m n   / > < T a b l e   / > < A s s o c i a t e d T a b l e > F A C T _ T r a n < / A s s o c i a t e d T a b l e > < V i s i b l e > F a l s e < / V i s i b l e > < / v a l u e > < / i t e m > < i t e m > < k e y > [ M e a s u r e s ] . [ C a s c a d e _ V a l u e _ A l l ] < / k e y > < v a l u e > < D i s p l a y N a m e > C a s c a d e _ V a l u e _ A l l < / D i s p l a y N a m e > < I n t e r n a l O b j e c t N a m e > [ C a s c a d e _ V a l u e _ A l l ] < / I n t e r n a l O b j e c t N a m e > < C a l c T y p e > U s e r C a l c < / C a l c T y p e > < F o r m u l a > i f (  
 	 c o u n t r o w s ( v a l u e s ( D I M _ H e a d i n g 1 [ H e a d i n g 1 _ N a m e ] ) ) = 1 ,  
 	 i f (  
 	 	 m a x ( D I M _ H e a d i n g 1 [ H e a d i n g 1 _ S u m m a r y ] ) = 1  
 	 	 	 & a m p ; & a m p ; ( m a x ( D I M _ H e a d i n g 1 [ H e a d i n g 1 _ S h o w _ D e t a i l ] ) = 1  
 	 	 	 	 | | c o u n t r o w s ( v a l u e s ( D I M _ H e a d i n g 2 [ H e a d i n g 2 _ N a m e ] ) ) & g t ; 1  
 	 	 	               ) ,  
 	 	 F A C T _ T r a n [ C a s c a d e _ S u b t o t a l s ] ,  
 	 	 F A C T _ T r a n [ R e p o r t _ V a l u e ]  
 	         )  
     ) < / F o r m u l a > < I m p l e m e n t a t i o n > M d x S c r i p t M e a s u r e < / I m p l e m e n t a t i o n > < C o l u m n   / > < T a b l e   / > < A s s o c i a t e d T a b l e > F A C T _ T r a n < / A s s o c i a t e d T a b l e > < V i s i b l e > F a l s e < / V i s i b l e > < / v a l u e > < / i t e m > < i t e m > < k e y > [ M e a s u r e s ] . [ R e p o r t _ V a l u e ] < / k e y > < v a l u e > < D i s p l a y N a m e > R e p o r t _ V a l u e < / D i s p l a y N a m e > < I n t e r n a l O b j e c t N a m e > [ R e p o r t _ V a l u e ] < / I n t e r n a l O b j e c t N a m e > < C a l c T y p e > U s e r C a l c < / C a l c T y p e > < F o r m u l a > [ V a l u e _ C o r r e c t e d ] / [ S e l e c t e d _ D i v i d e B y ] < / F o r m u l a > < I m p l e m e n t a t i o n > M d x S c r i p t M e a s u r e < / I m p l e m e n t a t i o n > < C o l u m n   / > < T a b l e   / > < A s s o c i a t e d T a b l e > F A C T _ T r a n < / A s s o c i a t e d T a b l e > < V i s i b l e > F a l s e < / V i s i b l e > < / v a l u e > < / i t e m > < i t e m > < k e y > [ M e a s u r e s ] . [ C a s c a d e _ V a l u e _ H e a d i n g 1 _ S u m m a r y ] < / k e y > < v a l u e > < D i s p l a y N a m e > C a s c a d e _ V a l u e _ H e a d i n g 1 _ S u m m a r y < / D i s p l a y N a m e > < I n t e r n a l O b j e c t N a m e > [ C a s c a d e _ V a l u e _ H e a d i n g 1 _ S u m m a r y ] < / I n t e r n a l O b j e c t N a m e > < C a l c T y p e > U s e r C a l c < / C a l c T y p e > < F o r m u l a > i f (  
 	 m a x ( D I M _ H e a d i n g 1 [ H e a d i n g 1 _ S u m m a r y ] ) = 1 ,  
 	 [ C a s c a d e _ S u b t o t a l s ] ,  
 	 [ R e p o r t _ V a l u e ]  
  
         ) < / F o r m u l a > < I m p l e m e n t a t i o n > M d x S c r i p t M e a s u r e < / I m p l e m e n t a t i o n > < C o l u m n   / > < T a b l e   / > < A s s o c i a t e d T a b l e > F A C T _ T r a n < / A s s o c i a t e d T a b l e > < V i s i b l e > F a l s e < / V i s i b l e > < / v a l u e > < / i t e m > < i t e m > < k e y > [ M e a s u r e s ] . [ C a s c a d e _ V a l u e _ C o u n t r o w s ] < / k e y > < v a l u e > < D i s p l a y N a m e > C a s c a d e _ V a l u e _ C o u n t r o w s < / D i s p l a y N a m e > < I n t e r n a l O b j e c t N a m e > [ C a s c a d e _ V a l u e _ C o u n t r o w s ] < / I n t e r n a l O b j e c t N a m e > < C a l c T y p e > U s e r C a l c < / C a l c T y p e > < F o r m u l a > i f (  
 	 m a x ( D I M _ H e a d i n g 1 [ H e a d i n g 1 _ S u m m a r y ] ) = 1  
 	 & a m p ; & a m p ; c o u n t r o w s ( v a l u e s ( D I M _ H e a d i n g 2 [ H e a d i n g 2 _ N a m e ] ) ) & g t ; 1 ,  
 	 [ C a s c a d e _ S u b t o t a l s ] ,  
 	 [ R e p o r t _ V a l u e ]  
             ) < / F o r m u l a > < I m p l e m e n t a t i o n > M d x S c r i p t M e a s u r e < / I m p l e m e n t a t i o n > < C o l u m n   / > < T a b l e   / > < A s s o c i a t e d T a b l e > F A C T _ T r a n < / A s s o c i a t e d T a b l e > < V i s i b l e > F a l s e < / V i s i b l e > < / v a l u e > < / i t e m > < i t e m > < k e y > [ M e a s u r e s ] . [ C a s c a d e _ S u b t o t a l s ] < / k e y > < v a l u e > < D i s p l a y N a m e > C a s c a d e _ S u b t o t a l s < / D i s p l a y N a m e > < I n t e r n a l O b j e c t N a m e > [ C a s c a d e _ S u b t o t a l s ] < / I n t e r n a l O b j e c t N a m e > < C a l c T y p e > U s e r C a l c < / C a l c T y p e > < F o r m u l a > i f (  
 	 c o u n t r o w s ( v a l u e s ( D I M _ H e a d i n g 1 [ H e a d i n g 1 _ N a m e ] ) ) = 1 ,  
 	 	 C a l c u l a t e  
 	 	                       (  
 	 	 	 F A C T _ T r a n [ R e p o r t _ V a l u e ] ,  
 	 	 	 a l l ( D I M _ H e a d i n g 1 [ H e a d i n g 1 _ N a m e ] ) ,  
 	 	 	 D I M _ H e a d i n g 1 [ H e a d i n g 1 _ C o d e ] & l t ; v a l u e s ( D I M _ H e a d i n g 1 [ H e a d i n g 1 _ C o d e ] )  
 	 	                       ) ,  
 	 b l a n k ( )  
               ) < / F o r m u l a > < I m p l e m e n t a t i o n > M d x S c r i p t M e a s u r e < / I m p l e m e n t a t i o n > < C o l u m n   / > < T a b l e   / > < A s s o c i a t e d T a b l e > F A C T _ T r a n < / A s s o c i a t e d T a b l e > < V i s i b l e > F a l s e < / V i s i b l e > < / v a l u e > < / i t e m > < i t e m > < k e y > [ M e a s u r e s ] . [ C a s c a d e _ A c t u a l ] < / k e y > < v a l u e > < D i s p l a y N a m e > C a s c a d e _ A c t u a l < / D i s p l a y N a m e > < I n t e r n a l O b j e c t N a m e > [ C a s c a d e _ A c t u a l ] < / I n t e r n a l O b j e c t N a m e > < C a l c T y p e > U s e r C a l c < / C a l c T y p e > < F o r m u l a > c a l c u l a t e ( [ C a s c a d e _ V a l u e _ A l l ] , D I M _ D a t a T y p e [ D a t a _ T y p e _ N a m e ] = " A c t u a l " ) < / F o r m u l a > < I m p l e m e n t a t i o n > M d x S c r i p t M e a s u r e < / I m p l e m e n t a t i o n > < C o l u m n   / > < T a b l e   / > < A s s o c i a t e d T a b l e > F A C T _ T r a n < / A s s o c i a t e d T a b l e > < V i s i b l e > F a l s e < / V i s i b l e > < / v a l u e > < / i t e m > < i t e m > < k e y > [ M e a s u r e s ] . [ C a s c a d e _ M o n t h ] < / k e y > < v a l u e > < D i s p l a y N a m e > C a s c a d e _ M o n t h < / D i s p l a y N a m e > < I n t e r n a l O b j e c t N a m e > [ C a s c a d e _ M o n t h ] < / I n t e r n a l O b j e c t N a m e > < C a l c T y p e > U s e r C a l c < / C a l c T y p e > < F o r m u l a > c a l c u l a t e ( [ C a s c a d e _ V a l u e _ A l l ] , d a t e s b e t w e e n ( D a t e s [ D a t e ] , Y e a r _ P e r i o d [ S e l e c t e d _ M o n t h _ S t a r t _ D a t e ] , Y e a r _ P e r i o d [ S e l e c t e d _ M o n t h _ E n d _ D a t e ] ) ) < / F o r m u l a > < I m p l e m e n t a t i o n > M d x S c r i p t M e a s u r e < / I m p l e m e n t a t i o n > < C o l u m n   / > < T a b l e   / > < A s s o c i a t e d T a b l e > F A C T _ T r a n < / A s s o c i a t e d T a b l e > < V i s i b l e > F a l s e < / V i s i b l e > < / v a l u e > < / i t e m > < i t e m > < k e y > [ M e a s u r e s ] . [ C a s c a d e _ M o n t h _ P Y ] < / k e y > < v a l u e > < D i s p l a y N a m e > C a s c a d e _ M o n t h _ P Y < / D i s p l a y N a m e > < I n t e r n a l O b j e c t N a m e > [ C a s c a d e _ M o n t h _ P Y ] < / I n t e r n a l O b j e c t N a m e > < C a l c T y p e > U s e r C a l c < / C a l c T y p e > < F o r m u l a > c a l c u l a t e ( [ C a s c a d e _ V a l u e _ A l l ] , d a t e s b e t w e e n ( D a t e s [ D a t e ] , Y e a r _ P e r i o d [ S e l e c t e d _ P Y _ M o n t h _ S t a r t _ D a t e ] , Y e a r _ P e r i o d [ S e l e c t e d _ P Y _ M o n t h _ E n d _ D a t e ] ) ) < / F o r m u l a > < I m p l e m e n t a t i o n > M d x S c r i p t M e a s u r e < / I m p l e m e n t a t i o n > < C o l u m n   / > < T a b l e   / > < A s s o c i a t e d T a b l e > F A C T _ T r a n < / A s s o c i a t e d T a b l e > < V i s i b l e > F a l s e < / V i s i b l e > < / v a l u e > < / i t e m > < i t e m > < k e y > [ M e a s u r e s ] . [ C a s c a d e _ Y T D ] < / k e y > < v a l u e > < D i s p l a y N a m e > C a s c a d e _ Y T D < / D i s p l a y N a m e > < I n t e r n a l O b j e c t N a m e > [ C a s c a d e _ Y T D ] < / I n t e r n a l O b j e c t N a m e > < C a l c T y p e > U s e r C a l c < / C a l c T y p e > < F o r m u l a > c a l c u l a t e ( [ C a s c a d e _ V a l u e _ A l l ] , d a t e s b e t w e e n ( D a t e s [ D a t e ] , Y e a r _ P e r i o d [ S e l e c t e d _ Y e a r _ S t a r t _ D a t e ] , Y e a r _ P e r i o d [ S e l e c t e d _ M o n t h _ E n d _ D a t e ] ) ) < / F o r m u l a > < I m p l e m e n t a t i o n > M d x S c r i p t M e a s u r e < / I m p l e m e n t a t i o n > < C o l u m n   / > < T a b l e   / > < A s s o c i a t e d T a b l e > F A C T _ T r a n < / A s s o c i a t e d T a b l e > < V i s i b l e > F a l s e < / V i s i b l e > < / v a l u e > < / i t e m > < i t e m > < k e y > [ M e a s u r e s ] . [ C a s c a d e _ Y T D _ P Y ] < / k e y > < v a l u e > < D i s p l a y N a m e > C a s c a d e _ Y T D _ P Y < / D i s p l a y N a m e > < I n t e r n a l O b j e c t N a m e > [ C a s c a d e _ Y T D _ P Y ] < / I n t e r n a l O b j e c t N a m e > < C a l c T y p e > U s e r C a l c < / C a l c T y p e > < F o r m u l a > c a l c u l a t e ( [ C a s c a d e _ V a l u e _ A l l ] , d a t e s b e t w e e n ( D a t e s [ D a t e ] , Y e a r _ P e r i o d [ S e l e c t e d _ P Y _ Y e a r _ S t a r t _ D a t e ] , Y e a r _ P e r i o d [ S e l e c t e d _ P Y _ M o n t h _ E n d _ D a t e ] ) ) < / F o r m u l a > < I m p l e m e n t a t i o n > M d x S c r i p t M e a s u r e < / I m p l e m e n t a t i o n > < C o l u m n   / > < T a b l e   / > < A s s o c i a t e d T a b l e > F A C T _ T r a n < / A s s o c i a t e d T a b l e > < V i s i b l e > F a l s e < / V i s i b l e > < / v a l u e > < / i t e m > < i t e m > < k e y > [ M e a s u r e s ] . [ S a l e s C o m p _ M o n t h _ A c t u a l ] < / k e y > < v a l u e > < D i s p l a y N a m e > S a l e s C o m p _ M o n t h _ A c t u a l < / D i s p l a y N a m e > < I n t e r n a l O b j e c t N a m e > [ S a l e s C o m p _ M o n t h _ A c t u a l ] < / I n t e r n a l O b j e c t N a m e > < C a l c T y p e > U s e r C a l c < / C a l c T y p e > < F o r m u l a > i f ( c o u n t r o w s ( v a l u e s ( D I M _ H e a d i n g 1 [ H e a d i n g 1 _ P C T ] ) ) = 1 , i f ( v a l u e s ( D I M _ H e a d i n g 1 [ H e a d i n g 1 _ P C T ] ) = 1 , c a l c u l a t e ( [ C a s c a d e _ M o n t h _ A c t u a l ] , a l l ( D I M _ H e a d i n g 1 ) , D I M _ H e a d i n g 1 [ H e a d i n g 1 _ N a m e ] = " S a l e s " ) , B L A N K ( ) ) , B L A N K ( ) ) < / F o r m u l a > < I m p l e m e n t a t i o n > M d x S c r i p t M e a s u r e < / I m p l e m e n t a t i o n > < C o l u m n   / > < T a b l e   / > < A s s o c i a t e d T a b l e > F A C T _ T r a n < / A s s o c i a t e d T a b l e > < V i s i b l e > F a l s e < / V i s i b l e > < / v a l u e > < / i t e m > < i t e m > < k e y > [ M e a s u r e s ] . [ S a l e s C o m p _ M o n t h _ B u d g e t ] < / k e y > < v a l u e > < D i s p l a y N a m e > S a l e s C o m p _ M o n t h _ B u d g e t < / D i s p l a y N a m e > < I n t e r n a l O b j e c t N a m e > [ S a l e s C o m p _ M o n t h _ B u d g e t ] < / I n t e r n a l O b j e c t N a m e > < C a l c T y p e > U s e r C a l c < / C a l c T y p e > < F o r m u l a > i f ( c o u n t r o w s ( v a l u e s ( D I M _ H e a d i n g 1 [ H e a d i n g 1 _ P C T ] ) ) = 1 , i f ( v a l u e s ( D I M _ H e a d i n g 1 [ H e a d i n g 1 _ P C T ] ) = 1 , c a l c u l a t e ( [ C a s c a d e _ M o n t h _ B u d g e t ] , a l l ( D I M _ H e a d i n g 1 ) , D I M _ H e a d i n g 1 [ H e a d i n g 1 _ N a m e ] = " S a l e s " ) ) ) < / F o r m u l a > < I m p l e m e n t a t i o n > M d x S c r i p t M e a s u r e < / I m p l e m e n t a t i o n > < C o l u m n   / > < T a b l e   / > < A s s o c i a t e d T a b l e > F A C T _ T r a n < / A s s o c i a t e d T a b l e > < V i s i b l e > F a l s e < / V i s i b l e > < / v a l u e > < / i t e m > < i t e m > < k e y > [ M e a s u r e s ] . [ S a l e s C o m p _ M o n t h _ A c t u a l _ P Y ] < / k e y > < v a l u e > < D i s p l a y N a m e > S a l e s C o m p _ M o n t h _ A c t u a l _ P Y < / D i s p l a y N a m e > < I n t e r n a l O b j e c t N a m e > [ S a l e s C o m p _ M o n t h _ A c t u a l _ P Y ] < / I n t e r n a l O b j e c t N a m e > < C a l c T y p e > U s e r C a l c < / C a l c T y p e > < F o r m u l a > i f ( c o u n t r o w s ( v a l u e s ( D I M _ H e a d i n g 1 [ H e a d i n g 1 _ P C T ] ) ) = 1 , i f ( v a l u e s ( D I M _ H e a d i n g 1 [ H e a d i n g 1 _ P C T ] ) = 1 , c a l c u l a t e ( [ C a s c a d e _ M o n t h _ A c t u a l _ P Y ] , a l l ( D I M _ H e a d i n g 1 ) , D I M _ H e a d i n g 1 [ H e a d i n g 1 _ N a m e ] = " S a l e s " ) ) ) < / F o r m u l a > < I m p l e m e n t a t i o n > M d x S c r i p t M e a s u r e < / I m p l e m e n t a t i o n > < C o l u m n   / > < T a b l e   / > < A s s o c i a t e d T a b l e > F A C T _ T r a n < / A s s o c i a t e d T a b l e > < V i s i b l e > F a l s e < / V i s i b l e > < / v a l u e > < / i t e m > < i t e m > < k e y > [ M e a s u r e s ] . [ S a l e s C o m p _ Y T D _ A c t u a l ] < / k e y > < v a l u e > < D i s p l a y N a m e > S a l e s C o m p _ Y T D _ A c t u a l < / D i s p l a y N a m e > < I n t e r n a l O b j e c t N a m e > [ S a l e s C o m p _ Y T D _ A c t u a l ] < / I n t e r n a l O b j e c t N a m e > < C a l c T y p e > U s e r C a l c < / C a l c T y p e > < F o r m u l a > i f ( c o u n t r o w s ( v a l u e s ( D I M _ H e a d i n g 1 [ H e a d i n g 1 _ P C T ] ) ) = 1 , i f ( v a l u e s ( D I M _ H e a d i n g 1 [ H e a d i n g 1 _ P C T ] ) = 1 , c a l c u l a t e ( [ C a s c a d e _ Y T D _ A c t u a l ] , a l l ( D I M _ H e a d i n g 1 ) , D I M _ H e a d i n g 1 [ H e a d i n g 1 _ N a m e ] = " S a l e s " ) ) ) < / F o r m u l a > < I m p l e m e n t a t i o n > M d x S c r i p t M e a s u r e < / I m p l e m e n t a t i o n > < C o l u m n   / > < T a b l e   / > < A s s o c i a t e d T a b l e > F A C T _ T r a n < / A s s o c i a t e d T a b l e > < V i s i b l e > F a l s e < / V i s i b l e > < / v a l u e > < / i t e m > < i t e m > < k e y > [ M e a s u r e s ] . [ S a l e s C o m p _ Y T D _ B u d g e t ] < / k e y > < v a l u e > < D i s p l a y N a m e > S a l e s C o m p _ Y T D _ B u d g e t < / D i s p l a y N a m e > < I n t e r n a l O b j e c t N a m e > [ S a l e s C o m p _ Y T D _ B u d g e t ] < / I n t e r n a l O b j e c t N a m e > < C a l c T y p e > U s e r C a l c < / C a l c T y p e > < F o r m u l a > i f ( c o u n t r o w s ( v a l u e s ( D I M _ H e a d i n g 1 [ H e a d i n g 1 _ P C T ] ) ) = 1 , i f ( v a l u e s ( D I M _ H e a d i n g 1 [ H e a d i n g 1 _ P C T ] ) = 1 , c a l c u l a t e ( [ C a s c a d e _ Y T D _ B u d g e t ] , a l l ( D I M _ H e a d i n g 1 ) , D I M _ H e a d i n g 1 [ H e a d i n g 1 _ N a m e ] = " S a l e s " ) ) ) < / F o r m u l a > < I m p l e m e n t a t i o n > M d x S c r i p t M e a s u r e < / I m p l e m e n t a t i o n > < C o l u m n   / > < T a b l e   / > < A s s o c i a t e d T a b l e > F A C T _ T r a n < / A s s o c i a t e d T a b l e > < V i s i b l e > F a l s e < / V i s i b l e > < / v a l u e > < / i t e m > < i t e m > < k e y > [ M e a s u r e s ] . [ S a l e s C o m p _ Y T D _ A c t u a l _ P Y ] < / k e y > < v a l u e > < D i s p l a y N a m e > S a l e s C o m p _ Y T D _ A c t u a l _ P Y < / D i s p l a y N a m e > < I n t e r n a l O b j e c t N a m e > [ S a l e s C o m p _ Y T D _ A c t u a l _ P Y ] < / I n t e r n a l O b j e c t N a m e > < C a l c T y p e > U s e r C a l c < / C a l c T y p e > < F o r m u l a > i f ( c o u n t r o w s ( v a l u e s ( D I M _ H e a d i n g 1 [ H e a d i n g 1 _ P C T ] ) ) = 1 , i f ( v a l u e s ( D I M _ H e a d i n g 1 [ H e a d i n g 1 _ P C T ] ) = 1 , c a l c u l a t e ( [ C a s c a d e _ Y T D _ A c t u a l _ P Y ] , a l l ( D I M _ H e a d i n g 1 ) , D I M _ H e a d i n g 1 [ H e a d i n g 1 _ N a m e ] = " S a l e s " ) ) ) < / F o r m u l a > < I m p l e m e n t a t i o n > M d x S c r i p t M e a s u r e < / I m p l e m e n t a t i o n > < C o l u m n   / > < T a b l e   / > < A s s o c i a t e d T a b l e > F A C T _ T r a n < / A s s o c i a t e d T a b l e > < V i s i b l e > F a l s e < / V i s i b l e > < / v a l u e > < / i t e m > < i t e m > < k e y > [ M e a s u r e s ] . [ S a l e s C o m p _ M o n t h _ A c t u a l _ I n t e r i m ] < / k e y > < v a l u e > < D i s p l a y N a m e > S a l e s C o m p _ M o n t h _ A c t u a l _ I n t e r i m < / D i s p l a y N a m e > < I n t e r n a l O b j e c t N a m e > [ S a l e s C o m p _ M o n t h _ A c t u a l _ I n t e r i m ] < / I n t e r n a l O b j e c t N a m e > < C a l c T y p e > U s e r C a l c < / C a l c T y p e > < F o r m u l a > c a l c u l a t e ( [ C a s c a d e _ M o n t h _ A c t u a l ] , a l l ( D I M _ H e a d i n g 1 ) , D I M _ H e a d i n g 1 [ H e a d i n g 1 _ N a m e ] = " S a l e s " ) < / F o r m u l a > < I m p l e m e n t a t i o n > M d x S c r i p t M e a s u r e < / I m p l e m e n t a t i o n > < C o l u m n   / > < T a b l e   / > < A s s o c i a t e d T a b l e > F A C T _ T r a n < / A s s o c i a t e d T a b l e > < V i s i b l e > F a l s e < / V i s i b l e > < / v a l u e > < / i t e m > < i t e m > < k e y > [ M e a s u r e s ] . [ S e l e c t e d _ D i v i d e B y ] < / k e y > < v a l u e > < D i s p l a y N a m e > S e l e c t e d _ D i v i d e B y < / D i s p l a y N a m e > < I n t e r n a l O b j e c t N a m e > [ S e l e c t e d _ D i v i d e B y ] < / I n t e r n a l O b j e c t N a m e > < C a l c T y p e > U s e r C a l c < / C a l c T y p e > < F o r m u l a > m a x ( [ V a l u e ] ) < / F o r m u l a > < I m p l e m e n t a t i o n > M d x S c r i p t M e a s u r e < / I m p l e m e n t a t i o n > < C o l u m n   / > < T a b l e   / > < A s s o c i a t e d T a b l e > D i v i d e _ B y < / A s s o c i a t e d T a b l e > < V i s i b l e > F a l s e < / V i s i b l e > < / v a l u e > < / i t e m > < i t e m > < k e y > [ M e a s u r e s ] . [ S e l e c t e d _ M o n t h _ E n d _ D a t e ] < / k e y > < v a l u e > < D i s p l a y N a m e > S e l e c t e d _ M o n t h _ E n d _ D a t e < / D i s p l a y N a m e > < I n t e r n a l O b j e c t N a m e > [ S e l e c t e d _ M o n t h _ E n d _ D a t e ] < / I n t e r n a l O b j e c t N a m e > < C a l c T y p e > U s e r C a l c < / C a l c T y p e > < F o r m u l a > l a s t d a t e ( Y e a r _ P e r i o d [ M o n t h _ E n d _ D a t e ] ) < / F o r m u l a > < I m p l e m e n t a t i o n > M d x S c r i p t M e a s u r e < / I m p l e m e n t a t i o n > < C o l u m n   / > < T a b l e   / > < A s s o c i a t e d T a b l e > Y e a r _ P e r i o d < / A s s o c i a t e d T a b l e > < V i s i b l e > F a l s e < / V i s i b l e > < / v a l u e > < / i t e m > < i t e m > < k e y > [ M e a s u r e s ] . [ S e l e c t e d _ M o n t h _ S t a r t _ D a t e ] < / k e y > < v a l u e > < D i s p l a y N a m e > S e l e c t e d _ M o n t h _ S t a r t _ D a t e < / D i s p l a y N a m e > < I n t e r n a l O b j e c t N a m e > [ S e l e c t e d _ M o n t h _ S t a r t _ D a t e ] < / I n t e r n a l O b j e c t N a m e > < C a l c T y p e > U s e r C a l c < / C a l c T y p e > < F o r m u l a > l a s t d a t e ( Y e a r _ P e r i o d [ M o n t h _ S t a r t _ D a t e ] ) < / F o r m u l a > < I m p l e m e n t a t i o n > M d x S c r i p t M e a s u r e < / I m p l e m e n t a t i o n > < C o l u m n   / > < T a b l e   / > < A s s o c i a t e d T a b l e > Y e a r _ P e r i o d < / A s s o c i a t e d T a b l e > < V i s i b l e > F a l s e < / V i s i b l e > < / v a l u e > < / i t e m > < i t e m > < k e y > [ M e a s u r e s ] . [ S e l e c t e d _ P Y _ M o n t h _ E n d _ D a t e ] < / k e y > < v a l u e > < D i s p l a y N a m e > S e l e c t e d _ P Y _ M o n t h _ E n d _ D a t e < / D i s p l a y N a m e > < I n t e r n a l O b j e c t N a m e > [ S e l e c t e d _ P Y _ M o n t h _ E n d _ D a t e ] < / I n t e r n a l O b j e c t N a m e > < C a l c T y p e > U s e r C a l c < / C a l c T y p e > < F o r m u l a > l a s t d a t e ( d a t e a d d ( Y e a r _ P e r i o d [ M o n t h _ E n d _ D a t e ] , - 1 , Y E A R ) ) < / F o r m u l a > < I m p l e m e n t a t i o n > M d x S c r i p t M e a s u r e < / I m p l e m e n t a t i o n > < C o l u m n   / > < T a b l e   / > < A s s o c i a t e d T a b l e > Y e a r _ P e r i o d < / A s s o c i a t e d T a b l e > < V i s i b l e > F a l s e < / V i s i b l e > < / v a l u e > < / i t e m > < i t e m > < k e y > [ M e a s u r e s ] . [ S e l e c t e d _ P Y _ M o n t h _ S t a r t _ D a t e ] < / k e y > < v a l u e > < D i s p l a y N a m e > S e l e c t e d _ P Y _ M o n t h _ S t a r t _ D a t e < / D i s p l a y N a m e > < I n t e r n a l O b j e c t N a m e > [ S e l e c t e d _ P Y _ M o n t h _ S t a r t _ D a t e ] < / I n t e r n a l O b j e c t N a m e > < C a l c T y p e > U s e r C a l c < / C a l c T y p e > < F o r m u l a > l a s t d a t e ( d a t e a d d ( Y e a r _ P e r i o d [ M o n t h _ S t a r t _ D a t e ] , - 1 , Y E A R ) ) < / F o r m u l a > < I m p l e m e n t a t i o n > M d x S c r i p t M e a s u r e < / I m p l e m e n t a t i o n > < C o l u m n   / > < T a b l e   / > < A s s o c i a t e d T a b l e > Y e a r _ P e r i o d < / A s s o c i a t e d T a b l e > < V i s i b l e > F a l s e < / V i s i b l e > < / v a l u e > < / i t e m > < i t e m > < k e y > [ M e a s u r e s ] . [ S e l e c t e d _ Y e a r _ S t a r t _ D a t e ] < / k e y > < v a l u e > < D i s p l a y N a m e > S e l e c t e d _ Y e a r _ S t a r t _ D a t e < / D i s p l a y N a m e > < I n t e r n a l O b j e c t N a m e > [ S e l e c t e d _ Y e a r _ S t a r t _ D a t e ] < / I n t e r n a l O b j e c t N a m e > < C a l c T y p e > U s e r C a l c < / C a l c T y p e > < F o r m u l a > l a s t d a t e ( d a t e a d d ( Y e a r _ P e r i o d [ N e x t _ M o n t h _ S t a r t _ D a t e ] , M A X ( Y e a r _ P e r i o d [ F i s c a l _ P e r i o d ] ) * - 1 , M O N T H ) ) < / F o r m u l a > < I m p l e m e n t a t i o n > M d x S c r i p t M e a s u r e < / I m p l e m e n t a t i o n > < C o l u m n   / > < T a b l e   / > < A s s o c i a t e d T a b l e > Y e a r _ P e r i o d < / A s s o c i a t e d T a b l e > < V i s i b l e > F a l s e < / V i s i b l e > < / v a l u e > < / i t e m > < i t e m > < k e y > [ M e a s u r e s ] . [ S e l e c t e d _ P Y _ Y e a r _ S t a r t _ D a t e ] < / k e y > < v a l u e > < D i s p l a y N a m e > S e l e c t e d _ P Y _ Y e a r _ S t a r t _ D a t e < / D i s p l a y N a m e > < I n t e r n a l O b j e c t N a m e > [ S e l e c t e d _ P Y _ Y e a r _ S t a r t _ D a t e ] < / I n t e r n a l O b j e c t N a m e > < C a l c T y p e > U s e r C a l c < / C a l c T y p e > < F o r m u l a > l a s t d a t e ( d a t e a d d ( d a t e a d d ( Y e a r _ P e r i o d [ N e x t _ M o n t h _ S t a r t _ D a t e ] , M A X ( Y e a r _ P e r i o d [ F i s c a l _ P e r i o d ] ) * - 1 , M O N T H ) , - 1 , Y E A R ) ) < / F o r m u l a > < I m p l e m e n t a t i o n > M d x S c r i p t M e a s u r e < / I m p l e m e n t a t i o n > < C o l u m n   / > < T a b l e   / > < A s s o c i a t e d T a b l e > Y e a r _ P e r i o d < / A s s o c i a t e d T a b l e > < V i s i b l e > F a l s e < / V i s i b l e > < / v a l u e > < / i t e m > < / C a l c u l a t e d F i e l d s > < H S l i c e r s S h a p e > 0 ; 0 ; 0 ; 0 < / H S l i c e r s S h a p e > < V S l i c e r s S h a p e > 0 ; 0 ; 0 ; 0 < / V S l i c e r s S h a p e > < S l i c e r S h e e t N a m e > R e p o r t < / S l i c e r S h e e t N a m e > < S A H o s t H a s h > 1 5 8 6 9 2 8 2 4 9 < / S A H o s t H a s h > < G e m i n i F i e l d L i s t V i s i b l e > T r u e < / G e m i n i F i e l d L i s t V i s i b l e > < / S e t t i n g s > ] ] > < / C u s t o m C o n t e n t > < / G e m i n i > 
</file>

<file path=customXml/item17.xml>��< ? x m l   v e r s i o n = " 1 . 0 "   e n c o d i n g = " U T F - 1 6 " ? > < G e m i n i   x m l n s = " h t t p : / / g e m i n i / p i v o t c u s t o m i z a t i o n / 0 4 9 a 3 2 1 c - 4 1 d 9 - 4 4 d e - 9 c b 5 - 7 5 4 8 8 c 9 8 5 e 6 6 " > < C u s t o m C o n t e n t > < ! [ C D A T A [ < ? x m l   v e r s i o n = " 1 . 0 "   e n c o d i n g = " u t f - 1 6 " ? > < S e t t i n g s > < C a l c u l a t e d F i e l d s > < i t e m > < k e y > [ M e a s u r e s ] . [ C a s c a d e _ M o n t h _ A c t u a l ] < / k e y > < v a l u e > < D i s p l a y N a m e > C a s c a d e _ M o n t h _ A c t u a l < / D i s p l a y N a m e > < I n t e r n a l O b j e c t N a m e > [ C a s c a d e _ M o n t h _ A c t u a l ] < / I n t e r n a l O b j e c t N a m e > < C a l c T y p e > U s e r C a l c < / C a l c T y p e > < F o r m u l a > c a l c u l a t e ( [ C a s c a d e _ M o n t h ] , D I M _ D a t a T y p e [ D a t a _ T y p e _ N a m e ] = " A c t u a l " ) < / F o r m u l a > < I m p l e m e n t a t i o n > M d x S c r i p t M e a s u r e < / I m p l e m e n t a t i o n > < C o l u m n   / > < T a b l e   / > < A s s o c i a t e d T a b l e > F A C T _ T r a n < / A s s o c i a t e d T a b l e > < V i s i b l e > T r u e < / V i s i b l e > < / v a l u e > < / i t e m > < i t e m > < k e y > [ M e a s u r e s ] . [ R O S _ M o n t h _ A c t u a l ] < / k e y > < v a l u e > < D i s p l a y N a m e > R O S _ M o n t h _ A c t u a l < / D i s p l a y N a m e > < I n t e r n a l O b j e c t N a m e > [ R O S _ M o n t h _ A c t u a l ] < / I n t e r n a l O b j e c t N a m e > < C a l c T y p e > U s e r C a l c < / C a l c T y p e > < F o r m u l a > i f (  
    
 M A X ( D I M _ H e a d i n g 1 [ H e a d i n g 1 _ S u m m a r y ] )   =   1  
    
 & a m p ; & a m p ; ( M A X ( D I M _ H e a d i n g 1 [ H e a d i n g 1 _ S h o w _ D e t a i l ] )   =   1  
    
 | | C O U N T R O W S ( V A L U E S ( D I M _ H e a d i n g 2 [ H e a d i n g 2 _ N a m e ] ) )   & g t ;   1  
    
           ) ,  
    
 [ C a s c a d e _ M o n t h _ A c t u a l ] / [ S a l e s C o m p _ M o n t h _ A c t u a l ] ,  
    
 b l a n k ( )  
    
         ) < / F o r m u l a > < I m p l e m e n t a t i o n > M d x S c r i p t M e a s u r e < / I m p l e m e n t a t i o n > < C o l u m n   / > < T a b l e   / > < A s s o c i a t e d T a b l e > F A C T _ T r a n < / A s s o c i a t e d T a b l e > < V i s i b l e > T r u e < / V i s i b l e > < / v a l u e > < / i t e m > < i t e m > < k e y > [ M e a s u r e s ] . [ C a s c a d e _ M o n t h _ B u d g e t ] < / k e y > < v a l u e > < D i s p l a y N a m e > C a s c a d e _ M o n t h _ B u d g e t < / D i s p l a y N a m e > < I n t e r n a l O b j e c t N a m e > [ C a s c a d e _ M o n t h _ B u d g e t ] < / I n t e r n a l O b j e c t N a m e > < C a l c T y p e > U s e r C a l c < / C a l c T y p e > < F o r m u l a > c a l c u l a t e ( [ C a s c a d e _ M o n t h ] , D I M _ D a t a T y p e [ D a t a _ T y p e _ N a m e ] = " B u d g e t " ) < / F o r m u l a > < I m p l e m e n t a t i o n > M d x S c r i p t M e a s u r e < / I m p l e m e n t a t i o n > < C o l u m n   / > < T a b l e   / > < A s s o c i a t e d T a b l e > F A C T _ T r a n < / A s s o c i a t e d T a b l e > < V i s i b l e > T r u e < / V i s i b l e > < / v a l u e > < / i t e m > < i t e m > < k e y > [ M e a s u r e s ] . [ R O S _ M o n t h _ B u d g e t ] < / k e y > < v a l u e > < D i s p l a y N a m e > R O S _ M o n t h _ B u d g e t < / D i s p l a y N a m e > < I n t e r n a l O b j e c t N a m e > [ R O S _ M o n t h _ B u d g e t ] < / I n t e r n a l O b j e c t N a m e > < C a l c T y p e > U s e r C a l c < / C a l c T y p e > < F o r m u l a > i f (  
    
 M A X ( D I M _ H e a d i n g 1 [ H e a d i n g 1 _ S u m m a r y ] )   =   1  
    
 & a m p ; & a m p ; ( M A X ( D I M _ H e a d i n g 1 [ H e a d i n g 1 _ S h o w _ D e t a i l ] )   =   1  
    
 | | C O U N T R O W S ( V A L U E S ( D I M _ H e a d i n g 2 [ H e a d i n g 2 _ N a m e ] ) )   & g t ;   1  
    
           ) ,  
    
 [ C a s c a d e _ M o n t h _ B u d g e t ] / [ S a l e s C o m p _ M o n t h _ B u d g e t ] ,  
    
 b l a n k ( )  
    
         ) < / F o r m u l a > < I m p l e m e n t a t i o n > M d x S c r i p t M e a s u r e < / I m p l e m e n t a t i o n > < C o l u m n   / > < T a b l e   / > < A s s o c i a t e d T a b l e > F A C T _ T r a n < / A s s o c i a t e d T a b l e > < V i s i b l e > T r u e < / V i s i b l e > < / v a l u e > < / i t e m > < i t e m > < k e y > [ M e a s u r e s ] . [ C a s c a d e _ M o n t h _ A c t u a l _ P Y ] < / k e y > < v a l u e > < D i s p l a y N a m e > C a s c a d e _ M o n t h _ A c t u a l _ P Y < / D i s p l a y N a m e > < I n t e r n a l O b j e c t N a m e > [ C a s c a d e _ M o n t h _ A c t u a l _ P Y ] < / I n t e r n a l O b j e c t N a m e > < C a l c T y p e > U s e r C a l c < / C a l c T y p e > < F o r m u l a > c a l c u l a t e ( [ C a s c a d e _ M o n t h _ P Y ] , D I M _ D a t a T y p e [ D a t a _ T y p e _ N a m e ] = " A c t u a l " ) < / F o r m u l a > < I m p l e m e n t a t i o n > M d x S c r i p t M e a s u r e < / I m p l e m e n t a t i o n > < C o l u m n   / > < T a b l e   / > < A s s o c i a t e d T a b l e > F A C T _ T r a n < / A s s o c i a t e d T a b l e > < V i s i b l e > T r u e < / V i s i b l e > < / v a l u e > < / i t e m > < i t e m > < k e y > [ M e a s u r e s ] . [ R O S _ M o n t h _ A c t u a l _ P Y ] < / k e y > < v a l u e > < D i s p l a y N a m e > R O S _ M o n t h _ A c t u a l _ P Y < / D i s p l a y N a m e > < I n t e r n a l O b j e c t N a m e > [ R O S _ M o n t h _ A c t u a l _ P Y ] < / I n t e r n a l O b j e c t N a m e > < C a l c T y p e > U s e r C a l c < / C a l c T y p e > < F o r m u l a > i f (  
    
 M A X ( D I M _ H e a d i n g 1 [ H e a d i n g 1 _ S u m m a r y ] )   =   1  
    
 & a m p ; & a m p ; ( M A X ( D I M _ H e a d i n g 1 [ H e a d i n g 1 _ S h o w _ D e t a i l ] )   =   1  
    
 | | C O U N T R O W S ( V A L U E S ( D I M _ H e a d i n g 2 [ H e a d i n g 2 _ N a m e ] ) )   & g t ;   1  
    
           ) ,  
    
 [ C a s c a d e _ M o n t h _ A c t u a l _ P Y ] / [ S a l e s C o m p _ M o n t h _ A c t u a l _ P Y ] ,  
    
 b l a n k ( )  
    
         ) < / F o r m u l a > < I m p l e m e n t a t i o n > M d x S c r i p t M e a s u r e < / I m p l e m e n t a t i o n > < C o l u m n   / > < T a b l e   / > < A s s o c i a t e d T a b l e > F A C T _ T r a n < / A s s o c i a t e d T a b l e > < V i s i b l e > T r u e < / V i s i b l e > < / v a l u e > < / i t e m > < i t e m > < k e y > [ M e a s u r e s ] . [ V a r i a n c e _ M o n t h _ A v B ] < / k e y > < v a l u e > < D i s p l a y N a m e > V a r i a n c e _ M o n t h _ A v B < / D i s p l a y N a m e > < I n t e r n a l O b j e c t N a m e > [ V a r i a n c e _ M o n t h _ A v B ] < / I n t e r n a l O b j e c t N a m e > < C a l c T y p e > U s e r C a l c < / C a l c T y p e > < F o r m u l a > [ C a s c a d e _ M o n t h _ A c t u a l ] - [ C a s c a d e _ M o n t h _ B u d g e t ] < / F o r m u l a > < I m p l e m e n t a t i o n > M d x S c r i p t M e a s u r e < / I m p l e m e n t a t i o n > < C o l u m n   / > < T a b l e   / > < A s s o c i a t e d T a b l e > F A C T _ T r a n < / A s s o c i a t e d T a b l e > < V i s i b l e > T r u e < / V i s i b l e > < / v a l u e > < / i t e m > < i t e m > < k e y > [ M e a s u r e s ] . [ V a r i a n c e _ M o n t h _ A v P Y ] < / k e y > < v a l u e > < D i s p l a y N a m e > V a r i a n c e _ M o n t h _ A v P Y < / D i s p l a y N a m e > < I n t e r n a l O b j e c t N a m e > [ V a r i a n c e _ M o n t h _ A v P Y ] < / I n t e r n a l O b j e c t N a m e > < C a l c T y p e > U s e r C a l c < / C a l c T y p e > < F o r m u l a > [ C a s c a d e _ M o n t h _ A c t u a l ] - [ C a s c a d e _ M o n t h _ A c t u a l _ P Y ] < / F o r m u l a > < I m p l e m e n t a t i o n > M d x S c r i p t M e a s u r e < / I m p l e m e n t a t i o n > < C o l u m n   / > < T a b l e   / > < A s s o c i a t e d T a b l e > F A C T _ T r a n < / A s s o c i a t e d T a b l e > < V i s i b l e > T r u e < / V i s i b l e > < / v a l u e > < / i t e m > < i t e m > < k e y > [ M e a s u r e s ] . [ C o u n t r o w s _ D I M _ H e a d i n g 1 _ N a m e ] < / k e y > < v a l u e > < D i s p l a y N a m e > C o u n t r o w s _ D I M _ H e a d i n g 1 _ N a m e < / D i s p l a y N a m e > < I n t e r n a l O b j e c t N a m e > [ C o u n t r o w s _ D I M _ H e a d i n g 1 _ N a m e ] < / I n t e r n a l O b j e c t N a m e > < C a l c T y p e > U s e r C a l c < / C a l c T y p e > < F o r m u l a > c o u n t r o w s ( v a l u e s ( D I M _ H e a d i n g 1 [ H e a d i n g 1 _ N a m e ] ) ) < / F o r m u l a > < I m p l e m e n t a t i o n > M d x S c r i p t M e a s u r e < / I m p l e m e n t a t i o n > < C o l u m n   / > < T a b l e   / > < A s s o c i a t e d T a b l e > F A C T _ T r a n < / A s s o c i a t e d T a b l e > < V i s i b l e > F a l s e < / V i s i b l e > < / v a l u e > < / i t e m > < i t e m > < k e y > [ M e a s u r e s ] . [ C o u n t r o w s _ D I M _ H e a d i n g 2 _ N a m e ] < / k e y > < v a l u e > < D i s p l a y N a m e > C o u n t r o w s _ D I M _ H e a d i n g 2 _ N a m e < / D i s p l a y N a m e > < I n t e r n a l O b j e c t N a m e > [ C o u n t r o w s _ D I M _ H e a d i n g 2 _ N a m e ] < / I n t e r n a l O b j e c t N a m e > < C a l c T y p e > U s e r C a l c < / C a l c T y p e > < F o r m u l a > c o u n t r o w s ( v a l u e s ( D I M _ H e a d i n g 2 [ H e a d i n g 2 _ N a m e ] ) ) < / F o r m u l a > < I m p l e m e n t a t i o n > M d x S c r i p t M e a s u r e < / I m p l e m e n t a t i o n > < C o l u m n   / > < T a b l e   / > < A s s o c i a t e d T a b l e > F A C T _ T r a n < / A s s o c i a t e d T a b l e > < V i s i b l e > F a l s e < / V i s i b l e > < / v a l u e > < / i t e m > < i t e m > < k e y > [ M e a s u r e s ] . [ M a x _ H e a d i n g 1 _ S u m m a r y ] < / k e y > < v a l u e > < D i s p l a y N a m e > M a x _ H e a d i n g 1 _ S u m m a r y < / D i s p l a y N a m e > < I n t e r n a l O b j e c t N a m e > [ M a x _ H e a d i n g 1 _ S u m m a r y ] < / I n t e r n a l O b j e c t N a m e > < C a l c T y p e > U s e r C a l c < / C a l c T y p e > < F o r m u l a > m a x ( D I M _ H e a d i n g 1 [ H e a d i n g 1 _ S u m m a r y ] ) < / F o r m u l a > < I m p l e m e n t a t i o n > M d x S c r i p t M e a s u r e < / I m p l e m e n t a t i o n > < C o l u m n   / > < T a b l e   / > < A s s o c i a t e d T a b l e > F A C T _ T r a n < / A s s o c i a t e d T a b l e > < V i s i b l e > F a l s e < / V i s i b l e > < / v a l u e > < / i t e m > < i t e m > < k e y > [ M e a s u r e s ] . [ M a x _ H e a d i n g 1 _ S h o w D e t a i l ] < / k e y > < v a l u e > < D i s p l a y N a m e > M a x _ H e a d i n g 1 _ S h o w D e t a i l < / D i s p l a y N a m e > < I n t e r n a l O b j e c t N a m e > [ M a x _ H e a d i n g 1 _ S h o w D e t a i l ] < / I n t e r n a l O b j e c t N a m e > < C a l c T y p e > U s e r C a l c < / C a l c T y p e > < F o r m u l a > m a x ( D I M _ H e a d i n g 1 [ H e a d i n g 1 _ S h o w _ D e t a i l ] ) < / F o r m u l a > < I m p l e m e n t a t i o n > M d x S c r i p t M e a s u r e < / I m p l e m e n t a t i o n > < C o l u m n   / > < T a b l e   / > < A s s o c i a t e d T a b l e > F A C T _ T r a n < / A s s o c i a t e d T a b l e > < V i s i b l e > F a l s e < / V i s i b l e > < / v a l u e > < / i t e m > < i t e m > < k e y > [ M e a s u r e s ] . [ V a l u e _ C o r r e c t e d ] < / k e y > < v a l u e > < D i s p l a y N a m e > V a l u e _ C o r r e c t e d < / D i s p l a y N a m e > < I n t e r n a l O b j e c t N a m e > [ V a l u e _ C o r r e c t e d ] < / I n t e r n a l O b j e c t N a m e > < C a l c T y p e > U s e r C a l c < / C a l c T y p e > < F o r m u l a > s u m ( F A C T _ T r a n [ V a l u e ] ) * - 1 < / F o r m u l a > < I m p l e m e n t a t i o n > M d x S c r i p t M e a s u r e < / I m p l e m e n t a t i o n > < C o l u m n   / > < T a b l e   / > < A s s o c i a t e d T a b l e > F A C T _ T r a n < / A s s o c i a t e d T a b l e > < V i s i b l e > F a l s e < / V i s i b l e > < / v a l u e > < / i t e m > < i t e m > < k e y > [ M e a s u r e s ] . [ C a s c a d e _ V a l u e _ A l l ] < / k e y > < v a l u e > < D i s p l a y N a m e > C a s c a d e _ V a l u e _ A l l < / D i s p l a y N a m e > < I n t e r n a l O b j e c t N a m e > [ C a s c a d e _ V a l u e _ A l l ] < / I n t e r n a l O b j e c t N a m e > < C a l c T y p e > U s e r C a l c < / C a l c T y p e > < F o r m u l a > i f (  
 	 c o u n t r o w s ( v a l u e s ( D I M _ H e a d i n g 1 [ H e a d i n g 1 _ N a m e ] ) ) = 1 ,  
 	 i f (  
 	 	 m a x ( D I M _ H e a d i n g 1 [ H e a d i n g 1 _ S u m m a r y ] ) = 1  
 	 	 	 & a m p ; & a m p ; ( m a x ( D I M _ H e a d i n g 1 [ H e a d i n g 1 _ S h o w _ D e t a i l ] ) = 1  
 	 	 	 	 | | c o u n t r o w s ( v a l u e s ( D I M _ H e a d i n g 2 [ H e a d i n g 2 _ N a m e ] ) ) & g t ; 1  
 	 	 	               ) ,  
 	 	 F A C T _ T r a n [ C a s c a d e _ S u b t o t a l s ] ,  
 	 	 F A C T _ T r a n [ R e p o r t _ V a l u e ]  
 	         )  
     ) < / F o r m u l a > < I m p l e m e n t a t i o n > M d x S c r i p t M e a s u r e < / I m p l e m e n t a t i o n > < C o l u m n   / > < T a b l e   / > < A s s o c i a t e d T a b l e > F A C T _ T r a n < / A s s o c i a t e d T a b l e > < V i s i b l e > F a l s e < / V i s i b l e > < / v a l u e > < / i t e m > < i t e m > < k e y > [ M e a s u r e s ] . [ R e p o r t _ V a l u e ] < / k e y > < v a l u e > < D i s p l a y N a m e > R e p o r t _ V a l u e < / D i s p l a y N a m e > < I n t e r n a l O b j e c t N a m e > [ R e p o r t _ V a l u e ] < / I n t e r n a l O b j e c t N a m e > < C a l c T y p e > U s e r C a l c < / C a l c T y p e > < F o r m u l a > [ V a l u e _ C o r r e c t e d ] / [ S e l e c t e d _ D i v i d e B y ] < / F o r m u l a > < I m p l e m e n t a t i o n > M d x S c r i p t M e a s u r e < / I m p l e m e n t a t i o n > < C o l u m n   / > < T a b l e   / > < A s s o c i a t e d T a b l e > F A C T _ T r a n < / A s s o c i a t e d T a b l e > < V i s i b l e > F a l s e < / V i s i b l e > < / v a l u e > < / i t e m > < i t e m > < k e y > [ M e a s u r e s ] . [ C a s c a d e _ V a l u e _ H e a d i n g 1 _ S u m m a r y ] < / k e y > < v a l u e > < D i s p l a y N a m e > C a s c a d e _ V a l u e _ H e a d i n g 1 _ S u m m a r y < / D i s p l a y N a m e > < I n t e r n a l O b j e c t N a m e > [ C a s c a d e _ V a l u e _ H e a d i n g 1 _ S u m m a r y ] < / I n t e r n a l O b j e c t N a m e > < C a l c T y p e > U s e r C a l c < / C a l c T y p e > < F o r m u l a > i f (  
 	 m a x ( D I M _ H e a d i n g 1 [ H e a d i n g 1 _ S u m m a r y ] ) = 1 ,  
 	 [ C a s c a d e _ S u b t o t a l s ] ,  
 	 [ R e p o r t _ V a l u e ]  
  
         ) < / F o r m u l a > < I m p l e m e n t a t i o n > M d x S c r i p t M e a s u r e < / I m p l e m e n t a t i o n > < C o l u m n   / > < T a b l e   / > < A s s o c i a t e d T a b l e > F A C T _ T r a n < / A s s o c i a t e d T a b l e > < V i s i b l e > F a l s e < / V i s i b l e > < / v a l u e > < / i t e m > < i t e m > < k e y > [ M e a s u r e s ] . [ C a s c a d e _ V a l u e _ C o u n t r o w s ] < / k e y > < v a l u e > < D i s p l a y N a m e > C a s c a d e _ V a l u e _ C o u n t r o w s < / D i s p l a y N a m e > < I n t e r n a l O b j e c t N a m e > [ C a s c a d e _ V a l u e _ C o u n t r o w s ] < / I n t e r n a l O b j e c t N a m e > < C a l c T y p e > U s e r C a l c < / C a l c T y p e > < F o r m u l a > i f (  
 	 m a x ( D I M _ H e a d i n g 1 [ H e a d i n g 1 _ S u m m a r y ] ) = 1  
 	 & a m p ; & a m p ; c o u n t r o w s ( v a l u e s ( D I M _ H e a d i n g 2 [ H e a d i n g 2 _ N a m e ] ) ) & g t ; 1 ,  
 	 [ C a s c a d e _ S u b t o t a l s ] ,  
 	 [ R e p o r t _ V a l u e ]  
             ) < / F o r m u l a > < I m p l e m e n t a t i o n > M d x S c r i p t M e a s u r e < / I m p l e m e n t a t i o n > < C o l u m n   / > < T a b l e   / > < A s s o c i a t e d T a b l e > F A C T _ T r a n < / A s s o c i a t e d T a b l e > < V i s i b l e > F a l s e < / V i s i b l e > < / v a l u e > < / i t e m > < i t e m > < k e y > [ M e a s u r e s ] . [ C a s c a d e _ S u b t o t a l s ] < / k e y > < v a l u e > < D i s p l a y N a m e > C a s c a d e _ S u b t o t a l s < / D i s p l a y N a m e > < I n t e r n a l O b j e c t N a m e > [ C a s c a d e _ S u b t o t a l s ] < / I n t e r n a l O b j e c t N a m e > < C a l c T y p e > U s e r C a l c < / C a l c T y p e > < F o r m u l a > i f (  
 	 c o u n t r o w s ( v a l u e s ( D I M _ H e a d i n g 1 [ H e a d i n g 1 _ N a m e ] ) ) = 1 ,  
 	 	 C a l c u l a t e  
 	 	                       (  
 	 	 	 F A C T _ T r a n [ R e p o r t _ V a l u e ] ,  
 	 	 	 a l l ( D I M _ H e a d i n g 1 [ H e a d i n g 1 _ N a m e ] ) ,  
 	 	 	 D I M _ H e a d i n g 1 [ H e a d i n g 1 _ C o d e ] & l t ; v a l u e s ( D I M _ H e a d i n g 1 [ H e a d i n g 1 _ C o d e ] )  
 	 	                       ) ,  
 	 b l a n k ( )  
               ) < / F o r m u l a > < I m p l e m e n t a t i o n > M d x S c r i p t M e a s u r e < / I m p l e m e n t a t i o n > < C o l u m n   / > < T a b l e   / > < A s s o c i a t e d T a b l e > F A C T _ T r a n < / A s s o c i a t e d T a b l e > < V i s i b l e > F a l s e < / V i s i b l e > < / v a l u e > < / i t e m > < i t e m > < k e y > [ M e a s u r e s ] . [ C a s c a d e _ A c t u a l ] < / k e y > < v a l u e > < D i s p l a y N a m e > C a s c a d e _ A c t u a l < / D i s p l a y N a m e > < I n t e r n a l O b j e c t N a m e > [ C a s c a d e _ A c t u a l ] < / I n t e r n a l O b j e c t N a m e > < C a l c T y p e > U s e r C a l c < / C a l c T y p e > < F o r m u l a > c a l c u l a t e ( [ C a s c a d e _ V a l u e _ A l l ] , D I M _ D a t a T y p e [ D a t a _ T y p e _ N a m e ] = " A c t u a l " ) < / F o r m u l a > < I m p l e m e n t a t i o n > M d x S c r i p t M e a s u r e < / I m p l e m e n t a t i o n > < C o l u m n   / > < T a b l e   / > < A s s o c i a t e d T a b l e > F A C T _ T r a n < / A s s o c i a t e d T a b l e > < V i s i b l e > F a l s e < / V i s i b l e > < / v a l u e > < / i t e m > < i t e m > < k e y > [ M e a s u r e s ] . [ C a s c a d e _ M o n t h ] < / k e y > < v a l u e > < D i s p l a y N a m e > C a s c a d e _ M o n t h < / D i s p l a y N a m e > < I n t e r n a l O b j e c t N a m e > [ C a s c a d e _ M o n t h ] < / I n t e r n a l O b j e c t N a m e > < C a l c T y p e > U s e r C a l c < / C a l c T y p e > < F o r m u l a > c a l c u l a t e ( [ C a s c a d e _ V a l u e _ A l l ] , d a t e s b e t w e e n ( D a t e s [ D a t e ] , Y e a r _ P e r i o d [ S e l e c t e d _ M o n t h _ S t a r t _ D a t e ] , Y e a r _ P e r i o d [ S e l e c t e d _ M o n t h _ E n d _ D a t e ] ) ) < / F o r m u l a > < I m p l e m e n t a t i o n > M d x S c r i p t M e a s u r e < / I m p l e m e n t a t i o n > < C o l u m n   / > < T a b l e   / > < A s s o c i a t e d T a b l e > F A C T _ T r a n < / A s s o c i a t e d T a b l e > < V i s i b l e > F a l s e < / V i s i b l e > < / v a l u e > < / i t e m > < i t e m > < k e y > [ M e a s u r e s ] . [ C a s c a d e _ M o n t h _ P Y ] < / k e y > < v a l u e > < D i s p l a y N a m e > C a s c a d e _ M o n t h _ P Y < / D i s p l a y N a m e > < I n t e r n a l O b j e c t N a m e > [ C a s c a d e _ M o n t h _ P Y ] < / I n t e r n a l O b j e c t N a m e > < C a l c T y p e > U s e r C a l c < / C a l c T y p e > < F o r m u l a > c a l c u l a t e ( [ C a s c a d e _ V a l u e _ A l l ] , d a t e s b e t w e e n ( D a t e s [ D a t e ] , Y e a r _ P e r i o d [ S e l e c t e d _ P Y _ M o n t h _ S t a r t _ D a t e ] , Y e a r _ P e r i o d [ S e l e c t e d _ P Y _ M o n t h _ E n d _ D a t e ] ) ) < / F o r m u l a > < I m p l e m e n t a t i o n > M d x S c r i p t M e a s u r e < / I m p l e m e n t a t i o n > < C o l u m n   / > < T a b l e   / > < A s s o c i a t e d T a b l e > F A C T _ T r a n < / A s s o c i a t e d T a b l e > < V i s i b l e > F a l s e < / V i s i b l e > < / v a l u e > < / i t e m > < i t e m > < k e y > [ M e a s u r e s ] . [ C a s c a d e _ Y T D ] < / k e y > < v a l u e > < D i s p l a y N a m e > C a s c a d e _ Y T D < / D i s p l a y N a m e > < I n t e r n a l O b j e c t N a m e > [ C a s c a d e _ Y T D ] < / I n t e r n a l O b j e c t N a m e > < C a l c T y p e > U s e r C a l c < / C a l c T y p e > < F o r m u l a > c a l c u l a t e ( [ C a s c a d e _ V a l u e _ A l l ] , d a t e s b e t w e e n ( D a t e s [ D a t e ] , Y e a r _ P e r i o d [ S e l e c t e d _ Y e a r _ S t a r t _ D a t e ] , Y e a r _ P e r i o d [ S e l e c t e d _ M o n t h _ E n d _ D a t e ] ) ) < / F o r m u l a > < I m p l e m e n t a t i o n > M d x S c r i p t M e a s u r e < / I m p l e m e n t a t i o n > < C o l u m n   / > < T a b l e   / > < A s s o c i a t e d T a b l e > F A C T _ T r a n < / A s s o c i a t e d T a b l e > < V i s i b l e > F a l s e < / V i s i b l e > < / v a l u e > < / i t e m > < i t e m > < k e y > [ M e a s u r e s ] . [ C a s c a d e _ Y T D _ P Y ] < / k e y > < v a l u e > < D i s p l a y N a m e > C a s c a d e _ Y T D _ P Y < / D i s p l a y N a m e > < I n t e r n a l O b j e c t N a m e > [ C a s c a d e _ Y T D _ P Y ] < / I n t e r n a l O b j e c t N a m e > < C a l c T y p e > U s e r C a l c < / C a l c T y p e > < F o r m u l a > c a l c u l a t e ( [ C a s c a d e _ V a l u e _ A l l ] , d a t e s b e t w e e n ( D a t e s [ D a t e ] , Y e a r _ P e r i o d [ S e l e c t e d _ P Y _ Y e a r _ S t a r t _ D a t e ] , Y e a r _ P e r i o d [ S e l e c t e d _ P Y _ M o n t h _ E n d _ D a t e ] ) ) < / F o r m u l a > < I m p l e m e n t a t i o n > M d x S c r i p t M e a s u r e < / I m p l e m e n t a t i o n > < C o l u m n   / > < T a b l e   / > < A s s o c i a t e d T a b l e > F A C T _ T r a n < / A s s o c i a t e d T a b l e > < V i s i b l e > F a l s e < / V i s i b l e > < / v a l u e > < / i t e m > < i t e m > < k e y > [ M e a s u r e s ] . [ S a l e s C o m p _ M o n t h _ A c t u a l ] < / k e y > < v a l u e > < D i s p l a y N a m e > S a l e s C o m p _ M o n t h _ A c t u a l < / D i s p l a y N a m e > < I n t e r n a l O b j e c t N a m e > [ S a l e s C o m p _ M o n t h _ A c t u a l ] < / I n t e r n a l O b j e c t N a m e > < C a l c T y p e > U s e r C a l c < / C a l c T y p e > < F o r m u l a > i f ( c o u n t r o w s ( v a l u e s ( D I M _ H e a d i n g 1 [ H e a d i n g 1 _ P C T ] ) ) = 1 , i f ( v a l u e s ( D I M _ H e a d i n g 1 [ H e a d i n g 1 _ P C T ] ) = 1 , c a l c u l a t e ( [ C a s c a d e _ M o n t h _ A c t u a l ] , a l l ( D I M _ H e a d i n g 1 ) , D I M _ H e a d i n g 1 [ H e a d i n g 1 _ N a m e ] = " S a l e s " ) , B L A N K ( ) ) , B L A N K ( ) ) < / F o r m u l a > < I m p l e m e n t a t i o n > M d x S c r i p t M e a s u r e < / I m p l e m e n t a t i o n > < C o l u m n   / > < T a b l e   / > < A s s o c i a t e d T a b l e > F A C T _ T r a n < / A s s o c i a t e d T a b l e > < V i s i b l e > F a l s e < / V i s i b l e > < / v a l u e > < / i t e m > < i t e m > < k e y > [ M e a s u r e s ] . [ S a l e s C o m p _ M o n t h _ B u d g e t ] < / k e y > < v a l u e > < D i s p l a y N a m e > S a l e s C o m p _ M o n t h _ B u d g e t < / D i s p l a y N a m e > < I n t e r n a l O b j e c t N a m e > [ S a l e s C o m p _ M o n t h _ B u d g e t ] < / I n t e r n a l O b j e c t N a m e > < C a l c T y p e > U s e r C a l c < / C a l c T y p e > < F o r m u l a > i f ( c o u n t r o w s ( v a l u e s ( D I M _ H e a d i n g 1 [ H e a d i n g 1 _ P C T ] ) ) = 1 , i f ( v a l u e s ( D I M _ H e a d i n g 1 [ H e a d i n g 1 _ P C T ] ) = 1 , c a l c u l a t e ( [ C a s c a d e _ M o n t h _ B u d g e t ] , a l l ( D I M _ H e a d i n g 1 ) , D I M _ H e a d i n g 1 [ H e a d i n g 1 _ N a m e ] = " S a l e s " ) ) ) < / F o r m u l a > < I m p l e m e n t a t i o n > M d x S c r i p t M e a s u r e < / I m p l e m e n t a t i o n > < C o l u m n   / > < T a b l e   / > < A s s o c i a t e d T a b l e > F A C T _ T r a n < / A s s o c i a t e d T a b l e > < V i s i b l e > F a l s e < / V i s i b l e > < / v a l u e > < / i t e m > < i t e m > < k e y > [ M e a s u r e s ] . [ S a l e s C o m p _ M o n t h _ A c t u a l _ P Y ] < / k e y > < v a l u e > < D i s p l a y N a m e > S a l e s C o m p _ M o n t h _ A c t u a l _ P Y < / D i s p l a y N a m e > < I n t e r n a l O b j e c t N a m e > [ S a l e s C o m p _ M o n t h _ A c t u a l _ P Y ] < / I n t e r n a l O b j e c t N a m e > < C a l c T y p e > U s e r C a l c < / C a l c T y p e > < F o r m u l a > i f ( c o u n t r o w s ( v a l u e s ( D I M _ H e a d i n g 1 [ H e a d i n g 1 _ P C T ] ) ) = 1 , i f ( v a l u e s ( D I M _ H e a d i n g 1 [ H e a d i n g 1 _ P C T ] ) = 1 , c a l c u l a t e ( [ C a s c a d e _ M o n t h _ A c t u a l _ P Y ] , a l l ( D I M _ H e a d i n g 1 ) , D I M _ H e a d i n g 1 [ H e a d i n g 1 _ N a m e ] = " S a l e s " ) ) ) < / F o r m u l a > < I m p l e m e n t a t i o n > M d x S c r i p t M e a s u r e < / I m p l e m e n t a t i o n > < C o l u m n   / > < T a b l e   / > < A s s o c i a t e d T a b l e > F A C T _ T r a n < / A s s o c i a t e d T a b l e > < V i s i b l e > F a l s e < / V i s i b l e > < / v a l u e > < / i t e m > < i t e m > < k e y > [ M e a s u r e s ] . [ S a l e s C o m p _ Y T D _ A c t u a l ] < / k e y > < v a l u e > < D i s p l a y N a m e > S a l e s C o m p _ Y T D _ A c t u a l < / D i s p l a y N a m e > < I n t e r n a l O b j e c t N a m e > [ S a l e s C o m p _ Y T D _ A c t u a l ] < / I n t e r n a l O b j e c t N a m e > < C a l c T y p e > U s e r C a l c < / C a l c T y p e > < F o r m u l a > i f ( c o u n t r o w s ( v a l u e s ( D I M _ H e a d i n g 1 [ H e a d i n g 1 _ P C T ] ) ) = 1 , i f ( v a l u e s ( D I M _ H e a d i n g 1 [ H e a d i n g 1 _ P C T ] ) = 1 , c a l c u l a t e ( [ C a s c a d e _ Y T D _ A c t u a l ] , a l l ( D I M _ H e a d i n g 1 ) , D I M _ H e a d i n g 1 [ H e a d i n g 1 _ N a m e ] = " S a l e s " ) ) ) < / F o r m u l a > < I m p l e m e n t a t i o n > M d x S c r i p t M e a s u r e < / I m p l e m e n t a t i o n > < C o l u m n   / > < T a b l e   / > < A s s o c i a t e d T a b l e > F A C T _ T r a n < / A s s o c i a t e d T a b l e > < V i s i b l e > F a l s e < / V i s i b l e > < / v a l u e > < / i t e m > < i t e m > < k e y > [ M e a s u r e s ] . [ S a l e s C o m p _ Y T D _ B u d g e t ] < / k e y > < v a l u e > < D i s p l a y N a m e > S a l e s C o m p _ Y T D _ B u d g e t < / D i s p l a y N a m e > < I n t e r n a l O b j e c t N a m e > [ S a l e s C o m p _ Y T D _ B u d g e t ] < / I n t e r n a l O b j e c t N a m e > < C a l c T y p e > U s e r C a l c < / C a l c T y p e > < F o r m u l a > i f ( c o u n t r o w s ( v a l u e s ( D I M _ H e a d i n g 1 [ H e a d i n g 1 _ P C T ] ) ) = 1 , i f ( v a l u e s ( D I M _ H e a d i n g 1 [ H e a d i n g 1 _ P C T ] ) = 1 , c a l c u l a t e ( [ C a s c a d e _ Y T D _ B u d g e t ] , a l l ( D I M _ H e a d i n g 1 ) , D I M _ H e a d i n g 1 [ H e a d i n g 1 _ N a m e ] = " S a l e s " ) ) ) < / F o r m u l a > < I m p l e m e n t a t i o n > M d x S c r i p t M e a s u r e < / I m p l e m e n t a t i o n > < C o l u m n   / > < T a b l e   / > < A s s o c i a t e d T a b l e > F A C T _ T r a n < / A s s o c i a t e d T a b l e > < V i s i b l e > F a l s e < / V i s i b l e > < / v a l u e > < / i t e m > < i t e m > < k e y > [ M e a s u r e s ] . [ S a l e s C o m p _ Y T D _ A c t u a l _ P Y ] < / k e y > < v a l u e > < D i s p l a y N a m e > S a l e s C o m p _ Y T D _ A c t u a l _ P Y < / D i s p l a y N a m e > < I n t e r n a l O b j e c t N a m e > [ S a l e s C o m p _ Y T D _ A c t u a l _ P Y ] < / I n t e r n a l O b j e c t N a m e > < C a l c T y p e > U s e r C a l c < / C a l c T y p e > < F o r m u l a > i f ( c o u n t r o w s ( v a l u e s ( D I M _ H e a d i n g 1 [ H e a d i n g 1 _ P C T ] ) ) = 1 , i f ( v a l u e s ( D I M _ H e a d i n g 1 [ H e a d i n g 1 _ P C T ] ) = 1 , c a l c u l a t e ( [ C a s c a d e _ Y T D _ A c t u a l _ P Y ] , a l l ( D I M _ H e a d i n g 1 ) , D I M _ H e a d i n g 1 [ H e a d i n g 1 _ N a m e ] = " S a l e s " ) ) ) < / F o r m u l a > < I m p l e m e n t a t i o n > M d x S c r i p t M e a s u r e < / I m p l e m e n t a t i o n > < C o l u m n   / > < T a b l e   / > < A s s o c i a t e d T a b l e > F A C T _ T r a n < / A s s o c i a t e d T a b l e > < V i s i b l e > F a l s e < / V i s i b l e > < / v a l u e > < / i t e m > < i t e m > < k e y > [ M e a s u r e s ] . [ S a l e s C o m p _ M o n t h _ A c t u a l _ I n t e r i m ] < / k e y > < v a l u e > < D i s p l a y N a m e > S a l e s C o m p _ M o n t h _ A c t u a l _ I n t e r i m < / D i s p l a y N a m e > < I n t e r n a l O b j e c t N a m e > [ S a l e s C o m p _ M o n t h _ A c t u a l _ I n t e r i m ] < / I n t e r n a l O b j e c t N a m e > < C a l c T y p e > U s e r C a l c < / C a l c T y p e > < F o r m u l a > c a l c u l a t e ( [ C a s c a d e _ M o n t h _ A c t u a l ] , a l l ( D I M _ H e a d i n g 1 ) , D I M _ H e a d i n g 1 [ H e a d i n g 1 _ N a m e ] = " S a l e s " ) < / F o r m u l a > < I m p l e m e n t a t i o n > M d x S c r i p t M e a s u r e < / I m p l e m e n t a t i o n > < C o l u m n   / > < T a b l e   / > < A s s o c i a t e d T a b l e > F A C T _ T r a n < / A s s o c i a t e d T a b l e > < V i s i b l e > F a l s e < / V i s i b l e > < / v a l u e > < / i t e m > < i t e m > < k e y > [ M e a s u r e s ] . [ S e l e c t e d _ D i v i d e B y ] < / k e y > < v a l u e > < D i s p l a y N a m e > S e l e c t e d _ D i v i d e B y < / D i s p l a y N a m e > < I n t e r n a l O b j e c t N a m e > [ S e l e c t e d _ D i v i d e B y ] < / I n t e r n a l O b j e c t N a m e > < C a l c T y p e > U s e r C a l c < / C a l c T y p e > < F o r m u l a > m a x ( [ V a l u e ] ) < / F o r m u l a > < I m p l e m e n t a t i o n > M d x S c r i p t M e a s u r e < / I m p l e m e n t a t i o n > < C o l u m n   / > < T a b l e   / > < A s s o c i a t e d T a b l e > D i v i d e _ B y < / A s s o c i a t e d T a b l e > < V i s i b l e > F a l s e < / V i s i b l e > < / v a l u e > < / i t e m > < i t e m > < k e y > [ M e a s u r e s ] . [ S e l e c t e d _ M o n t h _ E n d _ D a t e ] < / k e y > < v a l u e > < D i s p l a y N a m e > S e l e c t e d _ M o n t h _ E n d _ D a t e < / D i s p l a y N a m e > < I n t e r n a l O b j e c t N a m e > [ S e l e c t e d _ M o n t h _ E n d _ D a t e ] < / I n t e r n a l O b j e c t N a m e > < C a l c T y p e > U s e r C a l c < / C a l c T y p e > < F o r m u l a > l a s t d a t e ( Y e a r _ P e r i o d [ M o n t h _ E n d _ D a t e ] ) < / F o r m u l a > < I m p l e m e n t a t i o n > M d x S c r i p t M e a s u r e < / I m p l e m e n t a t i o n > < C o l u m n   / > < T a b l e   / > < A s s o c i a t e d T a b l e > Y e a r _ P e r i o d < / A s s o c i a t e d T a b l e > < V i s i b l e > F a l s e < / V i s i b l e > < / v a l u e > < / i t e m > < i t e m > < k e y > [ M e a s u r e s ] . [ S e l e c t e d _ M o n t h _ S t a r t _ D a t e ] < / k e y > < v a l u e > < D i s p l a y N a m e > S e l e c t e d _ M o n t h _ S t a r t _ D a t e < / D i s p l a y N a m e > < I n t e r n a l O b j e c t N a m e > [ S e l e c t e d _ M o n t h _ S t a r t _ D a t e ] < / I n t e r n a l O b j e c t N a m e > < C a l c T y p e > U s e r C a l c < / C a l c T y p e > < F o r m u l a > l a s t d a t e ( Y e a r _ P e r i o d [ M o n t h _ S t a r t _ D a t e ] ) < / F o r m u l a > < I m p l e m e n t a t i o n > M d x S c r i p t M e a s u r e < / I m p l e m e n t a t i o n > < C o l u m n   / > < T a b l e   / > < A s s o c i a t e d T a b l e > Y e a r _ P e r i o d < / A s s o c i a t e d T a b l e > < V i s i b l e > F a l s e < / V i s i b l e > < / v a l u e > < / i t e m > < i t e m > < k e y > [ M e a s u r e s ] . [ S e l e c t e d _ P Y _ M o n t h _ E n d _ D a t e ] < / k e y > < v a l u e > < D i s p l a y N a m e > S e l e c t e d _ P Y _ M o n t h _ E n d _ D a t e < / D i s p l a y N a m e > < I n t e r n a l O b j e c t N a m e > [ S e l e c t e d _ P Y _ M o n t h _ E n d _ D a t e ] < / I n t e r n a l O b j e c t N a m e > < C a l c T y p e > U s e r C a l c < / C a l c T y p e > < F o r m u l a > l a s t d a t e ( d a t e a d d ( Y e a r _ P e r i o d [ M o n t h _ E n d _ D a t e ] , - 1 , Y E A R ) ) < / F o r m u l a > < I m p l e m e n t a t i o n > M d x S c r i p t M e a s u r e < / I m p l e m e n t a t i o n > < C o l u m n   / > < T a b l e   / > < A s s o c i a t e d T a b l e > Y e a r _ P e r i o d < / A s s o c i a t e d T a b l e > < V i s i b l e > F a l s e < / V i s i b l e > < / v a l u e > < / i t e m > < i t e m > < k e y > [ M e a s u r e s ] . [ S e l e c t e d _ P Y _ M o n t h _ S t a r t _ D a t e ] < / k e y > < v a l u e > < D i s p l a y N a m e > S e l e c t e d _ P Y _ M o n t h _ S t a r t _ D a t e < / D i s p l a y N a m e > < I n t e r n a l O b j e c t N a m e > [ S e l e c t e d _ P Y _ M o n t h _ S t a r t _ D a t e ] < / I n t e r n a l O b j e c t N a m e > < C a l c T y p e > U s e r C a l c < / C a l c T y p e > < F o r m u l a > l a s t d a t e ( d a t e a d d ( Y e a r _ P e r i o d [ M o n t h _ S t a r t _ D a t e ] , - 1 , Y E A R ) ) < / F o r m u l a > < I m p l e m e n t a t i o n > M d x S c r i p t M e a s u r e < / I m p l e m e n t a t i o n > < C o l u m n   / > < T a b l e   / > < A s s o c i a t e d T a b l e > Y e a r _ P e r i o d < / A s s o c i a t e d T a b l e > < V i s i b l e > F a l s e < / V i s i b l e > < / v a l u e > < / i t e m > < i t e m > < k e y > [ M e a s u r e s ] . [ S e l e c t e d _ Y e a r _ S t a r t _ D a t e ] < / k e y > < v a l u e > < D i s p l a y N a m e > S e l e c t e d _ Y e a r _ S t a r t _ D a t e < / D i s p l a y N a m e > < I n t e r n a l O b j e c t N a m e > [ S e l e c t e d _ Y e a r _ S t a r t _ D a t e ] < / I n t e r n a l O b j e c t N a m e > < C a l c T y p e > U s e r C a l c < / C a l c T y p e > < F o r m u l a > l a s t d a t e ( d a t e a d d ( Y e a r _ P e r i o d [ N e x t _ M o n t h _ S t a r t _ D a t e ] , M A X ( Y e a r _ P e r i o d [ F i s c a l _ P e r i o d ] ) * - 1 , M O N T H ) ) < / F o r m u l a > < I m p l e m e n t a t i o n > M d x S c r i p t M e a s u r e < / I m p l e m e n t a t i o n > < C o l u m n   / > < T a b l e   / > < A s s o c i a t e d T a b l e > Y e a r _ P e r i o d < / A s s o c i a t e d T a b l e > < V i s i b l e > F a l s e < / V i s i b l e > < / v a l u e > < / i t e m > < i t e m > < k e y > [ M e a s u r e s ] . [ S e l e c t e d _ P Y _ Y e a r _ S t a r t _ D a t e ] < / k e y > < v a l u e > < D i s p l a y N a m e > S e l e c t e d _ P Y _ Y e a r _ S t a r t _ D a t e < / D i s p l a y N a m e > < I n t e r n a l O b j e c t N a m e > [ S e l e c t e d _ P Y _ Y e a r _ S t a r t _ D a t e ] < / I n t e r n a l O b j e c t N a m e > < C a l c T y p e > U s e r C a l c < / C a l c T y p e > < F o r m u l a > l a s t d a t e ( d a t e a d d ( d a t e a d d ( Y e a r _ P e r i o d [ N e x t _ M o n t h _ S t a r t _ D a t e ] , M A X ( Y e a r _ P e r i o d [ F i s c a l _ P e r i o d ] ) * - 1 , M O N T H ) , - 1 , Y E A R ) ) < / F o r m u l a > < I m p l e m e n t a t i o n > M d x S c r i p t M e a s u r e < / I m p l e m e n t a t i o n > < C o l u m n   / > < T a b l e   / > < A s s o c i a t e d T a b l e > Y e a r _ P e r i o d < / A s s o c i a t e d T a b l e > < V i s i b l e > F a l s e < / V i s i b l e > < / v a l u e > < / i t e m > < / C a l c u l a t e d F i e l d s > < H S l i c e r s S h a p e > 0 ; 0 ; 0 ; 0 < / H S l i c e r s S h a p e > < V S l i c e r s S h a p e > 0 ; 0 ; 0 ; 0 < / V S l i c e r s S h a p e > < S l i c e r S h e e t N a m e > R e p o r t   W i t h o u t   H e a d i n g s < / S l i c e r S h e e t N a m e > < S A H o s t H a s h > 1 4 6 7 4 4 0 6 4 1 < / S A H o s t H a s h > < G e m i n i F i e l d L i s t V i s i b l e > F a l s e < / G e m i n i F i e l d L i s t V i s i b l e > < / S e t t i n g s > ] ] > < / C u s t o m C o n t e n t > < / G e m i n i > 
</file>

<file path=customXml/item18.xml>��< ? x m l   v e r s i o n = " 1 . 0 "   e n c o d i n g = " U T F - 1 6 " ? > < G e m i n i   x m l n s = " h t t p : / / g e m i n i / p i v o t c u s t o m i z a t i o n / 8 a f 8 2 c d 1 - 9 9 5 8 - 4 8 f e - b 5 f f - 4 8 e d 4 c d 7 e b 5 0 " > < C u s t o m C o n t e n t > < ! [ C D A T A [ < ? x m l   v e r s i o n = " 1 . 0 "   e n c o d i n g = " u t f - 1 6 " ? > < S e t t i n g s > < C a l c u l a t e d F i e l d s > < i t e m > < k e y > [ M e a s u r e s ] . [ S e l e c t e d _ M o n t h _ E n d _ D a t e ] < / k e y > < v a l u e > < D i s p l a y N a m e > S e l e c t e d _ M o n t h _ E n d _ D a t e < / D i s p l a y N a m e > < I n t e r n a l O b j e c t N a m e > [ S e l e c t e d _ M o n t h _ E n d _ D a t e ] < / I n t e r n a l O b j e c t N a m e > < C a l c T y p e > U s e r C a l c < / C a l c T y p e > < F o r m u l a > l a s t d a t e ( Y e a r _ P e r i o d [ M o n t h _ E n d _ D a t e ] ) < / F o r m u l a > < I m p l e m e n t a t i o n > M d x S c r i p t M e a s u r e < / I m p l e m e n t a t i o n > < C o l u m n   / > < T a b l e   / > < A s s o c i a t e d T a b l e > Y e a r _ P e r i o d < / A s s o c i a t e d T a b l e > < V i s i b l e > T r u e < / V i s i b l e > < / v a l u e > < / i t e m > < i t e m > < k e y > [ M e a s u r e s ] . [ S e l e c t e d _ M o n t h _ S t a r t _ D a t e ] < / k e y > < v a l u e > < D i s p l a y N a m e > S e l e c t e d _ M o n t h _ S t a r t _ D a t e < / D i s p l a y N a m e > < I n t e r n a l O b j e c t N a m e > [ S e l e c t e d _ M o n t h _ S t a r t _ D a t e ] < / I n t e r n a l O b j e c t N a m e > < C a l c T y p e > U s e r C a l c < / C a l c T y p e > < F o r m u l a > l a s t d a t e ( Y e a r _ P e r i o d [ M o n t h _ S t a r t _ D a t e ] ) < / F o r m u l a > < I m p l e m e n t a t i o n > M d x S c r i p t M e a s u r e < / I m p l e m e n t a t i o n > < C o l u m n   / > < T a b l e   / > < A s s o c i a t e d T a b l e > Y e a r _ P e r i o d < / A s s o c i a t e d T a b l e > < V i s i b l e > T r u e < / V i s i b l e > < / v a l u e > < / i t e m > < i t e m > < k e y > [ M e a s u r e s ] . [ S e l e c t e d _ P Y _ M o n t h _ E n d _ D a t e ] < / k e y > < v a l u e > < D i s p l a y N a m e > S e l e c t e d _ P Y _ M o n t h _ E n d _ D a t e < / D i s p l a y N a m e > < I n t e r n a l O b j e c t N a m e > [ S e l e c t e d _ P Y _ M o n t h _ E n d _ D a t e ] < / I n t e r n a l O b j e c t N a m e > < C a l c T y p e > U s e r C a l c < / C a l c T y p e > < F o r m u l a > l a s t d a t e ( d a t e a d d ( Y e a r _ P e r i o d [ M o n t h _ E n d _ D a t e ] , - 1 , Y E A R ) ) < / F o r m u l a > < I m p l e m e n t a t i o n > M d x S c r i p t M e a s u r e < / I m p l e m e n t a t i o n > < C o l u m n   / > < T a b l e   / > < A s s o c i a t e d T a b l e > Y e a r _ P e r i o d < / A s s o c i a t e d T a b l e > < V i s i b l e > T r u e < / V i s i b l e > < / v a l u e > < / i t e m > < i t e m > < k e y > [ M e a s u r e s ] . [ S e l e c t e d _ P Y _ M o n t h _ S t a r t _ D a t e ] < / k e y > < v a l u e > < D i s p l a y N a m e > S e l e c t e d _ P Y _ M o n t h _ S t a r t _ D a t e < / D i s p l a y N a m e > < I n t e r n a l O b j e c t N a m e > [ S e l e c t e d _ P Y _ M o n t h _ S t a r t _ D a t e ] < / I n t e r n a l O b j e c t N a m e > < C a l c T y p e > U s e r C a l c < / C a l c T y p e > < F o r m u l a > l a s t d a t e ( d a t e a d d ( Y e a r _ P e r i o d [ M o n t h _ S t a r t _ D a t e ] , - 1 , Y E A R ) ) < / F o r m u l a > < I m p l e m e n t a t i o n > M d x S c r i p t M e a s u r e < / I m p l e m e n t a t i o n > < C o l u m n   / > < T a b l e   / > < A s s o c i a t e d T a b l e > Y e a r _ P e r i o d < / A s s o c i a t e d T a b l e > < V i s i b l e > T r u e < / V i s i b l e > < / v a l u e > < / i t e m > < i t e m > < k e y > [ M e a s u r e s ] . [ S e l e c t e d _ Y e a r _ S t a r t _ D a t e ] < / k e y > < v a l u e > < D i s p l a y N a m e > S e l e c t e d _ Y e a r _ S t a r t _ D a t e < / D i s p l a y N a m e > < I n t e r n a l O b j e c t N a m e > [ S e l e c t e d _ Y e a r _ S t a r t _ D a t e ] < / I n t e r n a l O b j e c t N a m e > < C a l c T y p e > U s e r C a l c < / C a l c T y p e > < F o r m u l a > l a s t d a t e ( d a t e a d d ( Y e a r _ P e r i o d [ N e x t _ M o n t h _ S t a r t _ D a t e ] , M A X ( Y e a r _ P e r i o d [ F i s c a l _ P e r i o d ] ) * - 1 , M O N T H ) ) < / F o r m u l a > < I m p l e m e n t a t i o n > M d x S c r i p t M e a s u r e < / I m p l e m e n t a t i o n > < C o l u m n   / > < T a b l e   / > < A s s o c i a t e d T a b l e > Y e a r _ P e r i o d < / A s s o c i a t e d T a b l e > < V i s i b l e > T r u e < / V i s i b l e > < / v a l u e > < / i t e m > < i t e m > < k e y > [ M e a s u r e s ] . [ S e l e c t e d _ P Y _ Y e a r _ S t a r t _ D a t e ] < / k e y > < v a l u e > < D i s p l a y N a m e > S e l e c t e d _ P Y _ Y e a r _ S t a r t _ D a t e < / D i s p l a y N a m e > < I n t e r n a l O b j e c t N a m e > [ S e l e c t e d _ P Y _ Y e a r _ S t a r t _ D a t e ] < / I n t e r n a l O b j e c t N a m e > < C a l c T y p e > U s e r C a l c < / C a l c T y p e > < F o r m u l a > l a s t d a t e ( d a t e a d d ( d a t e a d d ( Y e a r _ P e r i o d [ N e x t _ M o n t h _ S t a r t _ D a t e ] , M A X ( Y e a r _ P e r i o d [ F i s c a l _ P e r i o d ] ) * - 1 , M O N T H ) , - 1 , Y E A R ) ) < / F o r m u l a > < I m p l e m e n t a t i o n > M d x S c r i p t M e a s u r e < / I m p l e m e n t a t i o n > < C o l u m n   / > < T a b l e   / > < A s s o c i a t e d T a b l e > Y e a r _ P e r i o d < / A s s o c i a t e d T a b l e > < V i s i b l e > T r u e < / V i s i b l e > < / v a l u e > < / i t e m > < i t e m > < k e y > [ M e a s u r e s ] . [ C o u n t r o w s _ D I M _ H e a d i n g 1 _ N a m e ] < / k e y > < v a l u e > < D i s p l a y N a m e > C o u n t r o w s _ D I M _ H e a d i n g 1 _ N a m e < / D i s p l a y N a m e > < I n t e r n a l O b j e c t N a m e > [ C o u n t r o w s _ D I M _ H e a d i n g 1 _ N a m e ] < / I n t e r n a l O b j e c t N a m e > < C a l c T y p e > U s e r C a l c < / C a l c T y p e > < F o r m u l a > c o u n t r o w s ( v a l u e s ( D I M _ H e a d i n g 1 [ H e a d i n g 1 _ N a m e ] ) ) < / F o r m u l a > < I m p l e m e n t a t i o n > M d x S c r i p t M e a s u r e < / I m p l e m e n t a t i o n > < C o l u m n   / > < T a b l e   / > < A s s o c i a t e d T a b l e > F A C T _ T r a n < / A s s o c i a t e d T a b l e > < V i s i b l e > F a l s e < / V i s i b l e > < / v a l u e > < / i t e m > < i t e m > < k e y > [ M e a s u r e s ] . [ C o u n t r o w s _ D I M _ H e a d i n g 2 _ N a m e ] < / k e y > < v a l u e > < D i s p l a y N a m e > C o u n t r o w s _ D I M _ H e a d i n g 2 _ N a m e < / D i s p l a y N a m e > < I n t e r n a l O b j e c t N a m e > [ C o u n t r o w s _ D I M _ H e a d i n g 2 _ N a m e ] < / I n t e r n a l O b j e c t N a m e > < C a l c T y p e > U s e r C a l c < / C a l c T y p e > < F o r m u l a > c o u n t r o w s ( v a l u e s ( D I M _ H e a d i n g 2 [ H e a d i n g 2 _ N a m e ] ) ) < / F o r m u l a > < I m p l e m e n t a t i o n > M d x S c r i p t M e a s u r e < / I m p l e m e n t a t i o n > < C o l u m n   / > < T a b l e   / > < A s s o c i a t e d T a b l e > F A C T _ T r a n < / A s s o c i a t e d T a b l e > < V i s i b l e > F a l s e < / V i s i b l e > < / v a l u e > < / i t e m > < i t e m > < k e y > [ M e a s u r e s ] . [ M a x _ H e a d i n g 1 _ S u m m a r y ] < / k e y > < v a l u e > < D i s p l a y N a m e > M a x _ H e a d i n g 1 _ S u m m a r y < / D i s p l a y N a m e > < I n t e r n a l O b j e c t N a m e > [ M a x _ H e a d i n g 1 _ S u m m a r y ] < / I n t e r n a l O b j e c t N a m e > < C a l c T y p e > U s e r C a l c < / C a l c T y p e > < F o r m u l a > m a x ( D I M _ H e a d i n g 1 [ H e a d i n g 1 _ S u m m a r y ] ) < / F o r m u l a > < I m p l e m e n t a t i o n > M d x S c r i p t M e a s u r e < / I m p l e m e n t a t i o n > < C o l u m n   / > < T a b l e   / > < A s s o c i a t e d T a b l e > F A C T _ T r a n < / A s s o c i a t e d T a b l e > < V i s i b l e > F a l s e < / V i s i b l e > < / v a l u e > < / i t e m > < i t e m > < k e y > [ M e a s u r e s ] . [ M a x _ H e a d i n g 1 _ S h o w D e t a i l ] < / k e y > < v a l u e > < D i s p l a y N a m e > M a x _ H e a d i n g 1 _ S h o w D e t a i l < / D i s p l a y N a m e > < I n t e r n a l O b j e c t N a m e > [ M a x _ H e a d i n g 1 _ S h o w D e t a i l ] < / I n t e r n a l O b j e c t N a m e > < C a l c T y p e > U s e r C a l c < / C a l c T y p e > < F o r m u l a > m a x ( D I M _ H e a d i n g 1 [ H e a d i n g 1 _ S h o w _ D e t a i l ] ) < / F o r m u l a > < I m p l e m e n t a t i o n > M d x S c r i p t M e a s u r e < / I m p l e m e n t a t i o n > < C o l u m n   / > < T a b l e   / > < A s s o c i a t e d T a b l e > F A C T _ T r a n < / A s s o c i a t e d T a b l e > < V i s i b l e > F a l s e < / V i s i b l e > < / v a l u e > < / i t e m > < i t e m > < k e y > [ M e a s u r e s ] . [ V a l u e _ C o r r e c t e d ] < / k e y > < v a l u e > < D i s p l a y N a m e > V a l u e _ C o r r e c t e d < / D i s p l a y N a m e > < I n t e r n a l O b j e c t N a m e > [ V a l u e _ C o r r e c t e d ] < / I n t e r n a l O b j e c t N a m e > < C a l c T y p e > U s e r C a l c < / C a l c T y p e > < F o r m u l a > s u m ( F A C T _ T r a n [ V a l u e ] ) * - 1 < / F o r m u l a > < I m p l e m e n t a t i o n > M d x S c r i p t M e a s u r e < / I m p l e m e n t a t i o n > < C o l u m n   / > < T a b l e   / > < A s s o c i a t e d T a b l e > F A C T _ T r a n < / A s s o c i a t e d T a b l e > < V i s i b l e > F a l s e < / V i s i b l e > < / v a l u e > < / i t e m > < i t e m > < k e y > [ M e a s u r e s ] . [ C a s c a d e _ V a l u e _ A l l ] < / k e y > < v a l u e > < D i s p l a y N a m e > C a s c a d e _ V a l u e _ A l l < / D i s p l a y N a m e > < I n t e r n a l O b j e c t N a m e > [ C a s c a d e _ V a l u e _ A l l ] < / I n t e r n a l O b j e c t N a m e > < C a l c T y p e > U s e r C a l c < / C a l c T y p e > < F o r m u l a > i f (  
 	 c o u n t r o w s ( v a l u e s ( D I M _ H e a d i n g 1 [ H e a d i n g 1 _ N a m e ] ) ) = 1 ,  
 	 i f (  
 	 	 m a x ( D I M _ H e a d i n g 1 [ H e a d i n g 1 _ S u m m a r y ] ) = 1  
 	 	 	 & a m p ; & a m p ; ( m a x ( D I M _ H e a d i n g 1 [ H e a d i n g 1 _ S h o w _ D e t a i l ] ) = 1  
 	 	 	 	 | | c o u n t r o w s ( v a l u e s ( D I M _ H e a d i n g 2 [ H e a d i n g 2 _ N a m e ] ) ) & g t ; 1  
 	 	 	               ) ,  
 	 	 F A C T _ T r a n [ C a s c a d e _ S u b t o t a l s ] ,  
 	 	 F A C T _ T r a n [ R e p o r t _ V a l u e ]  
 	         )  
     ) < / F o r m u l a > < I m p l e m e n t a t i o n > M d x S c r i p t M e a s u r e < / I m p l e m e n t a t i o n > < C o l u m n   / > < T a b l e   / > < A s s o c i a t e d T a b l e > F A C T _ T r a n < / A s s o c i a t e d T a b l e > < V i s i b l e > F a l s e < / V i s i b l e > < / v a l u e > < / i t e m > < i t e m > < k e y > [ M e a s u r e s ] . [ R e p o r t _ V a l u e ] < / k e y > < v a l u e > < D i s p l a y N a m e > R e p o r t _ V a l u e < / D i s p l a y N a m e > < I n t e r n a l O b j e c t N a m e > [ R e p o r t _ V a l u e ] < / I n t e r n a l O b j e c t N a m e > < C a l c T y p e > U s e r C a l c < / C a l c T y p e > < F o r m u l a > [ V a l u e _ C o r r e c t e d ] / [ S e l e c t e d _ D i v i d e B y ] < / F o r m u l a > < I m p l e m e n t a t i o n > M d x S c r i p t M e a s u r e < / I m p l e m e n t a t i o n > < C o l u m n   / > < T a b l e   / > < A s s o c i a t e d T a b l e > F A C T _ T r a n < / A s s o c i a t e d T a b l e > < V i s i b l e > F a l s e < / V i s i b l e > < / v a l u e > < / i t e m > < i t e m > < k e y > [ M e a s u r e s ] . [ C a s c a d e _ V a l u e _ H e a d i n g 1 _ S u m m a r y ] < / k e y > < v a l u e > < D i s p l a y N a m e > C a s c a d e _ V a l u e _ H e a d i n g 1 _ S u m m a r y < / D i s p l a y N a m e > < I n t e r n a l O b j e c t N a m e > [ C a s c a d e _ V a l u e _ H e a d i n g 1 _ S u m m a r y ] < / I n t e r n a l O b j e c t N a m e > < C a l c T y p e > U s e r C a l c < / C a l c T y p e > < F o r m u l a > i f (  
 	 m a x ( D I M _ H e a d i n g 1 [ H e a d i n g 1 _ S u m m a r y ] ) = 1 ,  
 	 [ C a s c a d e _ S u b t o t a l s ] ,  
 	 [ R e p o r t _ V a l u e ]  
  
         ) < / F o r m u l a > < I m p l e m e n t a t i o n > M d x S c r i p t M e a s u r e < / I m p l e m e n t a t i o n > < C o l u m n   / > < T a b l e   / > < A s s o c i a t e d T a b l e > F A C T _ T r a n < / A s s o c i a t e d T a b l e > < V i s i b l e > F a l s e < / V i s i b l e > < / v a l u e > < / i t e m > < i t e m > < k e y > [ M e a s u r e s ] . [ C a s c a d e _ V a l u e _ C o u n t r o w s ] < / k e y > < v a l u e > < D i s p l a y N a m e > C a s c a d e _ V a l u e _ C o u n t r o w s < / D i s p l a y N a m e > < I n t e r n a l O b j e c t N a m e > [ C a s c a d e _ V a l u e _ C o u n t r o w s ] < / I n t e r n a l O b j e c t N a m e > < C a l c T y p e > U s e r C a l c < / C a l c T y p e > < F o r m u l a > i f (  
 	 m a x ( D I M _ H e a d i n g 1 [ H e a d i n g 1 _ S u m m a r y ] ) = 1  
 	 & a m p ; & a m p ; c o u n t r o w s ( v a l u e s ( D I M _ H e a d i n g 2 [ H e a d i n g 2 _ N a m e ] ) ) & g t ; 1 ,  
 	 [ C a s c a d e _ S u b t o t a l s ] ,  
 	 [ R e p o r t _ V a l u e ]  
             ) < / F o r m u l a > < I m p l e m e n t a t i o n > M d x S c r i p t M e a s u r e < / I m p l e m e n t a t i o n > < C o l u m n   / > < T a b l e   / > < A s s o c i a t e d T a b l e > F A C T _ T r a n < / A s s o c i a t e d T a b l e > < V i s i b l e > F a l s e < / V i s i b l e > < / v a l u e > < / i t e m > < i t e m > < k e y > [ M e a s u r e s ] . [ C a s c a d e _ S u b t o t a l s ] < / k e y > < v a l u e > < D i s p l a y N a m e > C a s c a d e _ S u b t o t a l s < / D i s p l a y N a m e > < I n t e r n a l O b j e c t N a m e > [ C a s c a d e _ S u b t o t a l s ] < / I n t e r n a l O b j e c t N a m e > < C a l c T y p e > U s e r C a l c < / C a l c T y p e > < F o r m u l a > i f (  
 	 c o u n t r o w s ( v a l u e s ( D I M _ H e a d i n g 1 [ H e a d i n g 1 _ N a m e ] ) ) = 1 ,  
 	 	 C a l c u l a t e  
 	 	                       (  
 	 	 	 F A C T _ T r a n [ R e p o r t _ V a l u e ] ,  
 	 	 	 a l l ( D I M _ H e a d i n g 1 [ H e a d i n g 1 _ N a m e ] ) ,  
 	 	 	 D I M _ H e a d i n g 1 [ H e a d i n g 1 _ C o d e ] & l t ; v a l u e s ( D I M _ H e a d i n g 1 [ H e a d i n g 1 _ C o d e ] )  
 	 	                       ) ,  
 	 b l a n k ( )  
               ) < / F o r m u l a > < I m p l e m e n t a t i o n > M d x S c r i p t M e a s u r e < / I m p l e m e n t a t i o n > < C o l u m n   / > < T a b l e   / > < A s s o c i a t e d T a b l e > F A C T _ T r a n < / A s s o c i a t e d T a b l e > < V i s i b l e > F a l s e < / V i s i b l e > < / v a l u e > < / i t e m > < i t e m > < k e y > [ M e a s u r e s ] . [ C a s c a d e _ A c t u a l ] < / k e y > < v a l u e > < D i s p l a y N a m e > C a s c a d e _ A c t u a l < / D i s p l a y N a m e > < I n t e r n a l O b j e c t N a m e > [ C a s c a d e _ A c t u a l ] < / I n t e r n a l O b j e c t N a m e > < C a l c T y p e > U s e r C a l c < / C a l c T y p e > < F o r m u l a > c a l c u l a t e ( [ C a s c a d e _ V a l u e _ A l l ] , D I M _ D a t a T y p e [ D a t a _ T y p e _ N a m e ] = " A c t u a l " ) < / F o r m u l a > < I m p l e m e n t a t i o n > M d x S c r i p t M e a s u r e < / I m p l e m e n t a t i o n > < C o l u m n   / > < T a b l e   / > < A s s o c i a t e d T a b l e > F A C T _ T r a n < / A s s o c i a t e d T a b l e > < V i s i b l e > F a l s e < / V i s i b l e > < / v a l u e > < / i t e m > < i t e m > < k e y > [ M e a s u r e s ] . [ C a s c a d e _ M o n t h ] < / k e y > < v a l u e > < D i s p l a y N a m e > C a s c a d e _ M o n t h < / D i s p l a y N a m e > < I n t e r n a l O b j e c t N a m e > [ C a s c a d e _ M o n t h ] < / I n t e r n a l O b j e c t N a m e > < C a l c T y p e > U s e r C a l c < / C a l c T y p e > < F o r m u l a > c a l c u l a t e ( [ C a s c a d e _ V a l u e _ A l l ] , d a t e s b e t w e e n ( D a t e s [ D a t e ] , Y e a r _ P e r i o d [ S e l e c t e d _ M o n t h _ S t a r t _ D a t e ] , Y e a r _ P e r i o d [ S e l e c t e d _ M o n t h _ E n d _ D a t e ] ) ) < / F o r m u l a > < I m p l e m e n t a t i o n > M d x S c r i p t M e a s u r e < / I m p l e m e n t a t i o n > < C o l u m n   / > < T a b l e   / > < A s s o c i a t e d T a b l e > F A C T _ T r a n < / A s s o c i a t e d T a b l e > < V i s i b l e > F a l s e < / V i s i b l e > < / v a l u e > < / i t e m > < i t e m > < k e y > [ M e a s u r e s ] . [ C a s c a d e _ M o n t h _ P Y ] < / k e y > < v a l u e > < D i s p l a y N a m e > C a s c a d e _ M o n t h _ P Y < / D i s p l a y N a m e > < I n t e r n a l O b j e c t N a m e > [ C a s c a d e _ M o n t h _ P Y ] < / I n t e r n a l O b j e c t N a m e > < C a l c T y p e > U s e r C a l c < / C a l c T y p e > < F o r m u l a > c a l c u l a t e ( [ C a s c a d e _ V a l u e _ A l l ] , d a t e s b e t w e e n ( D a t e s [ D a t e ] , Y e a r _ P e r i o d [ S e l e c t e d _ P Y _ M o n t h _ S t a r t _ D a t e ] , Y e a r _ P e r i o d [ S e l e c t e d _ P Y _ M o n t h _ E n d _ D a t e ] ) ) < / F o r m u l a > < I m p l e m e n t a t i o n > M d x S c r i p t M e a s u r e < / I m p l e m e n t a t i o n > < C o l u m n   / > < T a b l e   / > < A s s o c i a t e d T a b l e > F A C T _ T r a n < / A s s o c i a t e d T a b l e > < V i s i b l e > F a l s e < / V i s i b l e > < / v a l u e > < / i t e m > < i t e m > < k e y > [ M e a s u r e s ] . [ C a s c a d e _ Y T D ] < / k e y > < v a l u e > < D i s p l a y N a m e > C a s c a d e _ Y T D < / D i s p l a y N a m e > < I n t e r n a l O b j e c t N a m e > [ C a s c a d e _ Y T D ] < / I n t e r n a l O b j e c t N a m e > < C a l c T y p e > U s e r C a l c < / C a l c T y p e > < F o r m u l a > c a l c u l a t e ( [ C a s c a d e _ V a l u e _ A l l ] , d a t e s b e t w e e n ( D a t e s [ D a t e ] , Y e a r _ P e r i o d [ S e l e c t e d _ Y e a r _ S t a r t _ D a t e ] , Y e a r _ P e r i o d [ S e l e c t e d _ M o n t h _ E n d _ D a t e ] ) ) < / F o r m u l a > < I m p l e m e n t a t i o n > M d x S c r i p t M e a s u r e < / I m p l e m e n t a t i o n > < C o l u m n   / > < T a b l e   / > < A s s o c i a t e d T a b l e > F A C T _ T r a n < / A s s o c i a t e d T a b l e > < V i s i b l e > F a l s e < / V i s i b l e > < / v a l u e > < / i t e m > < i t e m > < k e y > [ M e a s u r e s ] . [ C a s c a d e _ Y T D _ P Y ] < / k e y > < v a l u e > < D i s p l a y N a m e > C a s c a d e _ Y T D _ P Y < / D i s p l a y N a m e > < I n t e r n a l O b j e c t N a m e > [ C a s c a d e _ Y T D _ P Y ] < / I n t e r n a l O b j e c t N a m e > < C a l c T y p e > U s e r C a l c < / C a l c T y p e > < F o r m u l a > c a l c u l a t e ( [ C a s c a d e _ V a l u e _ A l l ] , d a t e s b e t w e e n ( D a t e s [ D a t e ] , Y e a r _ P e r i o d [ S e l e c t e d _ P Y _ Y e a r _ S t a r t _ D a t e ] , Y e a r _ P e r i o d [ S e l e c t e d _ P Y _ M o n t h _ E n d _ D a t e ] ) ) < / F o r m u l a > < I m p l e m e n t a t i o n > M d x S c r i p t M e a s u r e < / I m p l e m e n t a t i o n > < C o l u m n   / > < T a b l e   / > < A s s o c i a t e d T a b l e > F A C T _ T r a n < / A s s o c i a t e d T a b l e > < V i s i b l e > F a l s e < / V i s i b l e > < / v a l u e > < / i t e m > < i t e m > < k e y > [ M e a s u r e s ] . [ S a l e s C o m p _ M o n t h _ A c t u a l ] < / k e y > < v a l u e > < D i s p l a y N a m e > S a l e s C o m p _ M o n t h _ A c t u a l < / D i s p l a y N a m e > < I n t e r n a l O b j e c t N a m e > [ S a l e s C o m p _ M o n t h _ A c t u a l ] < / I n t e r n a l O b j e c t N a m e > < C a l c T y p e > U s e r C a l c < / C a l c T y p e > < F o r m u l a > i f ( c o u n t r o w s ( v a l u e s ( D I M _ H e a d i n g 1 [ H e a d i n g 1 _ P C T ] ) ) = 1 , i f ( v a l u e s ( D I M _ H e a d i n g 1 [ H e a d i n g 1 _ P C T ] ) = 1 , c a l c u l a t e ( [ C a s c a d e _ M o n t h _ A c t u a l ] , a l l ( D I M _ H e a d i n g 1 ) , D I M _ H e a d i n g 1 [ H e a d i n g 1 _ N a m e ] = " S a l e s " ) , B L A N K ( ) ) , B L A N K ( ) ) < / F o r m u l a > < I m p l e m e n t a t i o n > M d x S c r i p t M e a s u r e < / I m p l e m e n t a t i o n > < C o l u m n   / > < T a b l e   / > < A s s o c i a t e d T a b l e > F A C T _ T r a n < / A s s o c i a t e d T a b l e > < V i s i b l e > F a l s e < / V i s i b l e > < / v a l u e > < / i t e m > < i t e m > < k e y > [ M e a s u r e s ] . [ S a l e s C o m p _ M o n t h _ B u d g e t ] < / k e y > < v a l u e > < D i s p l a y N a m e > S a l e s C o m p _ M o n t h _ B u d g e t < / D i s p l a y N a m e > < I n t e r n a l O b j e c t N a m e > [ S a l e s C o m p _ M o n t h _ B u d g e t ] < / I n t e r n a l O b j e c t N a m e > < C a l c T y p e > U s e r C a l c < / C a l c T y p e > < F o r m u l a > i f ( c o u n t r o w s ( v a l u e s ( D I M _ H e a d i n g 1 [ H e a d i n g 1 _ P C T ] ) ) = 1 , i f ( v a l u e s ( D I M _ H e a d i n g 1 [ H e a d i n g 1 _ P C T ] ) = 1 , c a l c u l a t e ( [ C a s c a d e _ M o n t h _ B u d g e t ] , a l l ( D I M _ H e a d i n g 1 ) , D I M _ H e a d i n g 1 [ H e a d i n g 1 _ N a m e ] = " S a l e s " ) ) ) < / F o r m u l a > < I m p l e m e n t a t i o n > M d x S c r i p t M e a s u r e < / I m p l e m e n t a t i o n > < C o l u m n   / > < T a b l e   / > < A s s o c i a t e d T a b l e > F A C T _ T r a n < / A s s o c i a t e d T a b l e > < V i s i b l e > F a l s e < / V i s i b l e > < / v a l u e > < / i t e m > < i t e m > < k e y > [ M e a s u r e s ] . [ S a l e s C o m p _ M o n t h _ A c t u a l _ P Y ] < / k e y > < v a l u e > < D i s p l a y N a m e > S a l e s C o m p _ M o n t h _ A c t u a l _ P Y < / D i s p l a y N a m e > < I n t e r n a l O b j e c t N a m e > [ S a l e s C o m p _ M o n t h _ A c t u a l _ P Y ] < / I n t e r n a l O b j e c t N a m e > < C a l c T y p e > U s e r C a l c < / C a l c T y p e > < F o r m u l a > i f ( c o u n t r o w s ( v a l u e s ( D I M _ H e a d i n g 1 [ H e a d i n g 1 _ P C T ] ) ) = 1 , i f ( v a l u e s ( D I M _ H e a d i n g 1 [ H e a d i n g 1 _ P C T ] ) = 1 , c a l c u l a t e ( [ C a s c a d e _ M o n t h _ A c t u a l _ P Y ] , a l l ( D I M _ H e a d i n g 1 ) , D I M _ H e a d i n g 1 [ H e a d i n g 1 _ N a m e ] = " S a l e s " ) ) ) < / F o r m u l a > < I m p l e m e n t a t i o n > M d x S c r i p t M e a s u r e < / I m p l e m e n t a t i o n > < C o l u m n   / > < T a b l e   / > < A s s o c i a t e d T a b l e > F A C T _ T r a n < / A s s o c i a t e d T a b l e > < V i s i b l e > F a l s e < / V i s i b l e > < / v a l u e > < / i t e m > < i t e m > < k e y > [ M e a s u r e s ] . [ S a l e s C o m p _ Y T D _ A c t u a l ] < / k e y > < v a l u e > < D i s p l a y N a m e > S a l e s C o m p _ Y T D _ A c t u a l < / D i s p l a y N a m e > < I n t e r n a l O b j e c t N a m e > [ S a l e s C o m p _ Y T D _ A c t u a l ] < / I n t e r n a l O b j e c t N a m e > < C a l c T y p e > U s e r C a l c < / C a l c T y p e > < F o r m u l a > i f ( c o u n t r o w s ( v a l u e s ( D I M _ H e a d i n g 1 [ H e a d i n g 1 _ P C T ] ) ) = 1 , i f ( v a l u e s ( D I M _ H e a d i n g 1 [ H e a d i n g 1 _ P C T ] ) = 1 , c a l c u l a t e ( [ C a s c a d e _ Y T D _ A c t u a l ] , a l l ( D I M _ H e a d i n g 1 ) , D I M _ H e a d i n g 1 [ H e a d i n g 1 _ N a m e ] = " S a l e s " ) ) ) < / F o r m u l a > < I m p l e m e n t a t i o n > M d x S c r i p t M e a s u r e < / I m p l e m e n t a t i o n > < C o l u m n   / > < T a b l e   / > < A s s o c i a t e d T a b l e > F A C T _ T r a n < / A s s o c i a t e d T a b l e > < V i s i b l e > F a l s e < / V i s i b l e > < / v a l u e > < / i t e m > < i t e m > < k e y > [ M e a s u r e s ] . [ S a l e s C o m p _ Y T D _ B u d g e t ] < / k e y > < v a l u e > < D i s p l a y N a m e > S a l e s C o m p _ Y T D _ B u d g e t < / D i s p l a y N a m e > < I n t e r n a l O b j e c t N a m e > [ S a l e s C o m p _ Y T D _ B u d g e t ] < / I n t e r n a l O b j e c t N a m e > < C a l c T y p e > U s e r C a l c < / C a l c T y p e > < F o r m u l a > i f ( c o u n t r o w s ( v a l u e s ( D I M _ H e a d i n g 1 [ H e a d i n g 1 _ P C T ] ) ) = 1 , i f ( v a l u e s ( D I M _ H e a d i n g 1 [ H e a d i n g 1 _ P C T ] ) = 1 , c a l c u l a t e ( [ C a s c a d e _ Y T D _ B u d g e t ] , a l l ( D I M _ H e a d i n g 1 ) , D I M _ H e a d i n g 1 [ H e a d i n g 1 _ N a m e ] = " S a l e s " ) ) ) < / F o r m u l a > < I m p l e m e n t a t i o n > M d x S c r i p t M e a s u r e < / I m p l e m e n t a t i o n > < C o l u m n   / > < T a b l e   / > < A s s o c i a t e d T a b l e > F A C T _ T r a n < / A s s o c i a t e d T a b l e > < V i s i b l e > F a l s e < / V i s i b l e > < / v a l u e > < / i t e m > < i t e m > < k e y > [ M e a s u r e s ] . [ S a l e s C o m p _ Y T D _ A c t u a l _ P Y ] < / k e y > < v a l u e > < D i s p l a y N a m e > S a l e s C o m p _ Y T D _ A c t u a l _ P Y < / D i s p l a y N a m e > < I n t e r n a l O b j e c t N a m e > [ S a l e s C o m p _ Y T D _ A c t u a l _ P Y ] < / I n t e r n a l O b j e c t N a m e > < C a l c T y p e > U s e r C a l c < / C a l c T y p e > < F o r m u l a > i f ( c o u n t r o w s ( v a l u e s ( D I M _ H e a d i n g 1 [ H e a d i n g 1 _ P C T ] ) ) = 1 , i f ( v a l u e s ( D I M _ H e a d i n g 1 [ H e a d i n g 1 _ P C T ] ) = 1 , c a l c u l a t e ( [ C a s c a d e _ Y T D _ A c t u a l _ P Y ] , a l l ( D I M _ H e a d i n g 1 ) , D I M _ H e a d i n g 1 [ H e a d i n g 1 _ N a m e ] = " S a l e s " ) ) ) < / F o r m u l a > < I m p l e m e n t a t i o n > M d x S c r i p t M e a s u r e < / I m p l e m e n t a t i o n > < C o l u m n   / > < T a b l e   / > < A s s o c i a t e d T a b l e > F A C T _ T r a n < / A s s o c i a t e d T a b l e > < V i s i b l e > F a l s e < / V i s i b l e > < / v a l u e > < / i t e m > < i t e m > < k e y > [ M e a s u r e s ] . [ S a l e s C o m p _ M o n t h _ A c t u a l _ I n t e r i m ] < / k e y > < v a l u e > < D i s p l a y N a m e > S a l e s C o m p _ M o n t h _ A c t u a l _ I n t e r i m < / D i s p l a y N a m e > < I n t e r n a l O b j e c t N a m e > [ S a l e s C o m p _ M o n t h _ A c t u a l _ I n t e r i m ] < / I n t e r n a l O b j e c t N a m e > < C a l c T y p e > U s e r C a l c < / C a l c T y p e > < F o r m u l a > c a l c u l a t e ( [ C a s c a d e _ M o n t h _ A c t u a l ] , a l l ( D I M _ H e a d i n g 1 ) , D I M _ H e a d i n g 1 [ H e a d i n g 1 _ N a m e ] = " S a l e s " ) < / F o r m u l a > < I m p l e m e n t a t i o n > M d x S c r i p t M e a s u r e < / I m p l e m e n t a t i o n > < C o l u m n   / > < T a b l e   / > < A s s o c i a t e d T a b l e > F A C T _ T r a n < / A s s o c i a t e d T a b l e > < V i s i b l e > F a l s e < / V i s i b l e > < / v a l u e > < / i t e m > < i t e m > < k e y > [ M e a s u r e s ] . [ S e l e c t e d _ D i v i d e B y ] < / k e y > < v a l u e > < D i s p l a y N a m e > S e l e c t e d _ D i v i d e B y < / D i s p l a y N a m e > < I n t e r n a l O b j e c t N a m e > [ S e l e c t e d _ D i v i d e B y ] < / I n t e r n a l O b j e c t N a m e > < C a l c T y p e > U s e r C a l c < / C a l c T y p e > < F o r m u l a > m a x ( [ V a l u e ] ) < / F o r m u l a > < I m p l e m e n t a t i o n > M d x S c r i p t M e a s u r e < / I m p l e m e n t a t i o n > < C o l u m n   / > < T a b l e   / > < A s s o c i a t e d T a b l e > D i v i d e _ B y < / A s s o c i a t e d T a b l e > < V i s i b l e > F a l s e < / V i s i b l e > < / v a l u e > < / i t e m > < / C a l c u l a t e d F i e l d s > < H S l i c e r s S h a p e > 0 ; 0 ; 0 ; 0 < / H S l i c e r s S h a p e > < V S l i c e r s S h a p e > 0 ; 0 ; 0 ; 0 < / V S l i c e r s S h a p e > < S l i c e r S h e e t N a m e > D a t e _ M e a s u r e s < / S l i c e r S h e e t N a m e > < S A H o s t H a s h > 9 2 8 7 9 6 9 9 6 < / S A H o s t H a s h > < G e m i n i F i e l d L i s t V i s i b l e > T r u e < / G e m i n i F i e l d L i s t V i s i b l e > < / S e t t i n g s > ] ] > < / C u s t o m C o n t e n t > < / G e m i n i > 
</file>

<file path=customXml/item19.xml>��< ? x m l   v e r s i o n = " 1 . 0 "   e n c o d i n g = " U T F - 1 6 " ? > < G e m i n i   x m l n s = " h t t p : / / g e m i n i / w o r k b o o k c u s t o m i z a t i o n / S a n d b o x N o n E m p t y " > < C u s t o m C o n t e n t > < ! [ C D A T A [ 1 ] ] > < / C u s t o m C o n t e n t > < / G e m i n i > 
</file>

<file path=customXml/item2.xml>��< ? x m l   v e r s i o n = " 1 . 0 "   e n c o d i n g = " U T F - 1 6 " ? > < G e m i n i   x m l n s = " h t t p : / / g e m i n i / p i v o t c u s t o m i z a t i o n / M a n u a l C a l c M o d e " > < C u s t o m C o n t e n t > < ! [ C D A T A [ F a l s e ] ] > < / C u s t o m C o n t e n t > < / G e m i n i > 
</file>

<file path=customXml/item20.xml>��< ? x m l   v e r s i o n = " 1 . 0 "   e n c o d i n g = " U T F - 1 6 " ? > < G e m i n i   x m l n s = " h t t p : / / g e m i n i / w o r k b o o k c u s t o m i z a t i o n / I s S a n d b o x E m b e d d e d " > < C u s t o m C o n t e n t > < ! [ C D A T A [ y e s ] ] > < / C u s t o m C o n t e n t > < / G e m i n i > 
</file>

<file path=customXml/item21.xml>��< ? x m l   v e r s i o n = " 1 . 0 "   e n c o d i n g = " U T F - 1 6 " ? > < G e m i n i   x m l n s = " h t t p : / / g e m i n i / w o r k b o o k c u s t o m i z a t i o n / P o w e r P i v o t V e r s i o n " > < C u s t o m C o n t e n t > < ! [ C D A T A [ 1 0 . 5 0 . 1 7 5 3 . 0 ] ] > < / C u s t o m C o n t e n t > < / G e m i n i > 
</file>

<file path=customXml/item22.xml>��< ? x m l   v e r s i o n = " 1 . 0 "   e n c o d i n g = " U T F - 1 6 " ? > < G e m i n i   x m l n s = " h t t p : / / g e m i n i / w o r k b o o k c u s t o m i z a t i o n / L i n k e d T a b l e s " > < C u s t o m C o n t e n t > < ! [ C D A T A [ < L i n k e d T a b l e s   x m l n s : x s i = " h t t p : / / w w w . w 3 . o r g / 2 0 0 1 / X M L S c h e m a - i n s t a n c e "   x m l n s : x s d = " h t t p : / / w w w . w 3 . o r g / 2 0 0 1 / X M L S c h e m a " > < L i n k e d T a b l e L i s t > < L i n k e d T a b l e I n f o > < E x c e l T a b l e N a m e > T a b l e 3 < / E x c e l T a b l e N a m e > < G e m i n i T a b l e I d > T a b l e 3 < / G e m i n i T a b l e I d > < L i n k e d C o l u m n L i s t > < L i n k e d C o l u m n I n f o > < E x c e l C o l u m n N a m e > V a l u e < / E x c e l C o l u m n N a m e > < G e m i n i C o l u m n I d > V a l u e < / G e m i n i C o l u m n I d > < / L i n k e d C o l u m n I n f o > < L i n k e d C o l u m n I n f o > < E x c e l C o l u m n N a m e > N a m e < / E x c e l C o l u m n N a m e > < G e m i n i C o l u m n I d > N a m e < / G e m i n i C o l u m n I d > < / L i n k e d C o l u m n I n f o > < / L i n k e d C o l u m n L i s t > < U p d a t e N e e d e d > f a l s e < / U p d a t e N e e d e d > < R o w C o u n t > 3 < / R o w C o u n t > < / L i n k e d T a b l e I n f o > < L i n k e d T a b l e I n f o > < E x c e l T a b l e N a m e > T a b l e 4 < / E x c e l T a b l e N a m e > < G e m i n i T a b l e I d > T a b l e 4 < / G e m i n i T a b l e I d > < L i n k e d C o l u m n L i s t > < L i n k e d C o l u m n I n f o > < E x c e l C o l u m n N a m e > H e a d i n g 2 _ C o d e < / E x c e l C o l u m n N a m e > < G e m i n i C o l u m n I d > H e a d i n g 2 _ C o d e < / G e m i n i C o l u m n I d > < / L i n k e d C o l u m n I n f o > < L i n k e d C o l u m n I n f o > < E x c e l C o l u m n N a m e > H e a d i n g 2 _ N a m e < / E x c e l C o l u m n N a m e > < G e m i n i C o l u m n I d > H e a d i n g 2 _ N a m e < / G e m i n i C o l u m n I d > < / L i n k e d C o l u m n I n f o > < / L i n k e d C o l u m n L i s t > < U p d a t e N e e d e d > f a l s e < / U p d a t e N e e d e d > < R o w C o u n t > 9 < / R o w C o u n t > < / L i n k e d T a b l e I n f o > < L i n k e d T a b l e I n f o > < E x c e l T a b l e N a m e > T a b l e 1 < / E x c e l T a b l e N a m e > < G e m i n i T a b l e I d > T a b l e 1 < / G e m i n i T a b l e I d > < L i n k e d C o l u m n L i s t > < L i n k e d C o l u m n I n f o > < E x c e l C o l u m n N a m e > H e a d i n g 1 _ C o d e < / E x c e l C o l u m n N a m e > < G e m i n i C o l u m n I d > H e a d i n g 1 _ C o d e < / G e m i n i C o l u m n I d > < / L i n k e d C o l u m n I n f o > < L i n k e d C o l u m n I n f o > < E x c e l C o l u m n N a m e > D a t e < / E x c e l C o l u m n N a m e > < G e m i n i C o l u m n I d > D a t e < / G e m i n i C o l u m n I d > < / L i n k e d C o l u m n I n f o > < L i n k e d C o l u m n I n f o > < E x c e l C o l u m n N a m e > V a l u e < / E x c e l C o l u m n N a m e > < G e m i n i C o l u m n I d > V a l u e < / G e m i n i C o l u m n I d > < / L i n k e d C o l u m n I n f o > < L i n k e d C o l u m n I n f o > < E x c e l C o l u m n N a m e > H e a d i n g 2 _ C o d e < / E x c e l C o l u m n N a m e > < G e m i n i C o l u m n I d > H e a d i n g 2 _ C o d e < / G e m i n i C o l u m n I d > < / L i n k e d C o l u m n I n f o > < L i n k e d C o l u m n I n f o > < E x c e l C o l u m n N a m e > C u s t o m e r < / E x c e l C o l u m n N a m e > < G e m i n i C o l u m n I d > C u s t o m e r < / G e m i n i C o l u m n I d > < / L i n k e d C o l u m n I n f o > < L i n k e d C o l u m n I n f o > < E x c e l C o l u m n N a m e > D a t a _ T y p e < / E x c e l C o l u m n N a m e > < G e m i n i C o l u m n I d > D a t a _ T y p e < / G e m i n i C o l u m n I d > < / L i n k e d C o l u m n I n f o > < / L i n k e d C o l u m n L i s t > < U p d a t e N e e d e d > f a l s e < / U p d a t e N e e d e d > < R o w C o u n t > 1 4 4 0 < / R o w C o u n t > < / L i n k e d T a b l e I n f o > < L i n k e d T a b l e I n f o > < E x c e l T a b l e N a m e > T a b l e 5 < / E x c e l T a b l e N a m e > < G e m i n i T a b l e I d > T a b l e 5 < / G e m i n i T a b l e I d > < L i n k e d C o l u m n L i s t > < L i n k e d C o l u m n I n f o > < E x c e l C o l u m n N a m e > D a t a _ T y p e < / E x c e l C o l u m n N a m e > < G e m i n i C o l u m n I d > D a t a _ T y p e < / G e m i n i C o l u m n I d > < / L i n k e d C o l u m n I n f o > < L i n k e d C o l u m n I n f o > < E x c e l C o l u m n N a m e > D a t a _ T y p e _ N a m e < / E x c e l C o l u m n N a m e > < G e m i n i C o l u m n I d > D a t a _ T y p e _ N a m e < / G e m i n i C o l u m n I d > < / L i n k e d C o l u m n I n f o > < / L i n k e d C o l u m n L i s t > < U p d a t e N e e d e d > f a l s e < / U p d a t e N e e d e d > < R o w C o u n t > 2 < / R o w C o u n t > < / L i n k e d T a b l e I n f o > < L i n k e d T a b l e I n f o > < E x c e l T a b l e N a m e > T a b l e 7 < / E x c e l T a b l e N a m e > < G e m i n i T a b l e I d > T a b l e 7 < / G e m i n i T a b l e I d > < L i n k e d C o l u m n L i s t > < L i n k e d C o l u m n I n f o > < E x c e l C o l u m n N a m e > D a t e < / E x c e l C o l u m n N a m e > < G e m i n i C o l u m n I d > D a t e < / G e m i n i C o l u m n I d > < / L i n k e d C o l u m n I n f o > < / L i n k e d C o l u m n L i s t > < U p d a t e N e e d e d > f a l s e < / U p d a t e N e e d e d > < R o w C o u n t > 7 3 0 5 < / R o w C o u n t > < / L i n k e d T a b l e I n f o > < L i n k e d T a b l e I n f o > < E x c e l T a b l e N a m e > T a b l e 1 0 < / E x c e l T a b l e N a m e > < G e m i n i T a b l e I d > T a b l e 1 0 < / G e m i n i T a b l e I d > < L i n k e d C o l u m n L i s t > < L i n k e d C o l u m n I n f o > < E x c e l C o l u m n N a m e > P e r i o d < / E x c e l C o l u m n N a m e > < G e m i n i C o l u m n I d > P e r i o d < / G e m i n i C o l u m n I d > < / L i n k e d C o l u m n I n f o > < / L i n k e d C o l u m n L i s t > < U p d a t e N e e d e d > f a l s e < / U p d a t e N e e d e d > < R o w C o u n t > 1 2 < / R o w C o u n t > < / L i n k e d T a b l e I n f o > < L i n k e d T a b l e I n f o > < E x c e l T a b l e N a m e > T a b l e 2 < / E x c e l T a b l e N a m e > < G e m i n i T a b l e I d > T a b l e 2 < / G e m i n i T a b l e I d > < L i n k e d C o l u m n L i s t > < L i n k e d C o l u m n I n f o > < E x c e l C o l u m n N a m e > H e a d i n g 1 _ C o d e < / E x c e l C o l u m n N a m e > < G e m i n i C o l u m n I d > H e a d i n g 1 _ C o d e < / G e m i n i C o l u m n I d > < / L i n k e d C o l u m n I n f o > < L i n k e d C o l u m n I n f o > < E x c e l C o l u m n N a m e > H e a d i n g 1 _ N a m e < / E x c e l C o l u m n N a m e > < G e m i n i C o l u m n I d > H e a d i n g 1 _ N a m e < / G e m i n i C o l u m n I d > < / L i n k e d C o l u m n I n f o > < L i n k e d C o l u m n I n f o > < E x c e l C o l u m n N a m e > H e a d i n g 1 _ S u m m a r y < / E x c e l C o l u m n N a m e > < G e m i n i C o l u m n I d > H e a d i n g 1 _ S u m m a r y < / G e m i n i C o l u m n I d > < / L i n k e d C o l u m n I n f o > < L i n k e d C o l u m n I n f o > < E x c e l C o l u m n N a m e > H e a d i n g 1 _ S h o w _ D e t a i l < / E x c e l C o l u m n N a m e > < G e m i n i C o l u m n I d > H e a d i n g 1 _ S h o w _ D e t a i l < / G e m i n i C o l u m n I d > < / L i n k e d C o l u m n I n f o > < L i n k e d C o l u m n I n f o > < E x c e l C o l u m n N a m e > H e a d i n g 1 _ P C T < / E x c e l C o l u m n N a m e > < G e m i n i C o l u m n I d > H e a d i n g 1 _ P C T < / G e m i n i C o l u m n I d > < / L i n k e d C o l u m n I n f o > < / L i n k e d C o l u m n L i s t > < U p d a t e N e e d e d > f a l s e < / U p d a t e N e e d e d > < R o w C o u n t > 1 3 < / R o w C o u n t > < / L i n k e d T a b l e I n f o > < L i n k e d T a b l e I n f o > < E x c e l T a b l e N a m e > T a b l e 9 < / E x c e l T a b l e N a m e > < G e m i n i T a b l e I d > T a b l e 9 < / G e m i n i T a b l e I d > < L i n k e d C o l u m n L i s t > < L i n k e d C o l u m n I n f o > < E x c e l C o l u m n N a m e > Y e a r < / E x c e l C o l u m n N a m e > < G e m i n i C o l u m n I d > Y e a r < / G e m i n i C o l u m n I d > < / L i n k e d C o l u m n I n f o > < / L i n k e d C o l u m n L i s t > < U p d a t e N e e d e d > t r u e < / U p d a t e N e e d e d > < R o w C o u n t > 2 1 < / R o w C o u n t > < / L i n k e d T a b l e I n f o > < L i n k e d T a b l e I n f o > < E x c e l T a b l e N a m e > T a b l e 8 < / E x c e l T a b l e N a m e > < G e m i n i T a b l e I d > T a b l e 8 < / G e m i n i T a b l e I d > < L i n k e d C o l u m n L i s t > < L i n k e d C o l u m n I n f o > < E x c e l C o l u m n N a m e > Y e a r _ E n d < / E x c e l C o l u m n N a m e > < G e m i n i C o l u m n I d > Y e a r _ E n d < / G e m i n i C o l u m n I d > < / L i n k e d C o l u m n I n f o > < L i n k e d C o l u m n I n f o > < E x c e l C o l u m n N a m e > F i s c a l _ P e r i o d < / E x c e l C o l u m n N a m e > < G e m i n i C o l u m n I d > F i s c a l _ P e r i o d < / G e m i n i C o l u m n I d > < / L i n k e d C o l u m n I n f o > < L i n k e d C o l u m n I n f o > < E x c e l C o l u m n N a m e > C a l e n d a r _ P e r i o d < / E x c e l C o l u m n N a m e > < G e m i n i C o l u m n I d > C a l e n d a r _ P e r i o d < / G e m i n i C o l u m n I d > < / L i n k e d C o l u m n I n f o > < L i n k e d C o l u m n I n f o > < E x c e l C o l u m n N a m e > M o n t h _ E n d _ D a t e < / E x c e l C o l u m n N a m e > < G e m i n i C o l u m n I d > M o n t h _ E n d _ D a t e < / G e m i n i C o l u m n I d > < / L i n k e d C o l u m n I n f o > < L i n k e d C o l u m n I n f o > < E x c e l C o l u m n N a m e > M o n t h _ S t a r t _ D a t e < / E x c e l C o l u m n N a m e > < G e m i n i C o l u m n I d > M o n t h _ S t a r t _ D a t e < / G e m i n i C o l u m n I d > < / L i n k e d C o l u m n I n f o > < L i n k e d C o l u m n I n f o > < E x c e l C o l u m n N a m e > N e x t _ M o n t h _ S t a r t _ D a t e < / E x c e l C o l u m n N a m e > < G e m i n i C o l u m n I d > N e x t _ M o n t h _ S t a r t _ D a t e < / G e m i n i C o l u m n I d > < / L i n k e d C o l u m n I n f o > < / L i n k e d C o l u m n L i s t > < U p d a t e N e e d e d > t r u e < / U p d a t e N e e d e d > < R o w C o u n t > 2 4 0 < / R o w C o u n t > < / L i n k e d T a b l e I n f o > < / L i n k e d T a b l e L i s t > < / L i n k e d T a b l e s > ] ] > < / C u s t o m C o n t e n t > < / G e m i n i > 
</file>

<file path=customXml/item23.xml>��< ? x m l   v e r s i o n = " 1 . 0 "   e n c o d i n g = " U T F - 1 6 " ? > < G e m i n i   x m l n s = " h t t p : / / g e m i n i / w o r k b o o k c u s t o m i z a t i o n / R e l a t i o n s h i p A u t o D e t e c t i o n E n a b l e d " > < C u s t o m C o n t e n t > < ! [ C D A T A [ T r u e ] ] > < / C u s t o m C o n t e n t > < / G e m i n i > 
</file>

<file path=customXml/item24.xml>��< ? x m l   v e r s i o n = " 1 . 0 "   e n c o d i n g = " U T F - 1 6 " ? > < G e m i n i   x m l n s = " 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I D > 9 2 6 B D E A B 5 1 6 4 B 5 B B 6 F 3 < / I D > < N a m e > M i c r o s o f t _ S Q L S e r v e r _ A n a l y s i s S e r v i c e s < / N a m e > < L a n g u a g e > 2 0 5 7 < / L a n g u a g e > < D a t a S o u r c e I m p e r s o n a t i o n I n f o > < I m p e r s o n a t i o n M o d e > D e f a u l t < / I m p e r s o n a t i o n M o d e > < / D a t a S o u r c e I m p e r s o n a t i o n I n f o > < D i m e n s i o n s > < D i m e n s i o n > < I D > T a b l e 1 < / I D > < N a m e > F A C T _ T r a n < / N a m e > < U n k n o w n M e m b e r   v a l u e n s = " d d l 2 0 0 _ 2 0 0 " > A u t o m a t i c N u l l < / U n k n o w n M e m b e r > < S t o r a g e M o d e   v a l u e n s = " d d l 2 0 0 _ 2 0 0 " > I n M e m o r y < / S t o r a g e M o d e > < L a n g u a g e > 2 0 5 7 < / L a n g u a g e > < U n k n o w n M e m b e r N a m e > U n k n o w n < / U n k n o w n M e m b e r N a m e > < A t t r i b u t e s > < A t t r i b u t e > < I D > H e a d i n g 1 _ C o d e < / I D > < N a m e > H e a d i n g 1 _ C o d e < / N a m e > < D e s c r i p t i o n > A < / D e s c r i p t i o n > < K e y C o l u m n s > < K e y C o l u m n > < N u l l P r o c e s s i n g > P r e s e r v e < / N u l l P r o c e s s i n g > < D a t a T y p e > B i g I n t < / D a t a T y p e > < / K e y C o l u m n > < / K e y C o l u m n s > < N a m e C o l u m n > < N u l l P r o c e s s i n g > Z e r o O r B l a n k < / N u l l P r o c e s s i n g > < D a t a T y p e > W C h a r < / D a t a T y p e > < / N a m e C o l u m n > < O r d e r B y > K e y < / O r d e r B y > < / A t t r i b u t e > < A t t r i b u t e > < I D > D a t e < / I D > < N a m e > D a t e < / N a m e > < D e s c r i p t i o n > B < / D e s c r i p t i o n > < K e y C o l u m n s > < K e y C o l u m n > < N u l l P r o c e s s i n g > P r e s e r v e < / N u l l P r o c e s s i n g > < D a t a T y p e > D a t e < / D a t a T y p e > < / K e y C o l u m n > < / K e y C o l u m n s > < N a m e C o l u m n > < N u l l P r o c e s s i n g > Z e r o O r B l a n k < / N u l l P r o c e s s i n g > < D a t a T y p e > W C h a r < / D a t a T y p e > < / N a m e C o l u m n > < O r d e r B y > K e y < / O r d e r B y > < / A t t r i b u t e > < A t t r i b u t e > < I D > V a l u e < / I D > < N a m e > V a l u e < / N a m e > < D e s c r i p t i o n > C < / D e s c r i p t i o n > < K e y C o l u m n s > < K e y C o l u m n > < N u l l P r o c e s s i n g > P r e s e r v e < / N u l l P r o c e s s i n g > < D a t a T y p e > D o u b l e < / D a t a T y p e > < / K e y C o l u m n > < / K e y C o l u m n s > < N a m e C o l u m n > < N u l l P r o c e s s i n g > Z e r o O r B l a n k < / N u l l P r o c e s s i n g > < D a t a T y p e > W C h a r < / D a t a T y p e > < / N a m e C o l u m n > < O r d e r B y > K e y < / O r d e r B y > < / A t t r i b u t e > < A t t r i b u t e > < I D > H e a d i n g 2 _ C o d e < / I D > < N a m e > H e a d i n g 2 _ C o d e < / N a m e > < D e s c r i p t i o n > D < / D e s c r i p t i o n > < K e y C o l u m n s > < K e y C o l u m n > < N u l l P r o c e s s i n g > P r e s e r v e < / N u l l P r o c e s s i n g > < D a t a T y p e > B i g I n t < / D a t a T y p e > < / K e y C o l u m n > < / K e y C o l u m n s > < N a m e C o l u m n > < N u l l P r o c e s s i n g > Z e r o O r B l a n k < / N u l l P r o c e s s i n g > < D a t a T y p e > W C h a r < / D a t a T y p e > < / N a m e C o l u m n > < O r d e r B y > K e y < / O r d e r B y > < / A t t r i b u t e > < A t t r i b u t e > < I D > C u s t o m e r < / I D > < N a m e > C u s t o m e r < / N a m e > < D e s c r i p t i o n > E < / D e s c r i p t i o n > < K e y C o l u m n s > < K e y C o l u m n > < N u l l P r o c e s s i n g > P r e s e r v e < / N u l l P r o c e s s i n g > < D a t a T y p e > W C h a r < / D a t a T y p e > < / K e y C o l u m n > < / K e y C o l u m n s > < N a m e C o l u m n > < N u l l P r o c e s s i n g > Z e r o O r B l a n k < / N u l l P r o c e s s i n g > < D a t a T y p e > W C h a r < / D a t a T y p e > < / N a m e C o l u m n > < O r d e r B y > K e y < / O r d e r B y > < / A t t r i b u t e > < A t t r i b u t e > < I D > D a t a _ T y p e < / I D > < N a m e > D a t a _ T y p e < / N a m e > < D e s c r i p t i o n > F < / D e s c r i p t i o n > < K e y C o l u m n s > < K e y C o l u m n > < N u l l P r o c e s s i n g > P r e s e r v e < / N u l l P r o c e s s i n g > < D a t a T y p e > B i g I n t < / 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 H e a d i n g 1 _ C o d e < / A t t r i b u t e I D > < O v e r r i d e B e h a v i o r > N o n e < / O v e r r i d e B e h a v i o r > < N a m e > H e a d i n g 1 _ C o d e < / N a m e > < / A t t r i b u t e R e l a t i o n s h i p > < A t t r i b u t e R e l a t i o n s h i p > < A t t r i b u t e I D > D a t e < / A t t r i b u t e I D > < O v e r r i d e B e h a v i o r > N o n e < / O v e r r i d e B e h a v i o r > < N a m e > D a t e < / N a m e > < / A t t r i b u t e R e l a t i o n s h i p > < A t t r i b u t e R e l a t i o n s h i p > < A t t r i b u t e I D > V a l u e < / A t t r i b u t e I D > < O v e r r i d e B e h a v i o r > N o n e < / O v e r r i d e B e h a v i o r > < N a m e > V a l u e < / N a m e > < / A t t r i b u t e R e l a t i o n s h i p > < A t t r i b u t e R e l a t i o n s h i p > < A t t r i b u t e I D > H e a d i n g 2 _ C o d e < / A t t r i b u t e I D > < O v e r r i d e B e h a v i o r > N o n e < / O v e r r i d e B e h a v i o r > < N a m e > H e a d i n g 2 _ C o d e < / N a m e > < / A t t r i b u t e R e l a t i o n s h i p > < A t t r i b u t e R e l a t i o n s h i p > < A t t r i b u t e I D > C u s t o m e r < / A t t r i b u t e I D > < O v e r r i d e B e h a v i o r > N o n e < / O v e r r i d e B e h a v i o r > < N a m e > C u s t o m e r < / N a m e > < / A t t r i b u t e R e l a t i o n s h i p > < A t t r i b u t e R e l a t i o n s h i p > < A t t r i b u t e I D > D a t a _ T y p e < / A t t r i b u t e I D > < O v e r r i d e B e h a v i o r > N o n e < / O v e r r i d e B e h a v i o r > < N a m e > D a t a _ T y p e < / 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 T a b l e 2 < / I D > < N a m e > D I M _ H e a d i n g 1 < / N a m e > < U n k n o w n M e m b e r   v a l u e n s = " d d l 2 0 0 _ 2 0 0 " > A u t o m a t i c N u l l < / U n k n o w n M e m b e r > < S t o r a g e M o d e   v a l u e n s = " d d l 2 0 0 _ 2 0 0 " > I n M e m o r y < / S t o r a g e M o d e > < L a n g u a g e > 2 0 5 7 < / L a n g u a g e > < U n k n o w n M e m b e r N a m e > U n k n o w n < / U n k n o w n M e m b e r N a m e > < A t t r i b u t e s > < A t t r i b u t e > < I D > H e a d i n g 1 _ C o d e < / I D > < N a m e > H e a d i n g 1 _ C o d e < / N a m e > < D e s c r i p t i o n > A < / D e s c r i p t i o n > < K e y C o l u m n s > < K e y C o l u m n > < N u l l P r o c e s s i n g > E r r o r < / N u l l P r o c e s s i n g > < D a t a T y p e > B i g I n t < / D a t a T y p e > < / K e y C o l u m n > < / K e y C o l u m n s > < N a m e C o l u m n > < N u l l P r o c e s s i n g > Z e r o O r B l a n k < / N u l l P r o c e s s i n g > < D a t a T y p e > W C h a r < / D a t a T y p e > < / N a m e C o l u m n > < O r d e r B y > K e y < / O r d e r B y > < / A t t r i b u t e > < A t t r i b u t e > < I D > H e a d i n g 1 _ N a m e < / I D > < N a m e > H e a d i n g 1 _ N a m e < / N a m e > < D e s c r i p t i o n > B < / D e s c r i p t i o n > < K e y C o l u m n s > < K e y C o l u m n > < N u l l P r o c e s s i n g > P r e s e r v e < / N u l l P r o c e s s i n g > < D a t a T y p e > W C h a r < / D a t a T y p e > < / K e y C o l u m n > < / K e y C o l u m n s > < N a m e C o l u m n > < N u l l P r o c e s s i n g > Z e r o O r B l a n k < / N u l l P r o c e s s i n g > < D a t a T y p e > W C h a r < / D a t a T y p e > < / N a m e C o l u m n > < O r d e r B y > K e y < / O r d e r B y > < / A t t r i b u t e > < A t t r i b u t e > < I D > H e a d i n g 1 _ S u m m a r y < / I D > < N a m e > H e a d i n g 1 _ S u m m a r y < / N a m e > < D e s c r i p t i o n > C < / D e s c r i p t i o n > < K e y C o l u m n s > < K e y C o l u m n > < N u l l P r o c e s s i n g > P r e s e r v e < / N u l l P r o c e s s i n g > < D a t a T y p e > B i g I n t < / D a t a T y p e > < / K e y C o l u m n > < / K e y C o l u m n s > < N a m e C o l u m n > < N u l l P r o c e s s i n g > Z e r o O r B l a n k < / N u l l P r o c e s s i n g > < D a t a T y p e > W C h a r < / D a t a T y p e > < / N a m e C o l u m n > < O r d e r B y > K e y < / O r d e r B y > < / A t t r i b u t e > < A t t r i b u t e > < I D > H e a d i n g 1 _ S h o w _ D e t a i l < / I D > < N a m e > H e a d i n g 1 _ S h o w _ D e t a i l < / N a m e > < D e s c r i p t i o n > D < / D e s c r i p t i o n > < K e y C o l u m n s > < K e y C o l u m n > < N u l l P r o c e s s i n g > P r e s e r v e < / N u l l P r o c e s s i n g > < D a t a T y p e > B i g I n t < / D a t a T y p e > < / K e y C o l u m n > < / K e y C o l u m n s > < N a m e C o l u m n > < N u l l P r o c e s s i n g > Z e r o O r B l a n k < / N u l l P r o c e s s i n g > < D a t a T y p e > W C h a r < / D a t a T y p e > < / N a m e C o l u m n > < O r d e r B y > K e y < / O r d e r B y > < / A t t r i b u t e > < A t t r i b u t e > < I D > H e a d i n g 1 _ P C T < / I D > < N a m e > H e a d i n g 1 _ P C T < / N a m e > < D e s c r i p t i o n > E < / D e s c r i p t i o n > < K e y C o l u m n s > < K e y C o l u m n > < N u l l P r o c e s s i n g > P r e s e r v e < / N u l l P r o c e s s i n g > < D a t a T y p e > B i g I n t < / 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 H e a d i n g 1 _ C o d e < / A t t r i b u t e I D > < C a r d i n a l i t y > O n e < / C a r d i n a l i t y > < O v e r r i d e B e h a v i o r > N o n e < / O v e r r i d e B e h a v i o r > < N a m e > H e a d i n g 1 _ C o d e < / N a m e > < / A t t r i b u t e R e l a t i o n s h i p > < A t t r i b u t e R e l a t i o n s h i p > < A t t r i b u t e I D > H e a d i n g 1 _ N a m e < / A t t r i b u t e I D > < O v e r r i d e B e h a v i o r > N o n e < / O v e r r i d e B e h a v i o r > < N a m e > H e a d i n g 1 _ N a m e < / N a m e > < / A t t r i b u t e R e l a t i o n s h i p > < A t t r i b u t e R e l a t i o n s h i p > < A t t r i b u t e I D > H e a d i n g 1 _ S u m m a r y < / A t t r i b u t e I D > < O v e r r i d e B e h a v i o r > N o n e < / O v e r r i d e B e h a v i o r > < N a m e > H e a d i n g 1 _ S u m m a r y < / N a m e > < / A t t r i b u t e R e l a t i o n s h i p > < A t t r i b u t e R e l a t i o n s h i p > < A t t r i b u t e I D > H e a d i n g 1 _ S h o w _ D e t a i l < / A t t r i b u t e I D > < O v e r r i d e B e h a v i o r > N o n e < / O v e r r i d e B e h a v i o r > < N a m e > H e a d i n g 1 _ S h o w _ D e t a i l < / N a m e > < / A t t r i b u t e R e l a t i o n s h i p > < A t t r i b u t e R e l a t i o n s h i p > < A t t r i b u t e I D > H e a d i n g 1 _ P C T < / A t t r i b u t e I D > < O v e r r i d e B e h a v i o r > N o n e < / O v e r r i d e B e h a v i o r > < N a m e > H e a d i n g 1 _ P C T < / 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 T a b l e 3 < / I D > < N a m e > D i v i d e _ B y < / N a m e > < U n k n o w n M e m b e r   v a l u e n s = " d d l 2 0 0 _ 2 0 0 " > A u t o m a t i c N u l l < / U n k n o w n M e m b e r > < S t o r a g e M o d e   v a l u e n s = " d d l 2 0 0 _ 2 0 0 " > I n M e m o r y < / S t o r a g e M o d e > < L a n g u a g e > 2 0 5 7 < / L a n g u a g e > < U n k n o w n M e m b e r N a m e > U n k n o w n < / U n k n o w n M e m b e r N a m e > < A t t r i b u t e s > < A t t r i b u t e > < I D > V a l u e < / I D > < N a m e > V a l u e < / N a m e > < D e s c r i p t i o n > A < / D e s c r i p t i o n > < K e y C o l u m n s > < K e y C o l u m n > < N u l l P r o c e s s i n g > P r e s e r v e < / N u l l P r o c e s s i n g > < D a t a T y p e > B i g I n t < / D a t a T y p e > < / K e y C o l u m n > < / K e y C o l u m n s > < N a m e C o l u m n > < N u l l P r o c e s s i n g > Z e r o O r B l a n k < / N u l l P r o c e s s i n g > < D a t a T y p e > W C h a r < / D a t a T y p e > < / N a m e C o l u m n > < O r d e r B y > K e y < / O r d e r B y > < / A t t r i b u t e > < A t t r i b u t e > < I D > N a m e < / I D > < N a m e > N a m e < / N a m e > < D e s c r i p t i o n > B < / D e s c r i p t i o n > < K e y C o l u m n s > < K e y C o l u m n > < N u l l P r o c e s s i n g > P r e s e r v e < / N u l l P r o c e s s i n g > < D a t a T y p e > W C h a r < / 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 V a l u e < / A t t r i b u t e I D > < O v e r r i d e B e h a v i o r > N o n e < / O v e r r i d e B e h a v i o r > < N a m e > V a l u e < / N a m e > < / A t t r i b u t e R e l a t i o n s h i p > < A t t r i b u t e R e l a t i o n s h i p > < A t t r i b u t e I D > N a m e < / A t t r i b u t e I D > < O v e r r i d e B e h a v i o r > N o n e < / O v e r r i d e B e h a v i o r > < N a m e > N a m e _ < / 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 T a b l e 4 < / I D > < N a m e > D I M _ H e a d i n g 2 < / N a m e > < U n k n o w n M e m b e r   v a l u e n s = " d d l 2 0 0 _ 2 0 0 " > A u t o m a t i c N u l l < / U n k n o w n M e m b e r > < S t o r a g e M o d e   v a l u e n s = " d d l 2 0 0 _ 2 0 0 " > I n M e m o r y < / S t o r a g e M o d e > < L a n g u a g e > 2 0 5 7 < / L a n g u a g e > < U n k n o w n M e m b e r N a m e > U n k n o w n < / U n k n o w n M e m b e r N a m e > < A t t r i b u t e s > < A t t r i b u t e > < I D > H e a d i n g 2 _ C o d e < / I D > < N a m e > H e a d i n g 2 _ C o d e < / N a m e > < D e s c r i p t i o n > A < / D e s c r i p t i o n > < K e y C o l u m n s > < K e y C o l u m n > < N u l l P r o c e s s i n g > E r r o r < / N u l l P r o c e s s i n g > < D a t a T y p e > B i g I n t < / D a t a T y p e > < / K e y C o l u m n > < / K e y C o l u m n s > < N a m e C o l u m n > < N u l l P r o c e s s i n g > Z e r o O r B l a n k < / N u l l P r o c e s s i n g > < D a t a T y p e > W C h a r < / D a t a T y p e > < / N a m e C o l u m n > < O r d e r B y > K e y < / O r d e r B y > < / A t t r i b u t e > < A t t r i b u t e > < I D > H e a d i n g 2 _ N a m e < / I D > < N a m e > H e a d i n g 2 _ N a m e < / N a m e > < D e s c r i p t i o n > B < / D e s c r i p t i o n > < K e y C o l u m n s > < K e y C o l u m n > < N u l l P r o c e s s i n g > P r e s e r v e < / N u l l P r o c e s s i n g > < D a t a T y p e > W C h a r < / 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 H e a d i n g 2 _ C o d e < / A t t r i b u t e I D > < C a r d i n a l i t y > O n e < / C a r d i n a l i t y > < O v e r r i d e B e h a v i o r > N o n e < / O v e r r i d e B e h a v i o r > < N a m e > H e a d i n g 2 _ C o d e < / N a m e > < / A t t r i b u t e R e l a t i o n s h i p > < A t t r i b u t e R e l a t i o n s h i p > < A t t r i b u t e I D > H e a d i n g 2 _ N a m e < / A t t r i b u t e I D > < O v e r r i d e B e h a v i o r > N o n e < / O v e r r i d e B e h a v i o r > < N a m e > H e a d i n g 2 _ N a m e < / 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 T a b l e 5 < / I D > < N a m e > D I M _ D a t a T y p e < / N a m e > < U n k n o w n M e m b e r   v a l u e n s = " d d l 2 0 0 _ 2 0 0 " > A u t o m a t i c N u l l < / U n k n o w n M e m b e r > < S t o r a g e M o d e   v a l u e n s = " d d l 2 0 0 _ 2 0 0 " > I n M e m o r y < / S t o r a g e M o d e > < L a n g u a g e > 2 0 5 7 < / L a n g u a g e > < U n k n o w n M e m b e r N a m e > U n k n o w n < / U n k n o w n M e m b e r N a m e > < A t t r i b u t e s > < A t t r i b u t e > < I D > D a t a _ T y p e < / I D > < N a m e > D a t a _ T y p e < / N a m e > < D e s c r i p t i o n > A < / D e s c r i p t i o n > < K e y C o l u m n s > < K e y C o l u m n > < N u l l P r o c e s s i n g > E r r o r < / N u l l P r o c e s s i n g > < D a t a T y p e > B i g I n t < / D a t a T y p e > < / K e y C o l u m n > < / K e y C o l u m n s > < N a m e C o l u m n > < N u l l P r o c e s s i n g > Z e r o O r B l a n k < / N u l l P r o c e s s i n g > < D a t a T y p e > W C h a r < / D a t a T y p e > < / N a m e C o l u m n > < O r d e r B y > K e y < / O r d e r B y > < / A t t r i b u t e > < A t t r i b u t e > < I D > D a t a _ T y p e _ N a m e < / I D > < N a m e > D a t a _ T y p e _ N a m e < / N a m e > < D e s c r i p t i o n > B < / D e s c r i p t i o n > < K e y C o l u m n s > < K e y C o l u m n > < N u l l P r o c e s s i n g > P r e s e r v e < / N u l l P r o c e s s i n g > < D a t a T y p e > W C h a r < / 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 D a t a _ T y p e < / A t t r i b u t e I D > < C a r d i n a l i t y > O n e < / C a r d i n a l i t y > < O v e r r i d e B e h a v i o r > N o n e < / O v e r r i d e B e h a v i o r > < N a m e > D a t a _ T y p e < / N a m e > < / A t t r i b u t e R e l a t i o n s h i p > < A t t r i b u t e R e l a t i o n s h i p > < A t t r i b u t e I D > D a t a _ T y p e _ N a m e < / A t t r i b u t e I D > < O v e r r i d e B e h a v i o r > N o n e < / O v e r r i d e B e h a v i o r > < N a m e > D a t a _ T y p e _ N a m e < / 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 T a b l e 7 < / I D > < N a m e > D a t e s < / N a m e > < U n k n o w n M e m b e r   v a l u e n s = " d d l 2 0 0 _ 2 0 0 " > A u t o m a t i c N u l l < / U n k n o w n M e m b e r > < S t o r a g e M o d e   v a l u e n s = " d d l 2 0 0 _ 2 0 0 " > I n M e m o r y < / S t o r a g e M o d e > < L a n g u a g e > 2 0 5 7 < / L a n g u a g e > < U n k n o w n M e m b e r N a m e > U n k n o w n < / U n k n o w n M e m b e r N a m e > < A t t r i b u t e s > < A t t r i b u t e > < I D > D a t e < / I D > < N a m e > D a t e < / N a m e > < D e s c r i p t i o n > A < / D e s c r i p t i o n > < K e y C o l u m n s > < K e y C o l u m n > < N u l l P r o c e s s i n g > E r r o r < / N u l l P r o c e s s i n g > < D a t a T y p e > D a t e < / 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 D a t e < / A t t r i b u t e I D > < C a r d i n a l i t y > O n e < / C a r d i n a l i t y > < O v e r r i d e B e h a v i o r > N o n e < / O v e r r i d e B e h a v i o r > < N a m e > D a t e < / 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 T a b l e 8 < / I D > < N a m e > Y e a r _ P e r i o d < / N a m e > < U n k n o w n M e m b e r   v a l u e n s = " d d l 2 0 0 _ 2 0 0 " > A u t o m a t i c N u l l < / U n k n o w n M e m b e r > < S t o r a g e M o d e   v a l u e n s = " d d l 2 0 0 _ 2 0 0 " > I n M e m o r y < / S t o r a g e M o d e > < L a n g u a g e > 2 0 5 7 < / L a n g u a g e > < U n k n o w n M e m b e r N a m e > U n k n o w n < / U n k n o w n M e m b e r N a m e > < A t t r i b u t e s > < A t t r i b u t e > < I D > Y e a r _ E n d < / I D > < N a m e > Y e a r _ E n d < / N a m e > < D e s c r i p t i o n > A < / D e s c r i p t i o n > < K e y C o l u m n s > < K e y C o l u m n > < N u l l P r o c e s s i n g > P r e s e r v e < / N u l l P r o c e s s i n g > < D a t a T y p e > B i g I n t < / D a t a T y p e > < / K e y C o l u m n > < / K e y C o l u m n s > < N a m e C o l u m n > < N u l l P r o c e s s i n g > Z e r o O r B l a n k < / N u l l P r o c e s s i n g > < D a t a T y p e > W C h a r < / D a t a T y p e > < / N a m e C o l u m n > < O r d e r B y > K e y < / O r d e r B y > < / A t t r i b u t e > < A t t r i b u t e > < I D > F i s c a l _ P e r i o d < / I D > < N a m e > F i s c a l _ P e r i o d < / N a m e > < D e s c r i p t i o n > B < / D e s c r i p t i o n > < K e y C o l u m n s > < K e y C o l u m n > < N u l l P r o c e s s i n g > P r e s e r v e < / N u l l P r o c e s s i n g > < D a t a T y p e > B i g I n t < / D a t a T y p e > < / K e y C o l u m n > < / K e y C o l u m n s > < N a m e C o l u m n > < N u l l P r o c e s s i n g > Z e r o O r B l a n k < / N u l l P r o c e s s i n g > < D a t a T y p e > W C h a r < / D a t a T y p e > < / N a m e C o l u m n > < O r d e r B y > K e y < / O r d e r B y > < / A t t r i b u t e > < A t t r i b u t e > < I D > C a l e n d a r _ P e r i o d < / I D > < N a m e > C a l e n d a r _ P e r i o d < / N a m e > < D e s c r i p t i o n > C < / D e s c r i p t i o n > < K e y C o l u m n s > < K e y C o l u m n > < N u l l P r o c e s s i n g > P r e s e r v e < / N u l l P r o c e s s i n g > < D a t a T y p e > B i g I n t < / D a t a T y p e > < / K e y C o l u m n > < / K e y C o l u m n s > < N a m e C o l u m n > < N u l l P r o c e s s i n g > Z e r o O r B l a n k < / N u l l P r o c e s s i n g > < D a t a T y p e > W C h a r < / D a t a T y p e > < / N a m e C o l u m n > < O r d e r B y > K e y < / O r d e r B y > < / A t t r i b u t e > < A t t r i b u t e > < I D > M o n t h _ E n d _ D a t e < / I D > < N a m e > M o n t h _ E n d _ D a t e < / N a m e > < D e s c r i p t i o n > D < / D e s c r i p t i o n > < K e y C o l u m n s > < K e y C o l u m n > < N u l l P r o c e s s i n g > P r e s e r v e < / N u l l P r o c e s s i n g > < D a t a T y p e > D a t e < / D a t a T y p e > < / K e y C o l u m n > < / K e y C o l u m n s > < N a m e C o l u m n > < N u l l P r o c e s s i n g > Z e r o O r B l a n k < / N u l l P r o c e s s i n g > < D a t a T y p e > W C h a r < / D a t a T y p e > < / N a m e C o l u m n > < O r d e r B y > K e y < / O r d e r B y > < / A t t r i b u t e > < A t t r i b u t e > < I D > M o n t h _ S t a r t _ D a t e < / I D > < N a m e > M o n t h _ S t a r t _ D a t e < / N a m e > < D e s c r i p t i o n > E < / D e s c r i p t i o n > < K e y C o l u m n s > < K e y C o l u m n > < N u l l P r o c e s s i n g > P r e s e r v e < / N u l l P r o c e s s i n g > < D a t a T y p e > D a t e < / D a t a T y p e > < / K e y C o l u m n > < / K e y C o l u m n s > < N a m e C o l u m n > < N u l l P r o c e s s i n g > Z e r o O r B l a n k < / N u l l P r o c e s s i n g > < D a t a T y p e > W C h a r < / D a t a T y p e > < / N a m e C o l u m n > < O r d e r B y > K e y < / O r d e r B y > < / A t t r i b u t e > < A t t r i b u t e > < I D > N e x t _ M o n t h _ S t a r t _ D a t e < / I D > < N a m e > N e x t _ M o n t h _ S t a r t _ D a t e < / N a m e > < D e s c r i p t i o n > F < / D e s c r i p t i o n > < K e y C o l u m n s > < K e y C o l u m n > < N u l l P r o c e s s i n g > P r e s e r v e < / N u l l P r o c e s s i n g > < D a t a T y p e > D a t e < / 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 Y e a r _ E n d < / A t t r i b u t e I D > < O v e r r i d e B e h a v i o r > N o n e < / O v e r r i d e B e h a v i o r > < N a m e > Y e a r _ E n d < / N a m e > < / A t t r i b u t e R e l a t i o n s h i p > < A t t r i b u t e R e l a t i o n s h i p > < A t t r i b u t e I D > F i s c a l _ P e r i o d < / A t t r i b u t e I D > < O v e r r i d e B e h a v i o r > N o n e < / O v e r r i d e B e h a v i o r > < N a m e > F i s c a l _ P e r i o d < / N a m e > < / A t t r i b u t e R e l a t i o n s h i p > < A t t r i b u t e R e l a t i o n s h i p > < A t t r i b u t e I D > C a l e n d a r _ P e r i o d < / A t t r i b u t e I D > < O v e r r i d e B e h a v i o r > N o n e < / O v e r r i d e B e h a v i o r > < N a m e > C a l e n d a r _ P e r i o d < / N a m e > < / A t t r i b u t e R e l a t i o n s h i p > < A t t r i b u t e R e l a t i o n s h i p > < A t t r i b u t e I D > M o n t h _ E n d _ D a t e < / A t t r i b u t e I D > < O v e r r i d e B e h a v i o r > N o n e < / O v e r r i d e B e h a v i o r > < N a m e > M o n t h _ E n d _ D a t e < / N a m e > < / A t t r i b u t e R e l a t i o n s h i p > < A t t r i b u t e R e l a t i o n s h i p > < A t t r i b u t e I D > M o n t h _ S t a r t _ D a t e < / A t t r i b u t e I D > < O v e r r i d e B e h a v i o r > N o n e < / O v e r r i d e B e h a v i o r > < N a m e > M o n t h _ S t a r t _ D a t e < / N a m e > < / A t t r i b u t e R e l a t i o n s h i p > < A t t r i b u t e R e l a t i o n s h i p > < A t t r i b u t e I D > N e x t _ M o n t h _ S t a r t _ D a t e < / A t t r i b u t e I D > < O v e r r i d e B e h a v i o r > N o n e < / O v e r r i d e B e h a v i o r > < N a m e > N e x t _ M o n t h _ S t a r t _ D a t e < / 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 T a b l e 9 < / I D > < N a m e > Y e a r < / N a m e > < U n k n o w n M e m b e r   v a l u e n s = " d d l 2 0 0 _ 2 0 0 " > A u t o m a t i c N u l l < / U n k n o w n M e m b e r > < S t o r a g e M o d e   v a l u e n s = " d d l 2 0 0 _ 2 0 0 " > I n M e m o r y < / S t o r a g e M o d e > < L a n g u a g e > 2 0 5 7 < / L a n g u a g e > < U n k n o w n M e m b e r N a m e > U n k n o w n < / U n k n o w n M e m b e r N a m e > < A t t r i b u t e s > < A t t r i b u t e > < I D > Y e a r < / I D > < N a m e > Y e a r < / N a m e > < D e s c r i p t i o n > A < / D e s c r i p t i o n > < K e y C o l u m n s > < K e y C o l u m n > < N u l l P r o c e s s i n g > E r r o r < / N u l l P r o c e s s i n g > < D a t a T y p e > B i g I n t < / 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 Y e a r < / A t t r i b u t e I D > < C a r d i n a l i t y > O n e < / C a r d i n a l i t y > < O v e r r i d e B e h a v i o r > N o n e < / O v e r r i d e B e h a v i o r > < N a m e > Y e a r < / 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 T a b l e 1 0 < / I D > < N a m e > P e r i o d < / N a m e > < U n k n o w n M e m b e r   v a l u e n s = " d d l 2 0 0 _ 2 0 0 " > A u t o m a t i c N u l l < / U n k n o w n M e m b e r > < S t o r a g e M o d e   v a l u e n s = " d d l 2 0 0 _ 2 0 0 " > I n M e m o r y < / S t o r a g e M o d e > < L a n g u a g e > 2 0 5 7 < / L a n g u a g e > < U n k n o w n M e m b e r N a m e > U n k n o w n < / U n k n o w n M e m b e r N a m e > < A t t r i b u t e s > < A t t r i b u t e > < I D > P e r i o d < / I D > < N a m e > P e r i o d < / N a m e > < D e s c r i p t i o n > A < / D e s c r i p t i o n > < K e y C o l u m n s > < K e y C o l u m n > < N u l l P r o c e s s i n g > E r r o r < / N u l l P r o c e s s i n g > < D a t a T y p e > B i g I n t < / D a t a T y p e > < / K e y C o l u m n > < / K e y C o l u m n s > < N a m e C o l u m n > < N u l l P r o c e s s i n g > Z e r o O r B l a n k < / N u l l P r o c e s s i n g > < D a t a T y p e > W C h a r < / D a t a T y p e > < / N a m e C o l u m n > < O r d e r B y > K e y < / O r d e r B y > < / A t t r i b u t e > < A t t r i b u t e > < I D > R o w N u m b e r < / I D > < N a m e > R o w N u m b e r < / N a m e > < T y p e   v a l u e n s = " d d l 2 0 0 _ 2 0 0 " > R o w N u m b e r < / T y p e > < U s a g e > K e y < / U s a g e > < K e y C o l u m n s > < K e y C o l u m n > < N u l l P r o c e s s i n g > E r r o r < / N u l l P r o c e s s i n g > < D a t a T y p e > I n t e g e r < / D a t a T y p e > < D a t a S i z e > 4 < / D a t a S i z e > < S o u r c e   x s i : t y p e = " d d l 2 0 0 _ 2 0 0 : R o w N u m b e r B i n d i n g "   / > < / K e y C o l u m n > < / K e y C o l u m n s > < N a m e C o l u m n > < N u l l P r o c e s s i n g > Z e r o O r B l a n k < / N u l l P r o c e s s i n g > < D a t a T y p e > W C h a r < / D a t a T y p e > < D a t a S i z e > 4 < / D a t a S i z e > < S o u r c e   x s i : t y p e = " d d l 2 0 0 _ 2 0 0 : R o w N u m b e r B i n d i n g "   / > < / N a m e C o l u m n > < A t t r i b u t e R e l a t i o n s h i p s > < A t t r i b u t e R e l a t i o n s h i p > < A t t r i b u t e I D > P e r i o d < / A t t r i b u t e I D > < C a r d i n a l i t y > O n e < / C a r d i n a l i t y > < O v e r r i d e B e h a v i o r > N o n e < / O v e r r i d e B e h a v i o r > < N a m e > P e r i o d < / 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s > < C u b e s > < C u b e > < I D > S a n d b o x < / I D > < N a m e > S a n d b o x < / N a m e > < L a n g u a g e > 2 0 5 7 < / L a n g u a g e > < D i m e n s i o n s > < D i m e n s i o n > < I D > T a b l e 1 < / I D > < N a m e > F A C T _ T r a n < / N a m e > < D i m e n s i o n I D > T a b l e 1 < / D i m e n s i o n I D > < A t t r i b u t e s > < A t t r i b u t e > < A t t r i b u t e I D > H e a d i n g 1 _ C o d e < / A t t r i b u t e I D > < / A t t r i b u t e > < A t t r i b u t e > < A t t r i b u t e I D > D a t e < / A t t r i b u t e I D > < / A t t r i b u t e > < A t t r i b u t e > < A t t r i b u t e I D > V a l u e < / A t t r i b u t e I D > < / A t t r i b u t e > < A t t r i b u t e > < A t t r i b u t e I D > H e a d i n g 2 _ C o d e < / A t t r i b u t e I D > < / A t t r i b u t e > < A t t r i b u t e > < A t t r i b u t e I D > C u s t o m e r < / A t t r i b u t e I D > < / A t t r i b u t e > < A t t r i b u t e > < A t t r i b u t e I D > D a t a _ T y p e < / A t t r i b u t e I D > < / A t t r i b u t e > < A t t r i b u t e > < A t t r i b u t e I D > R o w N u m b e r < / A t t r i b u t e I D > < A t t r i b u t e H i e r a r c h y V i s i b l e > f a l s e < / A t t r i b u t e H i e r a r c h y V i s i b l e > < / A t t r i b u t e > < / A t t r i b u t e s > < / D i m e n s i o n > < D i m e n s i o n > < I D > T a b l e 2 < / I D > < N a m e > D I M _ H e a d i n g 1 < / N a m e > < D i m e n s i o n I D > T a b l e 2 < / D i m e n s i o n I D > < A t t r i b u t e s > < A t t r i b u t e > < A t t r i b u t e I D > H e a d i n g 1 _ C o d e < / A t t r i b u t e I D > < / A t t r i b u t e > < A t t r i b u t e > < A t t r i b u t e I D > H e a d i n g 1 _ N a m e < / A t t r i b u t e I D > < / A t t r i b u t e > < A t t r i b u t e > < A t t r i b u t e I D > H e a d i n g 1 _ S u m m a r y < / A t t r i b u t e I D > < / A t t r i b u t e > < A t t r i b u t e > < A t t r i b u t e I D > H e a d i n g 1 _ S h o w _ D e t a i l < / A t t r i b u t e I D > < / A t t r i b u t e > < A t t r i b u t e > < A t t r i b u t e I D > H e a d i n g 1 _ P C T < / A t t r i b u t e I D > < / A t t r i b u t e > < A t t r i b u t e > < A t t r i b u t e I D > R o w N u m b e r < / A t t r i b u t e I D > < A t t r i b u t e H i e r a r c h y V i s i b l e > f a l s e < / A t t r i b u t e H i e r a r c h y V i s i b l e > < / A t t r i b u t e > < / A t t r i b u t e s > < / D i m e n s i o n > < D i m e n s i o n > < I D > T a b l e 3 < / I D > < N a m e > D i v i d e _ B y < / N a m e > < D i m e n s i o n I D > T a b l e 3 < / D i m e n s i o n I D > < A t t r i b u t e s > < A t t r i b u t e > < A t t r i b u t e I D > V a l u e < / A t t r i b u t e I D > < / A t t r i b u t e > < A t t r i b u t e > < A t t r i b u t e I D > N a m e < / A t t r i b u t e I D > < / A t t r i b u t e > < A t t r i b u t e > < A t t r i b u t e I D > R o w N u m b e r < / A t t r i b u t e I D > < A t t r i b u t e H i e r a r c h y V i s i b l e > f a l s e < / A t t r i b u t e H i e r a r c h y V i s i b l e > < / A t t r i b u t e > < / A t t r i b u t e s > < / D i m e n s i o n > < D i m e n s i o n > < I D > T a b l e 4 < / I D > < N a m e > D I M _ H e a d i n g 2 < / N a m e > < D i m e n s i o n I D > T a b l e 4 < / D i m e n s i o n I D > < A t t r i b u t e s > < A t t r i b u t e > < A t t r i b u t e I D > H e a d i n g 2 _ C o d e < / A t t r i b u t e I D > < / A t t r i b u t e > < A t t r i b u t e > < A t t r i b u t e I D > H e a d i n g 2 _ N a m e < / A t t r i b u t e I D > < / A t t r i b u t e > < A t t r i b u t e > < A t t r i b u t e I D > R o w N u m b e r < / A t t r i b u t e I D > < A t t r i b u t e H i e r a r c h y V i s i b l e > f a l s e < / A t t r i b u t e H i e r a r c h y V i s i b l e > < / A t t r i b u t e > < / A t t r i b u t e s > < / D i m e n s i o n > < D i m e n s i o n > < I D > T a b l e 5 < / I D > < N a m e > D I M _ D a t a T y p e < / N a m e > < D i m e n s i o n I D > T a b l e 5 < / D i m e n s i o n I D > < A t t r i b u t e s > < A t t r i b u t e > < A t t r i b u t e I D > D a t a _ T y p e < / A t t r i b u t e I D > < / A t t r i b u t e > < A t t r i b u t e > < A t t r i b u t e I D > D a t a _ T y p e _ N a m e < / A t t r i b u t e I D > < / A t t r i b u t e > < A t t r i b u t e > < A t t r i b u t e I D > R o w N u m b e r < / A t t r i b u t e I D > < A t t r i b u t e H i e r a r c h y V i s i b l e > f a l s e < / A t t r i b u t e H i e r a r c h y V i s i b l e > < / A t t r i b u t e > < / A t t r i b u t e s > < / D i m e n s i o n > < D i m e n s i o n > < I D > T a b l e 7 < / I D > < N a m e > D a t e s < / N a m e > < D i m e n s i o n I D > T a b l e 7 < / D i m e n s i o n I D > < A t t r i b u t e s > < A t t r i b u t e > < A t t r i b u t e I D > D a t e < / A t t r i b u t e I D > < / A t t r i b u t e > < A t t r i b u t e > < A t t r i b u t e I D > R o w N u m b e r < / A t t r i b u t e I D > < A t t r i b u t e H i e r a r c h y V i s i b l e > f a l s e < / A t t r i b u t e H i e r a r c h y V i s i b l e > < / A t t r i b u t e > < / A t t r i b u t e s > < / D i m e n s i o n > < D i m e n s i o n > < I D > T a b l e 8 < / I D > < N a m e > Y e a r _ P e r i o d < / N a m e > < D i m e n s i o n I D > T a b l e 8 < / D i m e n s i o n I D > < A t t r i b u t e s > < A t t r i b u t e > < A t t r i b u t e I D > Y e a r _ E n d < / A t t r i b u t e I D > < / A t t r i b u t e > < A t t r i b u t e > < A t t r i b u t e I D > F i s c a l _ P e r i o d < / A t t r i b u t e I D > < / A t t r i b u t e > < A t t r i b u t e > < A t t r i b u t e I D > C a l e n d a r _ P e r i o d < / A t t r i b u t e I D > < / A t t r i b u t e > < A t t r i b u t e > < A t t r i b u t e I D > M o n t h _ E n d _ D a t e < / A t t r i b u t e I D > < / A t t r i b u t e > < A t t r i b u t e > < A t t r i b u t e I D > M o n t h _ S t a r t _ D a t e < / A t t r i b u t e I D > < / A t t r i b u t e > < A t t r i b u t e > < A t t r i b u t e I D > N e x t _ M o n t h _ S t a r t _ D a t e < / A t t r i b u t e I D > < / A t t r i b u t e > < A t t r i b u t e > < A t t r i b u t e I D > R o w N u m b e r < / A t t r i b u t e I D > < A t t r i b u t e H i e r a r c h y V i s i b l e > f a l s e < / A t t r i b u t e H i e r a r c h y V i s i b l e > < / A t t r i b u t e > < / A t t r i b u t e s > < / D i m e n s i o n > < D i m e n s i o n > < I D > T a b l e 9 < / I D > < N a m e > Y e a r < / N a m e > < D i m e n s i o n I D > T a b l e 9 < / D i m e n s i o n I D > < A t t r i b u t e s > < A t t r i b u t e > < A t t r i b u t e I D > Y e a r < / A t t r i b u t e I D > < / A t t r i b u t e > < A t t r i b u t e > < A t t r i b u t e I D > R o w N u m b e r < / A t t r i b u t e I D > < A t t r i b u t e H i e r a r c h y V i s i b l e > f a l s e < / A t t r i b u t e H i e r a r c h y V i s i b l e > < / A t t r i b u t e > < / A t t r i b u t e s > < / D i m e n s i o n > < D i m e n s i o n > < I D > T a b l e 1 0 < / I D > < N a m e > P e r i o d < / N a m e > < D i m e n s i o n I D > T a b l e 1 0 < / D i m e n s i o n I D > < A t t r i b u t e s > < A t t r i b u t e > < A t t r i b u t e I D > P e r i o d < / A t t r i b u t e I D > < / A t t r i b u t e > < A t t r i b u t e > < A t t r i b u t e I D > R o w N u m b e r < / A t t r i b u t e I D > < A t t r i b u t e H i e r a r c h y V i s i b l e > f a l s e < / A t t r i b u t e H i e r a r c h y V i s i b l e > < / A t t r i b u t e > < / A t t r i b u t e s > < / D i m e n s i o n > < / D i m e n s i o n s > < M e a s u r e G r o u p s > < M e a s u r e G r o u p > < I D > T a b l e 1 < / I D > < N a m e > F A C T _ T r a n < / N a m e > < M e a s u r e s > < M e a s u r e > < I D > T a b l e 1 < / I D > < N a m e > _ C o u n t   F A C T _ T r a n < / 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 T a b l e 1 < / C u b e D i m e n s i o n I D > < A t t r i b u t e s > < A t t r i b u t e > < A t t r i b u t e I D > H e a d i n g 1 _ C o d e < / A t t r i b u t e I D > < K e y C o l u m n s > < K e y C o l u m n > < N u l l P r o c e s s i n g > P r e s e r v e < / N u l l P r o c e s s i n g > < D a t a T y p e > B i g I n t < / D a t a T y p e > < / K e y C o l u m n > < / K e y C o l u m n s > < / A t t r i b u t e > < A t t r i b u t e > < A t t r i b u t e I D > D a t e < / A t t r i b u t e I D > < K e y C o l u m n s > < K e y C o l u m n > < N u l l P r o c e s s i n g > P r e s e r v e < / N u l l P r o c e s s i n g > < D a t a T y p e > D a t e < / D a t a T y p e > < / K e y C o l u m n > < / K e y C o l u m n s > < / A t t r i b u t e > < A t t r i b u t e > < A t t r i b u t e I D > V a l u e < / A t t r i b u t e I D > < K e y C o l u m n s > < K e y C o l u m n > < N u l l P r o c e s s i n g > P r e s e r v e < / N u l l P r o c e s s i n g > < D a t a T y p e > D o u b l e < / D a t a T y p e > < / K e y C o l u m n > < / K e y C o l u m n s > < / A t t r i b u t e > < A t t r i b u t e > < A t t r i b u t e I D > H e a d i n g 2 _ C o d e < / A t t r i b u t e I D > < K e y C o l u m n s > < K e y C o l u m n > < N u l l P r o c e s s i n g > P r e s e r v e < / N u l l P r o c e s s i n g > < D a t a T y p e > B i g I n t < / D a t a T y p e > < / K e y C o l u m n > < / K e y C o l u m n s > < / A t t r i b u t e > < A t t r i b u t e > < A t t r i b u t e I D > C u s t o m e r < / A t t r i b u t e I D > < K e y C o l u m n s > < K e y C o l u m n > < N u l l P r o c e s s i n g > P r e s e r v e < / N u l l P r o c e s s i n g > < D a t a T y p e > W C h a r < / D a t a T y p e > < / K e y C o l u m n > < / K e y C o l u m n s > < / A t t r i b u t e > < A t t r i b u t e > < A t t r i b u t e I D > D a t a _ T y p e < / A t t r i b u t e I D > < K e y C o l u m n s > < K e y C o l u m n > < N u l l P r o c e s s i n g > P r e s e r v e < / N u l l P r o c e s s i n g > < D a t a T y p e > B i g I n t < / D a t a T y p e > < / K e y C o l u m n > < / K e y C o l u m n s > < / A t t r i b u t e > < A t t r i b u t e > < A t t r i b u t e I D > R o w N u m b e r < / A t t r i b u t e I D > < K e y C o l u m n s > < K e y C o l u m n > < D a t a T y p e > I n t e g e r < / D a t a T y p e > < S o u r c e   x s i : t y p e = " C o l u m n B i n d i n g " > < T a b l e I D > T a b l e 1 < / T a b l e I D > < C o l u m n I D > R o w N u m b e r < / C o l u m n I D > < / S o u r c e > < / K e y C o l u m n > < / K e y C o l u m n s > < T y p e > G r a n u l a r i t y < / T y p e > < / A t t r i b u t e > < / A t t r i b u t e s > < d d l 2 0 0 _ 2 0 0 : S h a r e D i m e n s i o n S t o r a g e > S h a r e d < / d d l 2 0 0 _ 2 0 0 : S h a r e D i m e n s i o n S t o r a g e > < / D i m e n s i o n > < D i m e n s i o n   x s i : t y p e = " R e f e r e n c e M e a s u r e G r o u p D i m e n s i o n " > < C u b e D i m e n s i o n I D > T a b l e 2 < / C u b e D i m e n s i o n I D > < A t t r i b u t e s > < A t t r i b u t e > < A t t r i b u t e I D > H e a d i n g 1 _ C o d e < / A t t r i b u t e I D > < K e y C o l u m n s > < K e y C o l u m n > < N u l l P r o c e s s i n g > E r r o r < / N u l l P r o c e s s i n g > < D a t a T y p e > B i g I n t < / D a t a T y p e > < / K e y C o l u m n > < / K e y C o l u m n s > < T y p e > G r a n u l a r i t y < / T y p e > < / A t t r i b u t e > < A t t r i b u t e > < A t t r i b u t e I D > H e a d i n g 1 _ N a m e < / A t t r i b u t e I D > < K e y C o l u m n s > < K e y C o l u m n > < N u l l P r o c e s s i n g > P r e s e r v e < / N u l l P r o c e s s i n g > < D a t a T y p e > W C h a r < / D a t a T y p e > < / K e y C o l u m n > < / K e y C o l u m n s > < / A t t r i b u t e > < A t t r i b u t e > < A t t r i b u t e I D > H e a d i n g 1 _ S u m m a r y < / A t t r i b u t e I D > < K e y C o l u m n s > < K e y C o l u m n > < N u l l P r o c e s s i n g > P r e s e r v e < / N u l l P r o c e s s i n g > < D a t a T y p e > B i g I n t < / D a t a T y p e > < / K e y C o l u m n > < / K e y C o l u m n s > < / A t t r i b u t e > < A t t r i b u t e > < A t t r i b u t e I D > H e a d i n g 1 _ S h o w _ D e t a i l < / A t t r i b u t e I D > < K e y C o l u m n s > < K e y C o l u m n > < N u l l P r o c e s s i n g > P r e s e r v e < / N u l l P r o c e s s i n g > < D a t a T y p e > B i g I n t < / D a t a T y p e > < / K e y C o l u m n > < / K e y C o l u m n s > < / A t t r i b u t e > < A t t r i b u t e > < A t t r i b u t e I D > H e a d i n g 1 _ P C T < / A t t r i b u t e I D > < K e y C o l u m n s > < K e y C o l u m n > < N u l l P r o c e s s i n g > P r e s e r v e < / N u l l P r o c e s s i n g > < D a t a T y p e > B i g I n t < / D a t a T y p e > < / K e y C o l u m n > < / K e y C o l u m n s > < / A t t r i b u t e > < A t t r i b u t e > < A t t r i b u t e I D > R o w N u m b e r < / A t t r i b u t e I D > < K e y C o l u m n s > < K e y C o l u m n > < N u l l P r o c e s s i n g > E r r o r < / N u l l P r o c e s s i n g > < D a t a T y p e > I n t e g e r < / D a t a T y p e > < D a t a S i z e > 4 < / D a t a S i z e > < S o u r c e   x s i : t y p e = " d d l 2 0 0 _ 2 0 0 : R o w N u m b e r B i n d i n g "   / > < / K e y C o l u m n > < / K e y C o l u m n s > < / A t t r i b u t e > < / A t t r i b u t e s > < I n t e r m e d i a t e C u b e D i m e n s i o n I D > T a b l e 1 < / I n t e r m e d i a t e C u b e D i m e n s i o n I D > < I n t e r m e d i a t e G r a n u l a r i t y A t t r i b u t e I D > H e a d i n g 1 _ C o d e < / I n t e r m e d i a t e G r a n u l a r i t y A t t r i b u t e I D > < M a t e r i a l i z a t i o n > R e g u l a r < / M a t e r i a l i z a t i o n > < / D i m e n s i o n > < D i m e n s i o n   x s i : t y p e = " R e f e r e n c e M e a s u r e G r o u p D i m e n s i o n " > < C u b e D i m e n s i o n I D > T a b l e 4 < / C u b e D i m e n s i o n I D > < A t t r i b u t e s > < A t t r i b u t e > < A t t r i b u t e I D > H e a d i n g 2 _ C o d e < / A t t r i b u t e I D > < K e y C o l u m n s > < K e y C o l u m n > < N u l l P r o c e s s i n g > E r r o r < / N u l l P r o c e s s i n g > < D a t a T y p e > B i g I n t < / D a t a T y p e > < / K e y C o l u m n > < / K e y C o l u m n s > < T y p e > G r a n u l a r i t y < / T y p e > < / A t t r i b u t e > < A t t r i b u t e > < A t t r i b u t e I D > H e a d i n g 2 _ N a m e < / A t t r i b u t e I D > < K e y C o l u m n s > < K e y C o l u m n > < N u l l P r o c e s s i n g > P r e s e r v e < / N u l l P r o c e s s i n g > < D a t a T y p e > W C h a r < / D a t a T y p e > < / K e y C o l u m n > < / K e y C o l u m n s > < / A t t r i b u t e > < A t t r i b u t e > < A t t r i b u t e I D > R o w N u m b e r < / A t t r i b u t e I D > < K e y C o l u m n s > < K e y C o l u m n > < N u l l P r o c e s s i n g > E r r o r < / N u l l P r o c e s s i n g > < D a t a T y p e > I n t e g e r < / D a t a T y p e > < D a t a S i z e > 4 < / D a t a S i z e > < S o u r c e   x s i : t y p e = " d d l 2 0 0 _ 2 0 0 : R o w N u m b e r B i n d i n g "   / > < / K e y C o l u m n > < / K e y C o l u m n s > < / A t t r i b u t e > < / A t t r i b u t e s > < I n t e r m e d i a t e C u b e D i m e n s i o n I D > T a b l e 1 < / I n t e r m e d i a t e C u b e D i m e n s i o n I D > < I n t e r m e d i a t e G r a n u l a r i t y A t t r i b u t e I D > H e a d i n g 2 _ C o d e < / I n t e r m e d i a t e G r a n u l a r i t y A t t r i b u t e I D > < M a t e r i a l i z a t i o n > R e g u l a r < / M a t e r i a l i z a t i o n > < / D i m e n s i o n > < D i m e n s i o n   x s i : t y p e = " R e f e r e n c e M e a s u r e G r o u p D i m e n s i o n " > < C u b e D i m e n s i o n I D > T a b l e 5 < / C u b e D i m e n s i o n I D > < A t t r i b u t e s > < A t t r i b u t e > < A t t r i b u t e I D > D a t a _ T y p e < / A t t r i b u t e I D > < K e y C o l u m n s > < K e y C o l u m n > < N u l l P r o c e s s i n g > E r r o r < / N u l l P r o c e s s i n g > < D a t a T y p e > B i g I n t < / D a t a T y p e > < / K e y C o l u m n > < / K e y C o l u m n s > < T y p e > G r a n u l a r i t y < / T y p e > < / A t t r i b u t e > < A t t r i b u t e > < A t t r i b u t e I D > D a t a _ T y p e _ N a m e < / A t t r i b u t e I D > < K e y C o l u m n s > < K e y C o l u m n > < N u l l P r o c e s s i n g > P r e s e r v e < / N u l l P r o c e s s i n g > < D a t a T y p e > W C h a r < / D a t a T y p e > < / K e y C o l u m n > < / K e y C o l u m n s > < / A t t r i b u t e > < A t t r i b u t e > < A t t r i b u t e I D > R o w N u m b e r < / A t t r i b u t e I D > < K e y C o l u m n s > < K e y C o l u m n > < N u l l P r o c e s s i n g > E r r o r < / N u l l P r o c e s s i n g > < D a t a T y p e > I n t e g e r < / D a t a T y p e > < D a t a S i z e > 4 < / D a t a S i z e > < S o u r c e   x s i : t y p e = " d d l 2 0 0 _ 2 0 0 : R o w N u m b e r B i n d i n g "   / > < / K e y C o l u m n > < / K e y C o l u m n s > < / A t t r i b u t e > < / A t t r i b u t e s > < I n t e r m e d i a t e C u b e D i m e n s i o n I D > T a b l e 1 < / I n t e r m e d i a t e C u b e D i m e n s i o n I D > < I n t e r m e d i a t e G r a n u l a r i t y A t t r i b u t e I D > D a t a _ T y p e < / I n t e r m e d i a t e G r a n u l a r i t y A t t r i b u t e I D > < M a t e r i a l i z a t i o n > R e g u l a r < / M a t e r i a l i z a t i o n > < / D i m e n s i o n > < D i m e n s i o n   x s i : t y p e = " R e f e r e n c e M e a s u r e G r o u p D i m e n s i o n " > < C u b e D i m e n s i o n I D > T a b l e 7 < / C u b e D i m e n s i o n I D > < A t t r i b u t e s > < A t t r i b u t e > < A t t r i b u t e I D > D a t e < / A t t r i b u t e I D > < K e y C o l u m n s > < K e y C o l u m n > < N u l l P r o c e s s i n g > E r r o r < / N u l l P r o c e s s i n g > < D a t a T y p e > D a t e < / D a t a T y p e > < / K e y C o l u m n > < / K e y C o l u m n s > < T y p e > G r a n u l a r i t y < / T y p e > < / A t t r i b u t e > < A t t r i b u t e > < A t t r i b u t e I D > R o w N u m b e r < / A t t r i b u t e I D > < K e y C o l u m n s > < K e y C o l u m n > < N u l l P r o c e s s i n g > E r r o r < / N u l l P r o c e s s i n g > < D a t a T y p e > I n t e g e r < / D a t a T y p e > < D a t a S i z e > 4 < / D a t a S i z e > < S o u r c e   x s i : t y p e = " d d l 2 0 0 _ 2 0 0 : R o w N u m b e r B i n d i n g "   / > < / K e y C o l u m n > < / K e y C o l u m n s > < / A t t r i b u t e > < / A t t r i b u t e s > < I n t e r m e d i a t e C u b e D i m e n s i o n I D > T a b l e 1 < / I n t e r m e d i a t e C u b e D i m e n s i o n I D > < I n t e r m e d i a t e G r a n u l a r i t y A t t r i b u t e I D > D a t e < / I n t e r m e d i a t e G r a n u l a r i t y A t t r i b u t e I D > < M a t e r i a l i z a t i o n > R e g u l a r < / M a t e r i a l i z a t i o n > < / D i m e n s i o n > < / D i m e n s i o n s > < P a r t i t i o n s > < P a r t i t i o n > < I D > T a b l e 1 < / I D > < N a m e > _ C o u n t   F A C T _ T r a n < / 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 T a b l e 2 < / I D > < N a m e > D I M _ H e a d i n g 1 < / N a m e > < M e a s u r e s > < M e a s u r e > < I D > T a b l e 2 < / I D > < N a m e > _ C o u n t   D I M _ H e a d i n g 1 < / 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 T a b l e 2 < / C u b e D i m e n s i o n I D > < A t t r i b u t e s > < A t t r i b u t e > < A t t r i b u t e I D > H e a d i n g 1 _ C o d e < / A t t r i b u t e I D > < K e y C o l u m n s > < K e y C o l u m n > < N u l l P r o c e s s i n g > E r r o r < / N u l l P r o c e s s i n g > < D a t a T y p e > B i g I n t < / D a t a T y p e > < / K e y C o l u m n > < / K e y C o l u m n s > < / A t t r i b u t e > < A t t r i b u t e > < A t t r i b u t e I D > H e a d i n g 1 _ N a m e < / A t t r i b u t e I D > < K e y C o l u m n s > < K e y C o l u m n > < N u l l P r o c e s s i n g > P r e s e r v e < / N u l l P r o c e s s i n g > < D a t a T y p e > W C h a r < / D a t a T y p e > < / K e y C o l u m n > < / K e y C o l u m n s > < / A t t r i b u t e > < A t t r i b u t e > < A t t r i b u t e I D > H e a d i n g 1 _ S u m m a r y < / A t t r i b u t e I D > < K e y C o l u m n s > < K e y C o l u m n > < N u l l P r o c e s s i n g > P r e s e r v e < / N u l l P r o c e s s i n g > < D a t a T y p e > B i g I n t < / D a t a T y p e > < / K e y C o l u m n > < / K e y C o l u m n s > < / A t t r i b u t e > < A t t r i b u t e > < A t t r i b u t e I D > H e a d i n g 1 _ S h o w _ D e t a i l < / A t t r i b u t e I D > < K e y C o l u m n s > < K e y C o l u m n > < N u l l P r o c e s s i n g > P r e s e r v e < / N u l l P r o c e s s i n g > < D a t a T y p e > B i g I n t < / D a t a T y p e > < / K e y C o l u m n > < / K e y C o l u m n s > < / A t t r i b u t e > < A t t r i b u t e > < A t t r i b u t e I D > H e a d i n g 1 _ P C T < / A t t r i b u t e I D > < K e y C o l u m n s > < K e y C o l u m n > < N u l l P r o c e s s i n g > P r e s e r v e < / N u l l P r o c e s s i n g > < D a t a T y p e > B i g I n t < / D a t a T y p e > < / K e y C o l u m n > < / K e y C o l u m n s > < / A t t r i b u t e > < A t t r i b u t e > < A t t r i b u t e I D > R o w N u m b e r < / A t t r i b u t e I D > < K e y C o l u m n s > < K e y C o l u m n > < D a t a T y p e > I n t e g e r < / D a t a T y p e > < S o u r c e   x s i : t y p e = " C o l u m n B i n d i n g " > < T a b l e I D > T a b l e 2 < / T a b l e I D > < C o l u m n I D > R o w N u m b e r < / C o l u m n I D > < / S o u r c e > < / K e y C o l u m n > < / K e y C o l u m n s > < T y p e > G r a n u l a r i t y < / T y p e > < / A t t r i b u t e > < / A t t r i b u t e s > < d d l 2 0 0 _ 2 0 0 : S h a r e D i m e n s i o n S t o r a g e > S h a r e d < / d d l 2 0 0 _ 2 0 0 : S h a r e D i m e n s i o n S t o r a g e > < / D i m e n s i o n > < / D i m e n s i o n s > < P a r t i t i o n s > < P a r t i t i o n > < I D > T a b l e 2 < / I D > < N a m e > _ C o u n t   D I M _ H e a d i n g 1 < / 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 T a b l e 3 < / I D > < N a m e > D i v i d e _ B y < / N a m e > < M e a s u r e s > < M e a s u r e > < I D > T a b l e 3 < / I D > < N a m e > _ C o u n t   D i v i d e _ B y < / 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 T a b l e 3 < / C u b e D i m e n s i o n I D > < A t t r i b u t e s > < A t t r i b u t e > < A t t r i b u t e I D > V a l u e < / A t t r i b u t e I D > < K e y C o l u m n s > < K e y C o l u m n > < N u l l P r o c e s s i n g > P r e s e r v e < / N u l l P r o c e s s i n g > < D a t a T y p e > B i g I n t < / D a t a T y p e > < / K e y C o l u m n > < / K e y C o l u m n s > < / A t t r i b u t e > < A t t r i b u t e > < A t t r i b u t e I D > N a m e < / A t t r i b u t e I D > < K e y C o l u m n s > < K e y C o l u m n > < N u l l P r o c e s s i n g > P r e s e r v e < / N u l l P r o c e s s i n g > < D a t a T y p e > W C h a r < / D a t a T y p e > < / K e y C o l u m n > < / K e y C o l u m n s > < / A t t r i b u t e > < A t t r i b u t e > < A t t r i b u t e I D > R o w N u m b e r < / A t t r i b u t e I D > < K e y C o l u m n s > < K e y C o l u m n > < D a t a T y p e > I n t e g e r < / D a t a T y p e > < S o u r c e   x s i : t y p e = " C o l u m n B i n d i n g " > < T a b l e I D > T a b l e 3 < / T a b l e I D > < C o l u m n I D > R o w N u m b e r < / C o l u m n I D > < / S o u r c e > < / K e y C o l u m n > < / K e y C o l u m n s > < T y p e > G r a n u l a r i t y < / T y p e > < / A t t r i b u t e > < / A t t r i b u t e s > < d d l 2 0 0 _ 2 0 0 : S h a r e D i m e n s i o n S t o r a g e > S h a r e d < / d d l 2 0 0 _ 2 0 0 : S h a r e D i m e n s i o n S t o r a g e > < / D i m e n s i o n > < / D i m e n s i o n s > < P a r t i t i o n s > < P a r t i t i o n > < I D > T a b l e 3 < / I D > < N a m e > _ C o u n t   D i v i d e _ B y < / 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 T a b l e 4 < / I D > < N a m e > D I M _ H e a d i n g 2 < / N a m e > < M e a s u r e s > < M e a s u r e > < I D > T a b l e 4 < / I D > < N a m e > _ C o u n t   D I M _ H e a d i n g 2 < / 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 T a b l e 4 < / C u b e D i m e n s i o n I D > < A t t r i b u t e s > < A t t r i b u t e > < A t t r i b u t e I D > H e a d i n g 2 _ C o d e < / A t t r i b u t e I D > < K e y C o l u m n s > < K e y C o l u m n > < N u l l P r o c e s s i n g > E r r o r < / N u l l P r o c e s s i n g > < D a t a T y p e > B i g I n t < / D a t a T y p e > < / K e y C o l u m n > < / K e y C o l u m n s > < / A t t r i b u t e > < A t t r i b u t e > < A t t r i b u t e I D > H e a d i n g 2 _ N a m e < / A t t r i b u t e I D > < K e y C o l u m n s > < K e y C o l u m n > < N u l l P r o c e s s i n g > P r e s e r v e < / N u l l P r o c e s s i n g > < D a t a T y p e > W C h a r < / D a t a T y p e > < / K e y C o l u m n > < / K e y C o l u m n s > < / A t t r i b u t e > < A t t r i b u t e > < A t t r i b u t e I D > R o w N u m b e r < / A t t r i b u t e I D > < K e y C o l u m n s > < K e y C o l u m n > < D a t a T y p e > I n t e g e r < / D a t a T y p e > < S o u r c e   x s i : t y p e = " C o l u m n B i n d i n g " > < T a b l e I D > T a b l e 4 < / T a b l e I D > < C o l u m n I D > R o w N u m b e r < / C o l u m n I D > < / S o u r c e > < / K e y C o l u m n > < / K e y C o l u m n s > < T y p e > G r a n u l a r i t y < / T y p e > < / A t t r i b u t e > < / A t t r i b u t e s > < d d l 2 0 0 _ 2 0 0 : S h a r e D i m e n s i o n S t o r a g e > S h a r e d < / d d l 2 0 0 _ 2 0 0 : S h a r e D i m e n s i o n S t o r a g e > < / D i m e n s i o n > < / D i m e n s i o n s > < P a r t i t i o n s > < P a r t i t i o n > < I D > T a b l e 4 < / I D > < N a m e > _ C o u n t   D I M _ H e a d i n g 2 < / 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 T a b l e 5 < / I D > < N a m e > D I M _ D a t a T y p e < / N a m e > < M e a s u r e s > < M e a s u r e > < I D > T a b l e 5 < / I D > < N a m e > _ C o u n t   D I M _ D a t a T y p e < / 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 T a b l e 5 < / C u b e D i m e n s i o n I D > < A t t r i b u t e s > < A t t r i b u t e > < A t t r i b u t e I D > D a t a _ T y p e < / A t t r i b u t e I D > < K e y C o l u m n s > < K e y C o l u m n > < N u l l P r o c e s s i n g > E r r o r < / N u l l P r o c e s s i n g > < D a t a T y p e > B i g I n t < / D a t a T y p e > < / K e y C o l u m n > < / K e y C o l u m n s > < / A t t r i b u t e > < A t t r i b u t e > < A t t r i b u t e I D > D a t a _ T y p e _ N a m e < / A t t r i b u t e I D > < K e y C o l u m n s > < K e y C o l u m n > < N u l l P r o c e s s i n g > P r e s e r v e < / N u l l P r o c e s s i n g > < D a t a T y p e > W C h a r < / D a t a T y p e > < / K e y C o l u m n > < / K e y C o l u m n s > < / A t t r i b u t e > < A t t r i b u t e > < A t t r i b u t e I D > R o w N u m b e r < / A t t r i b u t e I D > < K e y C o l u m n s > < K e y C o l u m n > < D a t a T y p e > I n t e g e r < / D a t a T y p e > < S o u r c e   x s i : t y p e = " C o l u m n B i n d i n g " > < T a b l e I D > T a b l e 5 < / T a b l e I D > < C o l u m n I D > R o w N u m b e r < / C o l u m n I D > < / S o u r c e > < / K e y C o l u m n > < / K e y C o l u m n s > < T y p e > G r a n u l a r i t y < / T y p e > < / A t t r i b u t e > < / A t t r i b u t e s > < d d l 2 0 0 _ 2 0 0 : S h a r e D i m e n s i o n S t o r a g e > S h a r e d < / d d l 2 0 0 _ 2 0 0 : S h a r e D i m e n s i o n S t o r a g e > < / D i m e n s i o n > < / D i m e n s i o n s > < P a r t i t i o n s > < P a r t i t i o n > < I D > T a b l e 5 < / I D > < N a m e > _ C o u n t   D I M _ D a t a T y p e < / 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 T a b l e 7 < / I D > < N a m e > D a t e s < / N a m e > < M e a s u r e s > < M e a s u r e > < I D > T a b l e 7 < / I D > < N a m e > _ C o u n t   D a t e s < / 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 T a b l e 7 < / C u b e D i m e n s i o n I D > < A t t r i b u t e s > < A t t r i b u t e > < A t t r i b u t e I D > D a t e < / A t t r i b u t e I D > < K e y C o l u m n s > < K e y C o l u m n > < N u l l P r o c e s s i n g > P r e s e r v e < / N u l l P r o c e s s i n g > < D a t a T y p e > D a t e < / D a t a T y p e > < / K e y C o l u m n > < / K e y C o l u m n s > < / A t t r i b u t e > < A t t r i b u t e > < A t t r i b u t e I D > R o w N u m b e r < / A t t r i b u t e I D > < K e y C o l u m n s > < K e y C o l u m n > < D a t a T y p e > I n t e g e r < / D a t a T y p e > < S o u r c e   x s i : t y p e = " C o l u m n B i n d i n g " > < T a b l e I D > T a b l e 7 < / T a b l e I D > < C o l u m n I D > R o w N u m b e r < / C o l u m n I D > < / S o u r c e > < / K e y C o l u m n > < / K e y C o l u m n s > < T y p e > G r a n u l a r i t y < / T y p e > < / A t t r i b u t e > < / A t t r i b u t e s > < d d l 2 0 0 _ 2 0 0 : S h a r e D i m e n s i o n S t o r a g e > S h a r e d < / d d l 2 0 0 _ 2 0 0 : S h a r e D i m e n s i o n S t o r a g e > < / D i m e n s i o n > < / D i m e n s i o n s > < P a r t i t i o n s > < P a r t i t i o n > < I D > T a b l e 7 < / I D > < N a m e > _ C o u n t   D a t e s < / 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 T a b l e 8 < / I D > < N a m e > Y e a r _ P e r i o d < / N a m e > < M e a s u r e s > < M e a s u r e > < I D > T a b l e 8 < / I D > < N a m e > _ C o u n t   Y e a r _ P e r i o d < / 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 T a b l e 8 < / C u b e D i m e n s i o n I D > < A t t r i b u t e s > < A t t r i b u t e > < A t t r i b u t e I D > Y e a r _ E n d < / A t t r i b u t e I D > < K e y C o l u m n s > < K e y C o l u m n > < N u l l P r o c e s s i n g > P r e s e r v e < / N u l l P r o c e s s i n g > < D a t a T y p e > B i g I n t < / D a t a T y p e > < / K e y C o l u m n > < / K e y C o l u m n s > < / A t t r i b u t e > < A t t r i b u t e > < A t t r i b u t e I D > F i s c a l _ P e r i o d < / A t t r i b u t e I D > < K e y C o l u m n s > < K e y C o l u m n > < N u l l P r o c e s s i n g > P r e s e r v e < / N u l l P r o c e s s i n g > < D a t a T y p e > B i g I n t < / D a t a T y p e > < / K e y C o l u m n > < / K e y C o l u m n s > < / A t t r i b u t e > < A t t r i b u t e > < A t t r i b u t e I D > C a l e n d a r _ P e r i o d < / A t t r i b u t e I D > < K e y C o l u m n s > < K e y C o l u m n > < N u l l P r o c e s s i n g > P r e s e r v e < / N u l l P r o c e s s i n g > < D a t a T y p e > B i g I n t < / D a t a T y p e > < / K e y C o l u m n > < / K e y C o l u m n s > < / A t t r i b u t e > < A t t r i b u t e > < A t t r i b u t e I D > M o n t h _ E n d _ D a t e < / A t t r i b u t e I D > < K e y C o l u m n s > < K e y C o l u m n > < N u l l P r o c e s s i n g > P r e s e r v e < / N u l l P r o c e s s i n g > < D a t a T y p e > D a t e < / D a t a T y p e > < / K e y C o l u m n > < / K e y C o l u m n s > < / A t t r i b u t e > < A t t r i b u t e > < A t t r i b u t e I D > M o n t h _ S t a r t _ D a t e < / A t t r i b u t e I D > < K e y C o l u m n s > < K e y C o l u m n > < N u l l P r o c e s s i n g > P r e s e r v e < / N u l l P r o c e s s i n g > < D a t a T y p e > D a t e < / D a t a T y p e > < / K e y C o l u m n > < / K e y C o l u m n s > < / A t t r i b u t e > < A t t r i b u t e > < A t t r i b u t e I D > N e x t _ M o n t h _ S t a r t _ D a t e < / A t t r i b u t e I D > < K e y C o l u m n s > < K e y C o l u m n > < N u l l P r o c e s s i n g > P r e s e r v e < / N u l l P r o c e s s i n g > < D a t a T y p e > D a t e < / D a t a T y p e > < / K e y C o l u m n > < / K e y C o l u m n s > < / A t t r i b u t e > < A t t r i b u t e > < A t t r i b u t e I D > R o w N u m b e r < / A t t r i b u t e I D > < K e y C o l u m n s > < K e y C o l u m n > < D a t a T y p e > I n t e g e r < / D a t a T y p e > < S o u r c e   x s i : t y p e = " C o l u m n B i n d i n g " > < T a b l e I D > T a b l e 8 < / T a b l e I D > < C o l u m n I D > R o w N u m b e r < / C o l u m n I D > < / S o u r c e > < / K e y C o l u m n > < / K e y C o l u m n s > < T y p e > G r a n u l a r i t y < / T y p e > < / A t t r i b u t e > < / A t t r i b u t e s > < d d l 2 0 0 _ 2 0 0 : S h a r e D i m e n s i o n S t o r a g e > S h a r e d < / d d l 2 0 0 _ 2 0 0 : S h a r e D i m e n s i o n S t o r a g e > < / D i m e n s i o n > < D i m e n s i o n   x s i : t y p e = " R e f e r e n c e M e a s u r e G r o u p D i m e n s i o n " > < C u b e D i m e n s i o n I D > T a b l e 9 < / C u b e D i m e n s i o n I D > < A t t r i b u t e s > < A t t r i b u t e > < A t t r i b u t e I D > Y e a r < / A t t r i b u t e I D > < K e y C o l u m n s > < K e y C o l u m n > < N u l l P r o c e s s i n g > E r r o r < / N u l l P r o c e s s i n g > < D a t a T y p e > B i g I n t < / D a t a T y p e > < / K e y C o l u m n > < / K e y C o l u m n s > < T y p e > G r a n u l a r i t y < / T y p e > < / A t t r i b u t e > < A t t r i b u t e > < A t t r i b u t e I D > R o w N u m b e r < / A t t r i b u t e I D > < K e y C o l u m n s > < K e y C o l u m n > < N u l l P r o c e s s i n g > E r r o r < / N u l l P r o c e s s i n g > < D a t a T y p e > I n t e g e r < / D a t a T y p e > < D a t a S i z e > 4 < / D a t a S i z e > < S o u r c e   x s i : t y p e = " d d l 2 0 0 _ 2 0 0 : R o w N u m b e r B i n d i n g "   / > < / K e y C o l u m n > < / K e y C o l u m n s > < / A t t r i b u t e > < / A t t r i b u t e s > < I n t e r m e d i a t e C u b e D i m e n s i o n I D > T a b l e 8 < / I n t e r m e d i a t e C u b e D i m e n s i o n I D > < I n t e r m e d i a t e G r a n u l a r i t y A t t r i b u t e I D > Y e a r _ E n d < / I n t e r m e d i a t e G r a n u l a r i t y A t t r i b u t e I D > < M a t e r i a l i z a t i o n > R e g u l a r < / M a t e r i a l i z a t i o n > < / D i m e n s i o n > < D i m e n s i o n   x s i : t y p e = " R e f e r e n c e M e a s u r e G r o u p D i m e n s i o n " > < C u b e D i m e n s i o n I D > T a b l e 1 0 < / C u b e D i m e n s i o n I D > < A t t r i b u t e s > < A t t r i b u t e > < A t t r i b u t e I D > P e r i o d < / A t t r i b u t e I D > < K e y C o l u m n s > < K e y C o l u m n > < N u l l P r o c e s s i n g > E r r o r < / N u l l P r o c e s s i n g > < D a t a T y p e > B i g I n t < / D a t a T y p e > < / K e y C o l u m n > < / K e y C o l u m n s > < T y p e > G r a n u l a r i t y < / T y p e > < / A t t r i b u t e > < A t t r i b u t e > < A t t r i b u t e I D > R o w N u m b e r < / A t t r i b u t e I D > < K e y C o l u m n s > < K e y C o l u m n > < N u l l P r o c e s s i n g > E r r o r < / N u l l P r o c e s s i n g > < D a t a T y p e > I n t e g e r < / D a t a T y p e > < D a t a S i z e > 4 < / D a t a S i z e > < S o u r c e   x s i : t y p e = " d d l 2 0 0 _ 2 0 0 : R o w N u m b e r B i n d i n g "   / > < / K e y C o l u m n > < / K e y C o l u m n s > < / A t t r i b u t e > < / A t t r i b u t e s > < I n t e r m e d i a t e C u b e D i m e n s i o n I D > T a b l e 8 < / I n t e r m e d i a t e C u b e D i m e n s i o n I D > < I n t e r m e d i a t e G r a n u l a r i t y A t t r i b u t e I D > F i s c a l _ P e r i o d < / I n t e r m e d i a t e G r a n u l a r i t y A t t r i b u t e I D > < M a t e r i a l i z a t i o n > R e g u l a r < / M a t e r i a l i z a t i o n > < / D i m e n s i o n > < / D i m e n s i o n s > < P a r t i t i o n s > < P a r t i t i o n > < I D > T a b l e 8 < / I D > < N a m e > _ C o u n t   Y e a r _ P e r i o d < / 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 T a b l e 9 < / I D > < N a m e > Y e a r < / N a m e > < M e a s u r e s > < M e a s u r e > < I D > T a b l e 9 < / I D > < N a m e > _ C o u n t   Y e a r < / 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 T a b l e 9 < / C u b e D i m e n s i o n I D > < A t t r i b u t e s > < A t t r i b u t e > < A t t r i b u t e I D > Y e a r < / A t t r i b u t e I D > < K e y C o l u m n s > < K e y C o l u m n > < N u l l P r o c e s s i n g > E r r o r < / N u l l P r o c e s s i n g > < D a t a T y p e > B i g I n t < / D a t a T y p e > < / K e y C o l u m n > < / K e y C o l u m n s > < / A t t r i b u t e > < A t t r i b u t e > < A t t r i b u t e I D > R o w N u m b e r < / A t t r i b u t e I D > < K e y C o l u m n s > < K e y C o l u m n > < D a t a T y p e > I n t e g e r < / D a t a T y p e > < S o u r c e   x s i : t y p e = " C o l u m n B i n d i n g " > < T a b l e I D > T a b l e 9 < / T a b l e I D > < C o l u m n I D > R o w N u m b e r < / C o l u m n I D > < / S o u r c e > < / K e y C o l u m n > < / K e y C o l u m n s > < T y p e > G r a n u l a r i t y < / T y p e > < / A t t r i b u t e > < / A t t r i b u t e s > < d d l 2 0 0 _ 2 0 0 : S h a r e D i m e n s i o n S t o r a g e > S h a r e d < / d d l 2 0 0 _ 2 0 0 : S h a r e D i m e n s i o n S t o r a g e > < / D i m e n s i o n > < / D i m e n s i o n s > < P a r t i t i o n s > < P a r t i t i o n > < I D > T a b l e 9 < / I D > < N a m e > _ C o u n t   Y e a r < / 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 T a b l e 1 0 < / I D > < N a m e > P e r i o d < / N a m e > < M e a s u r e s > < M e a s u r e > < I D > T a b l e 1 0 < / I D > < N a m e > _ C o u n t   P e r i o d < / N a m e > < A g g r e g a t e F u n c t i o n > C o u n t < / A g g r e g a t e F u n c t i o n > < D a t a T y p e > B i g I n t < / D a t a T y p e > < S o u r c e > < D a t a T y p e > B i g I n t < / D a t a T y p e > < D a t a S i z e > 8 < / D a t a S i z e > < S o u r c e   x s i : t y p e = " R o w B i n d i n g " > < T a b l e I D > T a b l e I D < / T a b l e I D > < / S o u r c e > < / S o u r c 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 T a b l e 1 0 < / C u b e D i m e n s i o n I D > < A t t r i b u t e s > < A t t r i b u t e > < A t t r i b u t e I D > P e r i o d < / A t t r i b u t e I D > < K e y C o l u m n s > < K e y C o l u m n > < N u l l P r o c e s s i n g > P r e s e r v e < / N u l l P r o c e s s i n g > < D a t a T y p e > B i g I n t < / D a t a T y p e > < / K e y C o l u m n > < / K e y C o l u m n s > < / A t t r i b u t e > < A t t r i b u t e > < A t t r i b u t e I D > R o w N u m b e r < / A t t r i b u t e I D > < K e y C o l u m n s > < K e y C o l u m n > < D a t a T y p e > I n t e g e r < / D a t a T y p e > < S o u r c e   x s i : t y p e = " C o l u m n B i n d i n g " > < T a b l e I D > T a b l e 1 0 < / T a b l e I D > < C o l u m n I D > R o w N u m b e r < / C o l u m n I D > < / S o u r c e > < / K e y C o l u m n > < / K e y C o l u m n s > < T y p e > G r a n u l a r i t y < / T y p e > < / A t t r i b u t e > < / A t t r i b u t e s > < d d l 2 0 0 _ 2 0 0 : S h a r e D i m e n s i o n S t o r a g e > S h a r e d < / d d l 2 0 0 _ 2 0 0 : S h a r e D i m e n s i o n S t o r a g e > < / D i m e n s i o n > < / D i m e n s i o n s > < P a r t i t i o n s > < P a r t i t i o n > < I D > T a b l e 1 0 < / I D > < N a m e > _ C o u n t   P e r i o d < / 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s > < M d x S c r i p t s > < M d x S c r i p t > < I D > M d x S c r i p t < / I D > < N a m e > M d x S c r i p t < / N a m e > < C o m m a n d s > < C o m m a n d > < T e x t > C A L C U L A T E ;                                                                                                
 C R E A T E   M E M B E R   C U R R E N T C U B E . M e a s u r e s . [ b b a 9 a 7 9 9 - b 3 9 0 - 4 a f 0 - a 7 4 0 - 5 4 b 0 6 1 f c a e a b ]   A S   1 ,   V i s i b l e = 0 ;                                                                                                
 A L T E R   C U B E   C U R R E N T C U B E   U P D A T E   D I M E N S I O N   M e a s u r e s ,   D e f a u l t _ M e m b e r   =   [ b b a 9 a 7 9 9 - b 3 9 0 - 4 a f 0 - a 7 4 0 - 5 4 b 0 6 1 f c a e a b ] ;                                                                                                
 C R E A T E   M E A S U R E   [ S a n d b o x ] . ' F A C T _ T r a n ' [ S u m   o f   V a l u e ] = S U M ( ' F A C T _ T r a n ' [ V a l u e ] ) ;                                                              
 C R E A T E   M E A S U R E   [ S a n d b o x ] . ' F A C T _ T r a n ' [ C o u n t r o w s _ D I M _ H e a d i n g 1 _ N a m e ] = c o u n t r o w s ( v a l u e s ( D I M _ H e a d i n g 1 [ H e a d i n g 1 _ N a m e ] ) ) ;                                                            
 C R E A T E   M E A S U R E   [ S a n d b o x ] . ' F A C T _ T r a n ' [ C o u n t r o w s _ D I M _ H e a d i n g 2 _ N a m e ] = c o u n t r o w s ( v a l u e s ( D I M _ H e a d i n g 2 [ H e a d i n g 2 _ N a m e ] ) ) ;                                                          
 C R E A T E   M E A S U R E   [ S a n d b o x ] . ' F A C T _ T r a n ' [ M a x _ H e a d i n g 1 _ S u m m a r y ] = m a x ( D I M _ H e a d i n g 1 [ H e a d i n g 1 _ S u m m a r y ] ) ;                                                        
 C R E A T E   M E A S U R E   [ S a n d b o x ] . ' F A C T _ T r a n ' [ M a x _ H e a d i n g 1 _ S h o w D e t a i l ] = m a x ( D I M _ H e a d i n g 1 [ H e a d i n g 1 _ S h o w _ D e t a i l ] ) ;                                                
 C R E A T E   M E A S U R E   [ S a n d b o x ] . ' F A C T _ T r a n ' [ V a l u e _ C o r r e c t e d ] = s u m ( F A C T _ T r a n [ V a l u e ] ) * - 1 ;                                          
 C R E A T E   M E A S U R E   [ S a n d b o x ] . ' F A C T _ T r a n ' [ C a s c a d e _ V a l u e _ A l l ] = i f (  
 	 c o u n t r o w s ( v a l u e s ( D I M _ H e a d i n g 1 [ H e a d i n g 1 _ N a m e ] ) ) = 1 ,  
 	 i f (  
 	 	 m a x ( D I M _ H e a d i n g 1 [ H e a d i n g 1 _ S u m m a r y ] ) = 1  
 	 	 	 & a m p ; & a m p ; ( m a x ( D I M _ H e a d i n g 1 [ H e a d i n g 1 _ S h o w _ D e t a i l ] ) = 1  
 	 	 	 	 | | c o u n t r o w s ( v a l u e s ( D I M _ H e a d i n g 2 [ H e a d i n g 2 _ N a m e ] ) ) & g t ; 1  
 	 	 	               ) ,  
 	 	 F A C T _ T r a n [ C a s c a d e _ S u b t o t a l s ] ,  
 	 	 F A C T _ T r a n [ R e p o r t _ V a l u e ]  
 	         )  
     ) ;                                  
 C R E A T E   M E A S U R E   [ S a n d b o x ] . ' F A C T _ T r a n ' [ R e p o r t _ V a l u e ] = [ V a l u e _ C o r r e c t e d ] / [ S e l e c t e d _ D i v i d e B y ] ;                                
 C R E A T E   M E A S U R E   [ S a n d b o x ] . ' D i v i d e _ B y ' [ S e l e c t e d _ D i v i d e B y ] = m a x ( [ V a l u e ] ) ;                                
 C R E A T E   M E A S U R E   [ S a n d b o x ] . ' F A C T _ T r a n ' [ C a s c a d e _ V a l u e _ H e a d i n g 1 _ S u m m a r y ] = i f (  
 	 m a x ( D I M _ H e a d i n g 1 [ H e a d i n g 1 _ S u m m a r y ] ) = 1 ,  
 	 [ C a s c a d e _ S u b t o t a l s ] ,  
 	 [ R e p o r t _ V a l u e ]  
  
         ) ;                                
 C R E A T E   M E A S U R E   [ S a n d b o x ] . ' F A C T _ T r a n ' [ C a s c a d e _ V a l u e _ C o u n t r o w s ] = i f (  
 	 m a x ( D I M _ H e a d i n g 1 [ H e a d i n g 1 _ S u m m a r y ] ) = 1  
 	 & a m p ; & a m p ; c o u n t r o w s ( v a l u e s ( D I M _ H e a d i n g 2 [ H e a d i n g 2 _ N a m e ] ) ) & g t ; 1 ,  
 	 [ C a s c a d e _ S u b t o t a l s ] ,  
 	 [ R e p o r t _ V a l u e ]  
             ) ;                            
 C R E A T E   M E A S U R E   [ S a n d b o x ] . ' F A C T _ T r a n ' [ C a s c a d e _ S u b t o t a l s ] = i f (  
 	 c o u n t r o w s ( v a l u e s ( D I M _ H e a d i n g 1 [ H e a d i n g 1 _ N a m e ] ) ) = 1 ,  
 	 	 C a l c u l a t e  
 	 	                       (  
 	 	 	 F A C T _ T r a n [ R e p o r t _ V a l u e ] ,  
 	 	 	 a l l ( D I M _ H e a d i n g 1 [ H e a d i n g 1 _ N a m e ] ) ,  
 	 	 	 D I M _ H e a d i n g 1 [ H e a d i n g 1 _ C o d e ] & l t ; v a l u e s ( D I M _ H e a d i n g 1 [ H e a d i n g 1 _ C o d e ] )  
 	 	                       ) ,  
 	 b l a n k ( )  
               ) ;                          
 C R E A T E   M E A S U R E   [ S a n d b o x ] . ' F A C T _ T r a n ' [ C a s c a d e _ A c t u a l ] = c a l c u l a t e ( [ C a s c a d e _ V a l u e _ A l l ] , D I M _ D a t a T y p e [ D a t a _ T y p e _ N a m e ] = " A c t u a l " ) ;                  
 C R E A T E   M E A S U R E   [ S a n d b o x ] . ' Y e a r _ P e r i o d ' [ S e l e c t e d _ M o n t h _ E n d _ D a t e ] = l a s t d a t e ( Y e a r _ P e r i o d [ M o n t h _ E n d _ D a t e ] ) ;                  
 C R E A T E   M E A S U R E   [ S a n d b o x ] . ' Y e a r _ P e r i o d ' [ S e l e c t e d _ M o n t h _ S t a r t _ D a t e ] = l a s t d a t e ( Y e a r _ P e r i o d [ M o n t h _ S t a r t _ D a t e ] ) ;                  
 C R E A T E   M E A S U R E   [ S a n d b o x ] . ' Y e a r _ P e r i o d ' [ S e l e c t e d _ P Y _ M o n t h _ E n d _ D a t e ] = l a s t d a t e ( d a t e a d d ( Y e a r _ P e r i o d [ M o n t h _ E n d _ D a t e ] , - 1 , Y E A R ) ) ;                  
 C R E A T E   M E A S U R E   [ S a n d b o x ] . ' Y e a r _ P e r i o d ' [ S e l e c t e d _ P Y _ M o n t h _ S t a r t _ D a t e ] = l a s t d a t e ( d a t e a d d ( Y e a r _ P e r i o d [ M o n t h _ S t a r t _ D a t e ] , - 1 , Y E A R ) ) ;                  
 C R E A T E   M E A S U R E   [ S a n d b o x ] . ' Y e a r _ P e r i o d ' [ S e l e c t e d _ Y e a r _ S t a r t _ D a t e ] = l a s t d a t e ( d a t e a d d ( Y e a r _ P e r i o d [ N e x t _ M o n t h _ S t a r t _ D a t e ] , M A X ( Y e a r _ P e r i o d [ F i s c a l _ P e r i o d ] ) * - 1 , M O N T H ) ) ;                  
 C R E A T E   M E A S U R E   [ S a n d b o x ] . ' Y e a r _ P e r i o d ' [ S e l e c t e d _ P Y _ Y e a r _ S t a r t _ D a t e ] = l a s t d a t e ( d a t e a d d ( d a t e a d d ( Y e a r _ P e r i o d [ N e x t _ M o n t h _ S t a r t _ D a t e ] , M A X ( Y e a r _ P e r i o d [ F i s c a l _ P e r i o d ] ) * - 1 , M O N T H ) , - 1 , Y E A R ) ) ;                  
 C R E A T E   M E A S U R E   [ S a n d b o x ] . ' F A C T _ T r a n ' [ C a s c a d e _ M o n t h ] = c a l c u l a t e ( [ C a s c a d e _ V a l u e _ A l l ] , d a t e s b e t w e e n ( D a t e s [ D a t e ] , Y e a r _ P e r i o d [ S e l e c t e d _ M o n t h _ S t a r t _ D a t e ] , Y e a r _ P e r i o d [ S e l e c t e d _ M o n t h _ E n d _ D a t e ] ) ) ;                  
 C R E A T E   M E A S U R E   [ S a n d b o x ] . ' F A C T _ T r a n ' [ C a s c a d e _ M o n t h _ P Y ] = c a l c u l a t e ( [ C a s c a d e _ V a l u e _ A l l ] , d a t e s b e t w e e n ( D a t e s [ D a t e ] , Y e a r _ P e r i o d [ S e l e c t e d _ P Y _ M o n t h _ S t a r t _ D a t e ] , Y e a r _ P e r i o d [ S e l e c t e d _ P Y _ M o n t h _ E n d _ D a t e ] ) ) ;                  
 C R E A T E   M E A S U R E   [ S a n d b o x ] . ' F A C T _ T r a n ' [ C a s c a d e _ Y T D ] = c a l c u l a t e ( [ C a s c a d e _ V a l u e _ A l l ] , d a t e s b e t w e e n ( D a t e s [ D a t e ] , Y e a r _ P e r i o d [ S e l e c t e d _ Y e a r _ S t a r t _ D a t e ] , Y e a r _ P e r i o d [ S e l e c t e d _ M o n t h _ E n d _ D a t e ] ) ) ;                  
 C R E A T E   M E A S U R E   [ S a n d b o x ] . ' F A C T _ T r a n ' [ C a s c a d e _ Y T D _ P Y ] = c a l c u l a t e ( [ C a s c a d e _ V a l u e _ A l l ] , d a t e s b e t w e e n ( D a t e s [ D a t e ] , Y e a r _ P e r i o d [ S e l e c t e d _ P Y _ Y e a r _ S t a r t _ D a t e ] , Y e a r _ P e r i o d [ S e l e c t e d _ P Y _ M o n t h _ E n d _ D a t e ] ) ) ;                  
 C R E A T E   M E A S U R E   [ S a n d b o x ] . ' F A C T _ T r a n ' [ C a s c a d e _ M o n t h _ A c t u a l ] = c a l c u l a t e ( [ C a s c a d e _ M o n t h ] , D I M _ D a t a T y p e [ D a t a _ T y p e _ N a m e ] = " A c t u a l " ) ;                  
 C R E A T E   M E A S U R E   [ S a n d b o x ] . ' F A C T _ T r a n ' [ C a s c a d e _ M o n t h _ B u d g e t ] = c a l c u l a t e ( [ C a s c a d e _ M o n t h ] , D I M _ D a t a T y p e [ D a t a _ T y p e _ N a m e ] = " B u d g e t " ) ;                  
 C R E A T E   M E A S U R E   [ S a n d b o x ] . ' F A C T _ T r a n ' [ C a s c a d e _ M o n t h _ A c t u a l _ P Y ] = c a l c u l a t e ( [ C a s c a d e _ M o n t h _ P Y ] , D I M _ D a t a T y p e [ D a t a _ T y p e _ N a m e ] = " A c t u a l " ) ;                
 C R E A T E   M E A S U R E   [ S a n d b o x ] . ' F A C T _ T r a n ' [ C a s c a d e _ Y T D _ A c t u a l ] = c a l c u l a t e ( [ C a s c a d e _ Y T D ] , D I M _ D a t a T y p e [ D a t a _ T y p e _ N a m e ] = " A c t u a l " ) ;                
 C R E A T E   M E A S U R E   [ S a n d b o x ] . ' F A C T _ T r a n ' [ C a s c a d e _ Y T D _ B u d g e t ] = c a l c u l a t e ( [ C a s c a d e _ Y T D ] , D I M _ D a t a T y p e [ D a t a _ T y p e _ N a m e ] = " B u d g e t " ) ;                
 C R E A T E   M E A S U R E   [ S a n d b o x ] . ' F A C T _ T r a n ' [ C a s c a d e _ Y T D _ A c t u a l _ P Y ] = c a l c u l a t e ( [ C a s c a d e _ Y T D _ P Y ] , D I M _ D a t a T y p e [ D a t a _ T y p e _ N a m e ] = " A c t u a l " ) ;                
 C R E A T E   M E A S U R E   [ S a n d b o x ] . ' F A C T _ T r a n ' [ V a r i a n c e _ M o n t h _ A v B ] = [ C a s c a d e _ M o n t h _ A c t u a l ] - [ C a s c a d e _ M o n t h _ B u d g e t ] ;                
 C R E A T E   M E A S U R E   [ S a n d b o x ] . ' F A C T _ T r a n ' [ V a r i a n c e _ M o n t h _ A v P Y ] = [ C a s c a d e _ M o n t h _ A c t u a l ] - [ C a s c a d e _ M o n t h _ A c t u a l _ P Y ] ;                
 C R E A T E   M E A S U R E   [ S a n d b o x ] . ' F A C T _ T r a n ' [ V a r i a n c e _ Y T D _ A v B ] = [ C a s c a d e _ Y T D _ A c t u a l ] - [ C a s c a d e _ Y T D _ B u d g e t ] ;                
 C R E A T E   M E A S U R E   [ S a n d b o x ] . ' F A C T _ T r a n ' [ V a r i a n c e _ Y T D _ A v P Y ] = [ C a s c a d e _ Y T D _ A c t u a l ] - [ C a s c a d e _ Y T D _ A c t u a l _ P Y ] ;            
 C R E A T E   M E A S U R E   [ S a n d b o x ] . ' F A C T _ T r a n ' [ R O S _ M o n t h _ A c t u a l ] = i f (  
    
 M A X ( D I M _ H e a d i n g 1 [ H e a d i n g 1 _ S u m m a r y ] )   =   1  
    
 & a m p ; & a m p ; ( M A X ( D I M _ H e a d i n g 1 [ H e a d i n g 1 _ S h o w _ D e t a i l ] )   =   1  
    
 | | C O U N T R O W S ( V A L U E S ( D I M _ H e a d i n g 2 [ H e a d i n g 2 _ N a m e ] ) )   & g t ;   1  
    
           ) ,  
    
 [ C a s c a d e _ M o n t h _ A c t u a l ] / [ S a l e s C o m p _ M o n t h _ A c t u a l ] ,  
    
 b l a n k ( )  
    
         ) ;          
 C R E A T E   M E A S U R E   [ S a n d b o x ] . ' F A C T _ T r a n ' [ S a l e s C o m p _ M o n t h _ B u d g e t ] = i f ( c o u n t r o w s ( v a l u e s ( D I M _ H e a d i n g 1 [ H e a d i n g 1 _ P C T ] ) ) = 1 , i f ( v a l u e s ( D I M _ H e a d i n g 1 [ H e a d i n g 1 _ P C T ] ) = 1 , c a l c u l a t e ( [ C a s c a d e _ M o n t h _ B u d g e t ] , a l l ( D I M _ H e a d i n g 1 ) , D I M _ H e a d i n g 1 [ H e a d i n g 1 _ N a m e ] = " S a l e s " ) ) ) ;          
 C R E A T E   M E A S U R E   [ S a n d b o x ] . ' F A C T _ T r a n ' [ R O S _ M o n t h _ B u d g e t ] = i f (  
    
 M A X ( D I M _ H e a d i n g 1 [ H e a d i n g 1 _ S u m m a r y ] )   =   1  
    
 & a m p ; & a m p ; ( M A X ( D I M _ H e a d i n g 1 [ H e a d i n g 1 _ S h o w _ D e t a i l ] )   =   1  
    
 | | C O U N T R O W S ( V A L U E S ( D I M _ H e a d i n g 2 [ H e a d i n g 2 _ N a m e ] ) )   & g t ;   1  
    
           ) ,  
    
 [ C a s c a d e _ M o n t h _ B u d g e t ] / [ S a l e s C o m p _ M o n t h _ B u d g e t ] ,  
    
 b l a n k ( )  
    
         ) ;          
 C R E A T E   M E A S U R E   [ S a n d b o x ] . ' F A C T _ T r a n ' [ S a l e s C o m p _ M o n t h _ A c t u a l _ P Y ] = i f ( c o u n t r o w s ( v a l u e s ( D I M _ H e a d i n g 1 [ H e a d i n g 1 _ P C T ] ) ) = 1 , i f ( v a l u e s ( D I M _ H e a d i n g 1 [ H e a d i n g 1 _ P C T ] ) = 1 , c a l c u l a t e ( [ C a s c a d e _ M o n t h _ A c t u a l _ P Y ] , a l l ( D I M _ H e a d i n g 1 ) , D I M _ H e a d i n g 1 [ H e a d i n g 1 _ N a m e ] = " S a l e s " ) ) ) ;          
 C R E A T E   M E A S U R E   [ S a n d b o x ] . ' F A C T _ T r a n ' [ R O S _ M o n t h _ A c t u a l _ P Y ] = i f (  
    
 M A X ( D I M _ H e a d i n g 1 [ H e a d i n g 1 _ S u m m a r y ] )   =   1  
    
 & a m p ; & a m p ; ( M A X ( D I M _ H e a d i n g 1 [ H e a d i n g 1 _ S h o w _ D e t a i l ] )   =   1  
    
 | | C O U N T R O W S ( V A L U E S ( D I M _ H e a d i n g 2 [ H e a d i n g 2 _ N a m e ] ) )   & g t ;   1  
    
           ) ,  
    
 [ C a s c a d e _ M o n t h _ A c t u a l _ P Y ] / [ S a l e s C o m p _ M o n t h _ A c t u a l _ P Y ] ,  
    
 b l a n k ( )  
    
         ) ;        
 C R E A T E   M E A S U R E   [ S a n d b o x ] . ' F A C T _ T r a n ' [ S a l e s C o m p _ Y T D _ A c t u a l ] = i f ( c o u n t r o w s ( v a l u e s ( D I M _ H e a d i n g 1 [ H e a d i n g 1 _ P C T ] ) ) = 1 , i f ( v a l u e s ( D I M _ H e a d i n g 1 [ H e a d i n g 1 _ P C T ] ) = 1 , c a l c u l a t e ( [ C a s c a d e _ Y T D _ A c t u a l ] , a l l ( D I M _ H e a d i n g 1 ) , D I M _ H e a d i n g 1 [ H e a d i n g 1 _ N a m e ] = " S a l e s " ) ) ) ;        
 C R E A T E   M E A S U R E   [ S a n d b o x ] . ' F A C T _ T r a n ' [ R O S _ Y T D _ A c t u a l ] = i f (  
    
 M A X ( D I M _ H e a d i n g 1 [ H e a d i n g 1 _ S u m m a r y ] )   =   1  
    
 & a m p ; & a m p ; ( M A X ( D I M _ H e a d i n g 1 [ H e a d i n g 1 _ S h o w _ D e t a i l ] )   =   1  
    
 | | C O U N T R O W S ( V A L U E S ( D I M _ H e a d i n g 2 [ H e a d i n g 2 _ N a m e ] ) )   & g t ;   1  
    
           ) ,  
    
 [ C a s c a d e _ Y T D _ A c t u a l ] / [ S a l e s C o m p _ Y T D _ A c t u a l ] ,  
    
 b l a n k ( )  
    
         ) ;        
 C R E A T E   M E A S U R E   [ S a n d b o x ] . ' F A C T _ T r a n ' [ S a l e s C o m p _ Y T D _ B u d g e t ] = i f ( c o u n t r o w s ( v a l u e s ( D I M _ H e a d i n g 1 [ H e a d i n g 1 _ P C T ] ) ) = 1 , i f ( v a l u e s ( D I M _ H e a d i n g 1 [ H e a d i n g 1 _ P C T ] ) = 1 , c a l c u l a t e ( [ C a s c a d e _ Y T D _ B u d g e t ] , a l l ( D I M _ H e a d i n g 1 ) , D I M _ H e a d i n g 1 [ H e a d i n g 1 _ N a m e ] = " S a l e s " ) ) ) ;        
 C R E A T E   M E A S U R E   [ S a n d b o x ] . ' F A C T _ T r a n ' [ R O S _ Y T D _ B u d g e t ] = i f (  
    
 M A X ( D I M _ H e a d i n g 1 [ H e a d i n g 1 _ S u m m a r y ] )   =   1  
    
 & a m p ; & a m p ; ( M A X ( D I M _ H e a d i n g 1 [ H e a d i n g 1 _ S h o w _ D e t a i l ] )   =   1  
    
 | | C O U N T R O W S ( V A L U E S ( D I M _ H e a d i n g 2 [ H e a d i n g 2 _ N a m e ] ) )   & g t ;   1  
    
           ) ,  
    
 [ C a s c a d e _ Y T D _ B u d g e t ] / [ S a l e s C o m p _ Y T D _ B u d g e t ] ,  
    
 b l a n k ( )  
    
         ) ;        
 C R E A T E   M E A S U R E   [ S a n d b o x ] . ' F A C T _ T r a n ' [ S a l e s C o m p _ Y T D _ A c t u a l _ P Y ] = i f ( c o u n t r o w s ( v a l u e s ( D I M _ H e a d i n g 1 [ H e a d i n g 1 _ P C T ] ) ) = 1 , i f ( v a l u e s ( D I M _ H e a d i n g 1 [ H e a d i n g 1 _ P C T ] ) = 1 , c a l c u l a t e ( [ C a s c a d e _ Y T D _ A c t u a l _ P Y ] , a l l ( D I M _ H e a d i n g 1 ) , D I M _ H e a d i n g 1 [ H e a d i n g 1 _ N a m e ] = " S a l e s " ) ) ) ;        
 C R E A T E   M E A S U R E   [ S a n d b o x ] . ' F A C T _ T r a n ' [ R O S _ Y T D _ A c t u a l _ P Y ] = i f (  
    
 M A X ( D I M _ H e a d i n g 1 [ H e a d i n g 1 _ S u m m a r y ] )   =   1  
    
 & a m p ; & a m p ; ( M A X ( D I M _ H e a d i n g 1 [ H e a d i n g 1 _ S h o w _ D e t a i l ] )   =   1  
    
 | | C O U N T R O W S ( V A L U E S ( D I M _ H e a d i n g 2 [ H e a d i n g 2 _ N a m e ] ) )   & g t ;   1  
    
           ) ,  
    
 [ C a s c a d e _ Y T D _ A c t u a l _ P Y ] / [ S a l e s C o m p _ Y T D _ A c t u a l _ P Y ] ,  
    
 b l a n k ( )  
    
         ) ;        
 C R E A T E   M E A S U R E   [ S a n d b o x ] . ' P e r i o d ' [ S u m   o f   P e r i o d ] = S U M ( ' P e r i o d ' [ P e r i o d ] ) ;        
 C R E A T E   M E A S U R E   [ S a n d b o x ] . ' P e r i o d ' [ M a x i m u m   o f   P e r i o d ] = M A X ( ' P e r i o d ' [ P e r i o d ] ) ;        
 C R E A T E   M E A S U R E   [ S a n d b o x ] . ' F A C T _ T r a n ' [ B l a n k ] = b l a n k ( ) ;      
 C R E A T E   M E A S U R E   [ S a n d b o x ] . ' F A C T _ T r a n ' [ S a l e s C o m p _ M o n t h _ A c t u a l _ I n t e r i m ] = c a l c u l a t e ( [ C a s c a d e _ M o n t h _ A c t u a l ] , a l l ( D I M _ H e a d i n g 1 ) , D I M _ H e a d i n g 1 [ H e a d i n g 1 _ N a m e ] = " S a l e s " ) ;    
 C R E A T E   M E A S U R E   [ S a n d b o x ] . ' F A C T _ T r a n ' [ S a l e s C o m p _ M o n t h _ A c t u a l ] = i f ( c o u n t r o w s ( v a l u e s ( D I M _ H e a d i n g 1 [ H e a d i n g 1 _ P C T ] ) ) = 1 , i f ( v a l u e s ( D I M _ H e a d i n g 1 [ H e a d i n g 1 _ P C T ] ) = 1 , c a l c u l a t e ( [ C a s c a d e _ M o n t h _ A c t u a l ] , a l l ( D I M _ H e a d i n g 1 ) , D I M _ H e a d i n g 1 [ H e a d i n g 1 _ N a m e ] = " S a l e s " ) , B L A N K ( ) ) , B L A N K ( ) ) ;   < / T e x t > < / C o m m a n d > < / C o m m a n d s > < C a l c u l a t i o n P r o p e r t i e s > < C a l c u l a t i o n P r o p e r t y > < A n n o t a t i o n s > < A n n o t a t i o n > < N a m e > T y p e < / N a m e > < V a l u e > I m p l i c i t < / V a l u e > < / A n n o t a t i o n > < A n n o t a t i o n > < N a m e > R e f C o u n t < / N a m e > < V a l u e > 0 < / V a l u e > < / A n n o t a t i o n > < / A n n o t a t i o n s > < C a l c u l a t i o n R e f e r e n c e > [ S u m   o f   V a l u e ] < / C a l c u l a t i o n R e f e r e n c e > < C a l c u l a t i o n T y p e > M e m b e r < / C a l c u l a t i o n T y p e > < V i s i b l e > f a l s e < / V i s i b l e > < / C a l c u l a t i o n P r o p e r t y > < C a l c u l a t i o n P r o p e r t y > < A n n o t a t i o n s > < A n n o t a t i o n > < N a m e > T y p e < / N a m e > < V a l u e > I m p l i c i t < / V a l u e > < / A n n o t a t i o n > < A n n o t a t i o n > < N a m e > R e f C o u n t < / N a m e > < V a l u e > 0 < / V a l u e > < / A n n o t a t i o n > < / A n n o t a t i o n s > < C a l c u l a t i o n R e f e r e n c e > [ S u m   o f   P e r i o d ] < / C a l c u l a t i o n R e f e r e n c e > < C a l c u l a t i o n T y p e > M e m b e r < / C a l c u l a t i o n T y p e > < V i s i b l e > f a l s e < / V i s i b l e > < / C a l c u l a t i o n P r o p e r t y > < C a l c u l a t i o n P r o p e r t y > < A n n o t a t i o n s > < A n n o t a t i o n > < N a m e > T y p e < / N a m e > < V a l u e > I m p l i c i t < / V a l u e > < / A n n o t a t i o n > < A n n o t a t i o n > < N a m e > R e f C o u n t < / N a m e > < V a l u e > 1 < / V a l u e > < / A n n o t a t i o n > < / A n n o t a t i o n s > < C a l c u l a t i o n R e f e r e n c e > [ M a x i m u m   o f   P e r i o d ] < / C a l c u l a t i o n R e f e r e n c e > < C a l c u l a t i o n T y p e > M e m b e r < / C a l c u l a t i o n T y p e > < / C a l c u l a t i o n P r o p e r t y > < / C a l c u l a t i o n P r o p e r t i e s > < / M d x S c r i p t > < / M d x S c r i p t s > < S t o r a g e M o d e   v a l u e n s = " d d l 2 0 0 _ 2 0 0 " > I n M e m o r y < / S t o r a g e M o d e > < P r o a c t i v e C a c h i n g > < S i l e n c e I n t e r v a l > - P T 1 S < / S i l e n c e I n t e r v a l > < L a t e n c y > - P T 1 S < / L a t e n c y > < S i l e n c e O v e r r i d e I n t e r v a l > - P T 1 S < / S i l e n c e O v e r r i d e I n t e r v a l > < F o r c e R e b u i l d I n t e r v a l > - P T 1 S < / F o r c e R e b u i l d I n t e r v a l > < S o u r c e   x s i : t y p e = " P r o a c t i v e C a c h i n g I n h e r i t e d B i n d i n g "   / > < / P r o a c t i v e C a c h i n g > < / C u b e > < / C u b e s > < d d l 2 0 0 _ 2 0 0 : S t o r a g e E n g i n e U s e d > I n M e m o r y < / d d l 2 0 0 _ 2 0 0 : S t o r a g e E n g i n e U s e d > < / D a t a b a s e > < / O b j e c t D e f i n i t i o n > < / C r e a t e > ] ] > < / C u s t o m C o n t e n t > < / G e m i n i > 
</file>

<file path=customXml/item3.xml>��< ? x m l   v e r s i o n = " 1 . 0 "   e n c o d i n g = " U T F - 1 6 " ? > < G e m i n i   x m l n s = " h t t p : / / g e m i n i / p i v o t c u s t o m i z a t i o n / T a b l e X M L _ T a b l e 2 " > < C u s t o m C o n t e n t > < ! [ C D A T A [ < T a b l e W i d g e t G r i d S e r i a l i z a t i o n   x m l n s : x s i = " h t t p : / / w w w . w 3 . o r g / 2 0 0 1 / X M L S c h e m a - i n s t a n c e "   x m l n s : x s d = " h t t p : / / w w w . w 3 . o r g / 2 0 0 1 / X M L S c h e m a " > < C o l u m n S u g g e s t e d T y p e > < i t e m > < k e y > < s t r i n g > H e a d i n g 1 _ C o d e < / s t r i n g > < / k e y > < v a l u e > < s t r i n g > B i g I n t < / s t r i n g > < / v a l u e > < / i t e m > < i t e m > < k e y > < s t r i n g > H e a d i n g 1 _ N a m e < / s t r i n g > < / k e y > < v a l u e > < s t r i n g > W C h a r < / s t r i n g > < / v a l u e > < / i t e m > < i t e m > < k e y > < s t r i n g > H e a d i n g 1 _ S u m m a r y < / s t r i n g > < / k e y > < v a l u e > < s t r i n g > B i g I n t < / s t r i n g > < / v a l u e > < / i t e m > < / C o l u m n S u g g e s t e d T y p e > < C o l u m n F o r m a t > < i t e m > < k e y > < s t r i n g > H e a d i n g 1 _ C o d e < / s t r i n g > < / k e y > < v a l u e > < s t r i n g > G e n e r a l < / s t r i n g > < / v a l u e > < / i t e m > < i t e m > < k e y > < s t r i n g > H e a d i n g 1 _ N a m e < / s t r i n g > < / k e y > < v a l u e > < s t r i n g > T e x t < / s t r i n g > < / v a l u e > < / i t e m > < i t e m > < k e y > < s t r i n g > H e a d i n g 1 _ S u m m a r y < / s t r i n g > < / k e y > < v a l u e > < s t r i n g > G e n e r a l < / s t r i n g > < / v a l u e > < / i t e m > < i t e m > < k e y > < s t r i n g > A d d   C o l u m n < / s t r i n g > < / k e y > < v a l u e > < s t r i n g > T e x t < / s t r i n g > < / v a l u e > < / i t e m > < i t e m > < k e y > < s t r i n g > H e a d i n g 1 _ S h o w _ D e t a i l < / s t r i n g > < / k e y > < v a l u e > < s t r i n g > G e n e r a l < / s t r i n g > < / v a l u e > < / i t e m > < i t e m > < k e y > < s t r i n g > H e a d i n g 1 _ P C T < / s t r i n g > < / k e y > < v a l u e > < s t r i n g > G e n e r a l < / s t r i n g > < / v a l u e > < / i t e m > < / C o l u m n F o r m a t > < C o l u m n A c c u r a c y > < i t e m > < k e y > < s t r i n g > H e a d i n g 1 _ C o d e < / s t r i n g > < / k e y > < v a l u e > < i n t > 0 < / i n t > < / v a l u e > < / i t e m > < i t e m > < k e y > < s t r i n g > H e a d i n g 1 _ N a m e < / s t r i n g > < / k e y > < v a l u e > < i n t > 0 < / i n t > < / v a l u e > < / i t e m > < i t e m > < k e y > < s t r i n g > H e a d i n g 1 _ S u m m a r y < / s t r i n g > < / k e y > < v a l u e > < i n t > 0 < / i n t > < / v a l u e > < / i t e m > < i t e m > < k e y > < s t r i n g > A d d   C o l u m n < / s t r i n g > < / k e y > < v a l u e > < i n t > 0 < / i n t > < / v a l u e > < / i t e m > < i t e m > < k e y > < s t r i n g > H e a d i n g 1 _ S h o w _ D e t a i l < / s t r i n g > < / k e y > < v a l u e > < i n t > 0 < / i n t > < / v a l u e > < / i t e m > < i t e m > < k e y > < s t r i n g > H e a d i n g 1 _ P C T < / s t r i n g > < / k e y > < v a l u e > < i n t > 0 < / i n t > < / v a l u e > < / i t e m > < / C o l u m n A c c u r a c y > < C o l u m n C u r r e n c y S y m b o l > < i t e m > < k e y > < s t r i n g > H e a d i n g 1 _ C o d e < / s t r i n g > < / k e y > < v a l u e > < s t r i n g > � < / s t r i n g > < / v a l u e > < / i t e m > < i t e m > < k e y > < s t r i n g > H e a d i n g 1 _ N a m e < / s t r i n g > < / k e y > < v a l u e > < s t r i n g > � < / s t r i n g > < / v a l u e > < / i t e m > < i t e m > < k e y > < s t r i n g > H e a d i n g 1 _ S u m m a r y < / s t r i n g > < / k e y > < v a l u e > < s t r i n g > � < / s t r i n g > < / v a l u e > < / i t e m > < i t e m > < k e y > < s t r i n g > A d d   C o l u m n < / s t r i n g > < / k e y > < v a l u e > < s t r i n g > � < / s t r i n g > < / v a l u e > < / i t e m > < i t e m > < k e y > < s t r i n g > H e a d i n g 1 _ S h o w _ D e t a i l < / s t r i n g > < / k e y > < v a l u e > < s t r i n g > � < / s t r i n g > < / v a l u e > < / i t e m > < i t e m > < k e y > < s t r i n g > H e a d i n g 1 _ P C T < / s t r i n g > < / k e y > < v a l u e > < s t r i n g > � < / s t r i n g > < / v a l u e > < / i t e m > < / C o l u m n C u r r e n c y S y m b o l > < C o l u m n P o s i t i v e P a t t e r n > < i t e m > < k e y > < s t r i n g > H e a d i n g 1 _ C o d e < / s t r i n g > < / k e y > < v a l u e > < i n t > 0 < / i n t > < / v a l u e > < / i t e m > < i t e m > < k e y > < s t r i n g > H e a d i n g 1 _ N a m e < / s t r i n g > < / k e y > < v a l u e > < i n t > 0 < / i n t > < / v a l u e > < / i t e m > < i t e m > < k e y > < s t r i n g > H e a d i n g 1 _ S u m m a r y < / s t r i n g > < / k e y > < v a l u e > < i n t > 0 < / i n t > < / v a l u e > < / i t e m > < i t e m > < k e y > < s t r i n g > A d d   C o l u m n < / s t r i n g > < / k e y > < v a l u e > < i n t > 0 < / i n t > < / v a l u e > < / i t e m > < i t e m > < k e y > < s t r i n g > H e a d i n g 1 _ S h o w _ D e t a i l < / s t r i n g > < / k e y > < v a l u e > < i n t > 0 < / i n t > < / v a l u e > < / i t e m > < i t e m > < k e y > < s t r i n g > H e a d i n g 1 _ P C T < / s t r i n g > < / k e y > < v a l u e > < i n t > 0 < / i n t > < / v a l u e > < / i t e m > < / C o l u m n P o s i t i v e P a t t e r n > < C o l u m n N e g a t i v e P a t t e r n > < i t e m > < k e y > < s t r i n g > H e a d i n g 1 _ C o d e < / s t r i n g > < / k e y > < v a l u e > < i n t > 1 < / i n t > < / v a l u e > < / i t e m > < i t e m > < k e y > < s t r i n g > H e a d i n g 1 _ N a m e < / s t r i n g > < / k e y > < v a l u e > < i n t > 1 < / i n t > < / v a l u e > < / i t e m > < i t e m > < k e y > < s t r i n g > H e a d i n g 1 _ S u m m a r y < / s t r i n g > < / k e y > < v a l u e > < i n t > 1 < / i n t > < / v a l u e > < / i t e m > < i t e m > < k e y > < s t r i n g > A d d   C o l u m n < / s t r i n g > < / k e y > < v a l u e > < i n t > 1 < / i n t > < / v a l u e > < / i t e m > < i t e m > < k e y > < s t r i n g > H e a d i n g 1 _ S h o w _ D e t a i l < / s t r i n g > < / k e y > < v a l u e > < i n t > 1 < / i n t > < / v a l u e > < / i t e m > < i t e m > < k e y > < s t r i n g > H e a d i n g 1 _ P C T < / s t r i n g > < / k e y > < v a l u e > < i n t > 1 < / i n t > < / v a l u e > < / i t e m > < / C o l u m n N e g a t i v e P a t t e r n > < C o l u m n W i d t h s > < i t e m > < k e y > < s t r i n g > H e a d i n g 1 _ C o d e < / s t r i n g > < / k e y > < v a l u e > < i n t > 1 3 2 < / i n t > < / v a l u e > < / i t e m > < i t e m > < k e y > < s t r i n g > H e a d i n g 1 _ N a m e < / s t r i n g > < / k e y > < v a l u e > < i n t > 1 3 7 < / i n t > < / v a l u e > < / i t e m > < i t e m > < k e y > < s t r i n g > H e a d i n g 1 _ S u m m a r y < / s t r i n g > < / k e y > < v a l u e > < i n t > 1 5 8 < / i n t > < / v a l u e > < / i t e m > < i t e m > < k e y > < s t r i n g > A d d   C o l u m n < / s t r i n g > < / k e y > < v a l u e > < i n t > 1 1 3 < / i n t > < / v a l u e > < / i t e m > < i t e m > < k e y > < s t r i n g > H e a d i n g 1 _ S h o w _ D e t a i l < / s t r i n g > < / k e y > < v a l u e > < i n t > 1 7 6 < / i n t > < / v a l u e > < / i t e m > < i t e m > < k e y > < s t r i n g > H e a d i n g 1 _ P C T < / s t r i n g > < / k e y > < v a l u e > < i n t > 1 2 3 < / i n t > < / v a l u e > < / i t e m > < / C o l u m n W i d t h s > < C o l u m n D i s p l a y I n d e x > < i t e m > < k e y > < s t r i n g > H e a d i n g 1 _ C o d e < / s t r i n g > < / k e y > < v a l u e > < i n t > 0 < / i n t > < / v a l u e > < / i t e m > < i t e m > < k e y > < s t r i n g > H e a d i n g 1 _ N a m e < / s t r i n g > < / k e y > < v a l u e > < i n t > 1 < / i n t > < / v a l u e > < / i t e m > < i t e m > < k e y > < s t r i n g > H e a d i n g 1 _ S u m m a r y < / s t r i n g > < / k e y > < v a l u e > < i n t > 2 < / i n t > < / v a l u e > < / i t e m > < i t e m > < k e y > < s t r i n g > A d d   C o l u m n < / s t r i n g > < / k e y > < v a l u e > < i n t > 5 < / i n t > < / v a l u e > < / i t e m > < i t e m > < k e y > < s t r i n g > H e a d i n g 1 _ S h o w _ D e t a i l < / s t r i n g > < / k e y > < v a l u e > < i n t > 3 < / i n t > < / v a l u e > < / i t e m > < i t e m > < k e y > < s t r i n g > H e a d i n g 1 _ P C T < / s t r i n g > < / k e y > < v a l u e > < i n t > 4 < / i n t > < / v a l u e > < / i t e m > < / C o l u m n D i s p l a y I n d e x > < C o l u m n F r o z e n   / > < C o l u m n H i d d e n   / > < C o l u m n C h e c k e d   / > < C o l u m n F i l t e r   / > < S e l e c t i o n F i l t e r   / > < F i l t e r P a r a m e t e r s   / > < I s S o r t D e s c e n d i n g > f a l s e < / I s S o r t D e s c e n d i n g > < / T a b l e W i d g e t G r i d S e r i a l i z a t i o n > ] ] > < / C u s t o m C o n t e n t > < / G e m i n i > 
</file>

<file path=customXml/item4.xml>��< ? x m l   v e r s i o n = " 1 . 0 "   e n c o d i n g = " U T F - 1 6 " ? > < G e m i n i   x m l n s = " h t t p : / / g e m i n i / p i v o t c u s t o m i z a t i o n / T a b l e X M L _ T a b l e 4 " > < C u s t o m C o n t e n t > < ! [ C D A T A [ < T a b l e W i d g e t G r i d S e r i a l i z a t i o n   x m l n s : x s i = " h t t p : / / w w w . w 3 . o r g / 2 0 0 1 / X M L S c h e m a - i n s t a n c e "   x m l n s : x s d = " h t t p : / / w w w . w 3 . o r g / 2 0 0 1 / X M L S c h e m a " > < C o l u m n S u g g e s t e d T y p e   / > < C o l u m n F o r m a t > < i t e m > < k e y > < s t r i n g > A d d   C o l u m n < / s t r i n g > < / k e y > < v a l u e > < s t r i n g > T e x t < / s t r i n g > < / v a l u e > < / i t e m > < i t e m > < k e y > < s t r i n g > H e a d i n g 2 _ C o d e < / s t r i n g > < / k e y > < v a l u e > < s t r i n g > G e n e r a l < / s t r i n g > < / v a l u e > < / i t e m > < i t e m > < k e y > < s t r i n g > H e a d i n g 2 _ N a m e < / s t r i n g > < / k e y > < v a l u e > < s t r i n g > T e x t < / s t r i n g > < / v a l u e > < / i t e m > < / C o l u m n F o r m a t > < C o l u m n A c c u r a c y > < i t e m > < k e y > < s t r i n g > A d d   C o l u m n < / s t r i n g > < / k e y > < v a l u e > < i n t > 0 < / i n t > < / v a l u e > < / i t e m > < i t e m > < k e y > < s t r i n g > H e a d i n g 2 _ C o d e < / s t r i n g > < / k e y > < v a l u e > < i n t > 0 < / i n t > < / v a l u e > < / i t e m > < i t e m > < k e y > < s t r i n g > H e a d i n g 2 _ N a m e < / s t r i n g > < / k e y > < v a l u e > < i n t > 0 < / i n t > < / v a l u e > < / i t e m > < / C o l u m n A c c u r a c y > < C o l u m n C u r r e n c y S y m b o l > < i t e m > < k e y > < s t r i n g > A d d   C o l u m n < / s t r i n g > < / k e y > < v a l u e > < s t r i n g > � < / s t r i n g > < / v a l u e > < / i t e m > < i t e m > < k e y > < s t r i n g > H e a d i n g 2 _ C o d e < / s t r i n g > < / k e y > < v a l u e > < s t r i n g > � < / s t r i n g > < / v a l u e > < / i t e m > < i t e m > < k e y > < s t r i n g > H e a d i n g 2 _ N a m e < / s t r i n g > < / k e y > < v a l u e > < s t r i n g > � < / s t r i n g > < / v a l u e > < / i t e m > < / C o l u m n C u r r e n c y S y m b o l > < C o l u m n P o s i t i v e P a t t e r n > < i t e m > < k e y > < s t r i n g > A d d   C o l u m n < / s t r i n g > < / k e y > < v a l u e > < i n t > 0 < / i n t > < / v a l u e > < / i t e m > < i t e m > < k e y > < s t r i n g > H e a d i n g 2 _ C o d e < / s t r i n g > < / k e y > < v a l u e > < i n t > 0 < / i n t > < / v a l u e > < / i t e m > < i t e m > < k e y > < s t r i n g > H e a d i n g 2 _ N a m e < / s t r i n g > < / k e y > < v a l u e > < i n t > 0 < / i n t > < / v a l u e > < / i t e m > < / C o l u m n P o s i t i v e P a t t e r n > < C o l u m n N e g a t i v e P a t t e r n > < i t e m > < k e y > < s t r i n g > A d d   C o l u m n < / s t r i n g > < / k e y > < v a l u e > < i n t > 1 < / i n t > < / v a l u e > < / i t e m > < i t e m > < k e y > < s t r i n g > H e a d i n g 2 _ C o d e < / s t r i n g > < / k e y > < v a l u e > < i n t > 1 < / i n t > < / v a l u e > < / i t e m > < i t e m > < k e y > < s t r i n g > H e a d i n g 2 _ N a m e < / s t r i n g > < / k e y > < v a l u e > < i n t > 1 < / i n t > < / v a l u e > < / i t e m > < / C o l u m n N e g a t i v e P a t t e r n > < C o l u m n W i d t h s > < i t e m > < k e y > < s t r i n g > A d d   C o l u m n < / s t r i n g > < / k e y > < v a l u e > < i n t > 1 1 3 < / i n t > < / v a l u e > < / i t e m > < i t e m > < k e y > < s t r i n g > H e a d i n g 2 _ C o d e < / s t r i n g > < / k e y > < v a l u e > < i n t > 1 3 0 < / i n t > < / v a l u e > < / i t e m > < i t e m > < k e y > < s t r i n g > H e a d i n g 2 _ N a m e < / s t r i n g > < / k e y > < v a l u e > < i n t > 1 3 5 < / i n t > < / v a l u e > < / i t e m > < / C o l u m n W i d t h s > < C o l u m n D i s p l a y I n d e x > < i t e m > < k e y > < s t r i n g > A d d   C o l u m n < / s t r i n g > < / k e y > < v a l u e > < i n t > 2 < / i n t > < / v a l u e > < / i t e m > < i t e m > < k e y > < s t r i n g > H e a d i n g 2 _ C o d e < / s t r i n g > < / k e y > < v a l u e > < i n t > 0 < / i n t > < / v a l u e > < / i t e m > < i t e m > < k e y > < s t r i n g > H e a d i n g 2 _ N a m e < / s t r i n g > < / k e y > < v a l u e > < i n t > 1 < / i n t > < / v a l u e > < / i t e m > < / C o l u m n D i s p l a y I n d e x > < C o l u m n F r o z e n   / > < C o l u m n H i d d e n   / > < C o l u m n C h e c k e d   / > < C o l u m n F i l t e r   / > < S e l e c t i o n F i l t e r   / > < F i l t e r P a r a m e t e r s   / > < I s S o r t D e s c e n d i n g > f a l s e < / I s S o r t D e s c e n d i n g > < / T a b l e W i d g e t G r i d S e r i a l i z a t i o n > ] ] > < / C u s t o m C o n t e n t > < / G e m i n i > 
</file>

<file path=customXml/item5.xml>��< ? x m l   v e r s i o n = " 1 . 0 "   e n c o d i n g = " U T F - 1 6 " ? > < G e m i n i   x m l n s = " h t t p : / / g e m i n i / p i v o t c u s t o m i z a t i o n / T a b l e O r d e r " > < C u s t o m C o n t e n t > < ! [ C D A T A [ T a b l e 1 , T a b l e 2 , T a b l e 3 , T a b l e 4 , T a b l e 5 , T a b l e 7 , T a b l e 8 , T a b l e 9 , T a b l e 1 0 ] ] > < / C u s t o m C o n t e n t > < / G e m i n i > 
</file>

<file path=customXml/item6.xml>��< ? x m l   v e r s i o n = " 1 . 0 "   e n c o d i n g = " U T F - 1 6 " ? > < G e m i n i   x m l n s = " h t t p : / / g e m i n i / p i v o t c u s t o m i z a t i o n / T a b l e X M L _ T a b l e 1 0 " > < C u s t o m C o n t e n t > < ! [ C D A T A [ < T a b l e W i d g e t G r i d S e r i a l i z a t i o n   x m l n s : x s i = " h t t p : / / w w w . w 3 . o r g / 2 0 0 1 / X M L S c h e m a - i n s t a n c e "   x m l n s : x s d = " h t t p : / / w w w . w 3 . o r g / 2 0 0 1 / X M L S c h e m a " > < C o l u m n S u g g e s t e d T y p e > < i t e m > < k e y > < s t r i n g > P e r i o d < / s t r i n g > < / k e y > < v a l u e > < s t r i n g > B i g I n t < / s t r i n g > < / v a l u e > < / i t e m > < / C o l u m n S u g g e s t e d T y p e > < C o l u m n F o r m a t > < i t e m > < k e y > < s t r i n g > P e r i o d < / s t r i n g > < / k e y > < v a l u e > < s t r i n g > G e n e r a l < / s t r i n g > < / v a l u e > < / i t e m > < i t e m > < k e y > < s t r i n g > A d d   C o l u m n < / s t r i n g > < / k e y > < v a l u e > < s t r i n g > T e x t < / s t r i n g > < / v a l u e > < / i t e m > < / C o l u m n F o r m a t > < C o l u m n A c c u r a c y > < i t e m > < k e y > < s t r i n g > P e r i o d < / s t r i n g > < / k e y > < v a l u e > < i n t > 0 < / i n t > < / v a l u e > < / i t e m > < i t e m > < k e y > < s t r i n g > A d d   C o l u m n < / s t r i n g > < / k e y > < v a l u e > < i n t > 0 < / i n t > < / v a l u e > < / i t e m > < / C o l u m n A c c u r a c y > < C o l u m n C u r r e n c y S y m b o l > < i t e m > < k e y > < s t r i n g > P e r i o d < / s t r i n g > < / k e y > < v a l u e > < s t r i n g > � < / s t r i n g > < / v a l u e > < / i t e m > < i t e m > < k e y > < s t r i n g > A d d   C o l u m n < / s t r i n g > < / k e y > < v a l u e > < s t r i n g > � < / s t r i n g > < / v a l u e > < / i t e m > < / C o l u m n C u r r e n c y S y m b o l > < C o l u m n P o s i t i v e P a t t e r n > < i t e m > < k e y > < s t r i n g > P e r i o d < / s t r i n g > < / k e y > < v a l u e > < i n t > 0 < / i n t > < / v a l u e > < / i t e m > < i t e m > < k e y > < s t r i n g > A d d   C o l u m n < / s t r i n g > < / k e y > < v a l u e > < i n t > 0 < / i n t > < / v a l u e > < / i t e m > < / C o l u m n P o s i t i v e P a t t e r n > < C o l u m n N e g a t i v e P a t t e r n > < i t e m > < k e y > < s t r i n g > P e r i o d < / s t r i n g > < / k e y > < v a l u e > < i n t > 1 < / i n t > < / v a l u e > < / i t e m > < i t e m > < k e y > < s t r i n g > A d d   C o l u m n < / s t r i n g > < / k e y > < v a l u e > < i n t > 1 < / i n t > < / v a l u e > < / i t e m > < / C o l u m n N e g a t i v e P a t t e r n > < C o l u m n W i d t h s > < i t e m > < k e y > < s t r i n g > P e r i o d < / s t r i n g > < / k e y > < v a l u e > < i n t > 1 1 4 < / i n t > < / v a l u e > < / i t e m > < i t e m > < k e y > < s t r i n g > A d d   C o l u m n < / s t r i n g > < / k e y > < v a l u e > < i n t > 1 1 3 < / i n t > < / v a l u e > < / i t e m > < / C o l u m n W i d t h s > < C o l u m n D i s p l a y I n d e x > < i t e m > < k e y > < s t r i n g > P e r i o d < / s t r i n g > < / k e y > < v a l u e > < i n t > 0 < / i n t > < / v a l u e > < / i t e m > < i t e m > < k e y > < s t r i n g > A d d   C o l u m n < / s t r i n g > < / k e y > < v a l u e > < i n t > 1 < / i n t > < / v a l u e > < / i t e m > < / C o l u m n D i s p l a y I n d e x > < C o l u m n F r o z e n   / > < C o l u m n H i d d e n   / > < C o l u m n C h e c k e d   / > < C o l u m n F i l t e r   / > < S e l e c t i o n F i l t e r   / > < F i l t e r P a r a m e t e r s   / > < I s S o r t D e s c e n d i n g > f a l s e < / I s S o r t D e s c e n d i n g > < / T a b l e W i d g e t G r i d S e r i a l i z a t i o n > ] ] > < / C u s t o m C o n t e n t > < / G e m i n i > 
</file>

<file path=customXml/item7.xml>��< ? x m l   v e r s i o n = " 1 . 0 "   e n c o d i n g = " U T F - 1 6 " ? > < G e m i n i   x m l n s = " h t t p : / / g e m i n i / p i v o t c u s t o m i z a t i o n / T a b l e X M L _ T a b l e 7 " > < C u s t o m C o n t e n t > < ! [ C D A T A [ < T a b l e W i d g e t G r i d S e r i a l i z a t i o n   x m l n s : x s i = " h t t p : / / w w w . w 3 . o r g / 2 0 0 1 / X M L S c h e m a - i n s t a n c e "   x m l n s : x s d = " h t t p : / / w w w . w 3 . o r g / 2 0 0 1 / X M L S c h e m a " > < C o l u m n S u g g e s t e d T y p e > < i t e m > < k e y > < s t r i n g > D a t e < / s t r i n g > < / k e y > < v a l u e > < s t r i n g > D a t e < / s t r i n g > < / v a l u e > < / i t e m > < / C o l u m n S u g g e s t e d T y p e > < C o l u m n F o r m a t > < i t e m > < k e y > < s t r i n g > D a t e < / s t r i n g > < / k e y > < v a l u e > < s t r i n g > D a t e S h o r t D a t e P a t t e r n < / s t r i n g > < / v a l u e > < / i t e m > < i t e m > < k e y > < s t r i n g > A d d   C o l u m n < / s t r i n g > < / k e y > < v a l u e > < s t r i n g > T e x t < / s t r i n g > < / v a l u e > < / i t e m > < / C o l u m n F o r m a t > < C o l u m n A c c u r a c y > < i t e m > < k e y > < s t r i n g > D a t e < / s t r i n g > < / k e y > < v a l u e > < i n t > 0 < / i n t > < / v a l u e > < / i t e m > < i t e m > < k e y > < s t r i n g > A d d   C o l u m n < / s t r i n g > < / k e y > < v a l u e > < i n t > 0 < / i n t > < / v a l u e > < / i t e m > < / C o l u m n A c c u r a c y > < C o l u m n C u r r e n c y S y m b o l > < i t e m > < k e y > < s t r i n g > D a t e < / s t r i n g > < / k e y > < v a l u e > < s t r i n g > � < / s t r i n g > < / v a l u e > < / i t e m > < i t e m > < k e y > < s t r i n g > A d d   C o l u m n < / s t r i n g > < / k e y > < v a l u e > < s t r i n g > � < / s t r i n g > < / v a l u e > < / i t e m > < / C o l u m n C u r r e n c y S y m b o l > < C o l u m n P o s i t i v e P a t t e r n > < i t e m > < k e y > < s t r i n g > D a t e < / s t r i n g > < / k e y > < v a l u e > < i n t > 0 < / i n t > < / v a l u e > < / i t e m > < i t e m > < k e y > < s t r i n g > A d d   C o l u m n < / s t r i n g > < / k e y > < v a l u e > < i n t > 0 < / i n t > < / v a l u e > < / i t e m > < / C o l u m n P o s i t i v e P a t t e r n > < C o l u m n N e g a t i v e P a t t e r n > < i t e m > < k e y > < s t r i n g > D a t e < / s t r i n g > < / k e y > < v a l u e > < i n t > 1 < / i n t > < / v a l u e > < / i t e m > < i t e m > < k e y > < s t r i n g > A d d   C o l u m n < / s t r i n g > < / k e y > < v a l u e > < i n t > 1 < / i n t > < / v a l u e > < / i t e m > < / C o l u m n N e g a t i v e P a t t e r n > < C o l u m n W i d t h s > < i t e m > < k e y > < s t r i n g > D a t e < / s t r i n g > < / k e y > < v a l u e > < i n t > 1 0 7 < / i n t > < / v a l u e > < / i t e m > < i t e m > < k e y > < s t r i n g > A d d   C o l u m n < / s t r i n g > < / k e y > < v a l u e > < i n t > 1 1 3 < / i n t > < / v a l u e > < / i t e m > < / C o l u m n W i d t h s > < C o l u m n D i s p l a y I n d e x > < i t e m > < k e y > < s t r i n g > D a t e < / s t r i n g > < / k e y > < v a l u e > < i n t > 0 < / i n t > < / v a l u e > < / i t e m > < i t e m > < k e y > < s t r i n g > A d d   C o l u m n < / s t r i n g > < / k e y > < v a l u e > < i n t > 1 < / i n t > < / v a l u e > < / i t e m > < / C o l u m n D i s p l a y I n d e x > < C o l u m n F r o z e n   / > < C o l u m n H i d d e n   / > < C o l u m n C h e c k e d   / > < C o l u m n F i l t e r   / > < S e l e c t i o n F i l t e r   / > < F i l t e r P a r a m e t e r s   / > < I s S o r t D e s c e n d i n g > f a l s e < / I s S o r t D e s c e n d i n g > < / T a b l e W i d g e t G r i d S e r i a l i z a t i o n > ] ] > < / C u s t o m C o n t e n t > < / G e m i n i > 
</file>

<file path=customXml/item8.xml>��< ? x m l   v e r s i o n = " 1 . 0 "   e n c o d i n g = " U T F - 1 6 " ? > < G e m i n i   x m l n s = " h t t p : / / g e m i n i / p i v o t c u s t o m i z a t i o n / T a b l e X M L _ T a b l e 9 " > < C u s t o m C o n t e n t > < ! [ C D A T A [ < T a b l e W i d g e t G r i d S e r i a l i z a t i o n   x m l n s : x s i = " h t t p : / / w w w . w 3 . o r g / 2 0 0 1 / X M L S c h e m a - i n s t a n c e "   x m l n s : x s d = " h t t p : / / w w w . w 3 . o r g / 2 0 0 1 / X M L S c h e m a " > < C o l u m n S u g g e s t e d T y p e > < i t e m > < k e y > < s t r i n g > Y e a r < / s t r i n g > < / k e y > < v a l u e > < s t r i n g > B i g I n t < / s t r i n g > < / v a l u e > < / i t e m > < / C o l u m n S u g g e s t e d T y p e > < C o l u m n F o r m a t > < i t e m > < k e y > < s t r i n g > Y e a r < / s t r i n g > < / k e y > < v a l u e > < s t r i n g > G e n e r a l < / s t r i n g > < / v a l u e > < / i t e m > < i t e m > < k e y > < s t r i n g > A d d   C o l u m n < / s t r i n g > < / k e y > < v a l u e > < s t r i n g > T e x t < / s t r i n g > < / v a l u e > < / i t e m > < / C o l u m n F o r m a t > < C o l u m n A c c u r a c y > < i t e m > < k e y > < s t r i n g > Y e a r < / s t r i n g > < / k e y > < v a l u e > < i n t > 0 < / i n t > < / v a l u e > < / i t e m > < i t e m > < k e y > < s t r i n g > A d d   C o l u m n < / s t r i n g > < / k e y > < v a l u e > < i n t > 0 < / i n t > < / v a l u e > < / i t e m > < / C o l u m n A c c u r a c y > < C o l u m n C u r r e n c y S y m b o l > < i t e m > < k e y > < s t r i n g > Y e a r < / s t r i n g > < / k e y > < v a l u e > < s t r i n g > � < / s t r i n g > < / v a l u e > < / i t e m > < i t e m > < k e y > < s t r i n g > A d d   C o l u m n < / s t r i n g > < / k e y > < v a l u e > < s t r i n g > � < / s t r i n g > < / v a l u e > < / i t e m > < / C o l u m n C u r r e n c y S y m b o l > < C o l u m n P o s i t i v e P a t t e r n > < i t e m > < k e y > < s t r i n g > Y e a r < / s t r i n g > < / k e y > < v a l u e > < i n t > 0 < / i n t > < / v a l u e > < / i t e m > < i t e m > < k e y > < s t r i n g > A d d   C o l u m n < / s t r i n g > < / k e y > < v a l u e > < i n t > 0 < / i n t > < / v a l u e > < / i t e m > < / C o l u m n P o s i t i v e P a t t e r n > < C o l u m n N e g a t i v e P a t t e r n > < i t e m > < k e y > < s t r i n g > Y e a r < / s t r i n g > < / k e y > < v a l u e > < i n t > 1 < / i n t > < / v a l u e > < / i t e m > < i t e m > < k e y > < s t r i n g > A d d   C o l u m n < / s t r i n g > < / k e y > < v a l u e > < i n t > 1 < / i n t > < / v a l u e > < / i t e m > < / C o l u m n N e g a t i v e P a t t e r n > < C o l u m n W i d t h s > < i t e m > < k e y > < s t r i n g > Y e a r < / s t r i n g > < / k e y > < v a l u e > < i n t > 9 2 < / i n t > < / v a l u e > < / i t e m > < i t e m > < k e y > < s t r i n g > A d d   C o l u m n < / s t r i n g > < / k e y > < v a l u e > < i n t > 1 1 3 < / i n t > < / v a l u e > < / i t e m > < / C o l u m n W i d t h s > < C o l u m n D i s p l a y I n d e x > < i t e m > < k e y > < s t r i n g > Y e a r < / s t r i n g > < / k e y > < v a l u e > < i n t > 0 < / i n t > < / v a l u e > < / i t e m > < i t e m > < k e y > < s t r i n g > A d d   C o l u m n < / s t r i n g > < / k e y > < v a l u e > < i n t > 1 < / i n t > < / v a l u e > < / i t e m > < / C o l u m n D i s p l a y I n d e x > < C o l u m n F r o z e n   / > < C o l u m n H i d d e n   / > < C o l u m n C h e c k e d   / > < C o l u m n F i l t e r   / > < S e l e c t i o n F i l t e r   / > < F i l t e r P a r a m e t e r s   / > < I s S o r t D e s c e n d i n g > f a l s e < / I s S o r t D e s c e n d i n g > < / T a b l e W i d g e t G r i d S e r i a l i z a t i o n > ] ] > < / C u s t o m C o n t e n t > < / G e m i n i > 
</file>

<file path=customXml/item9.xml>��< ? x m l   v e r s i o n = " 1 . 0 "   e n c o d i n g = " U T F - 1 6 " ? > < G e m i n i   x m l n s = " h t t p : / / g e m i n i / p i v o t c u s t o m i z a t i o n / T a b l e C o u n t I n S a n d b o x " > < C u s t o m C o n t e n t > < ! [ C D A T A [ 9 ] ] > < / C u s t o m C o n t e n t > < / G e m i n i > 
</file>

<file path=customXml/itemProps1.xml><?xml version="1.0" encoding="utf-8"?>
<ds:datastoreItem xmlns:ds="http://schemas.openxmlformats.org/officeDocument/2006/customXml" ds:itemID="{56230BEB-AD22-4DF1-A773-97681E8E79D4}">
  <ds:schemaRefs/>
</ds:datastoreItem>
</file>

<file path=customXml/itemProps10.xml><?xml version="1.0" encoding="utf-8"?>
<ds:datastoreItem xmlns:ds="http://schemas.openxmlformats.org/officeDocument/2006/customXml" ds:itemID="{0453F658-88F1-4688-8D8F-34F0D68049E7}">
  <ds:schemaRefs/>
</ds:datastoreItem>
</file>

<file path=customXml/itemProps11.xml><?xml version="1.0" encoding="utf-8"?>
<ds:datastoreItem xmlns:ds="http://schemas.openxmlformats.org/officeDocument/2006/customXml" ds:itemID="{763EF306-6AD5-45CD-B0E1-FBE9B00BDA9A}">
  <ds:schemaRefs/>
</ds:datastoreItem>
</file>

<file path=customXml/itemProps12.xml><?xml version="1.0" encoding="utf-8"?>
<ds:datastoreItem xmlns:ds="http://schemas.openxmlformats.org/officeDocument/2006/customXml" ds:itemID="{772C9791-5B85-4B60-90AD-6109807776C6}">
  <ds:schemaRefs/>
</ds:datastoreItem>
</file>

<file path=customXml/itemProps13.xml><?xml version="1.0" encoding="utf-8"?>
<ds:datastoreItem xmlns:ds="http://schemas.openxmlformats.org/officeDocument/2006/customXml" ds:itemID="{9E913030-BC59-4CF2-A08F-067B935E3CB2}">
  <ds:schemaRefs/>
</ds:datastoreItem>
</file>

<file path=customXml/itemProps14.xml><?xml version="1.0" encoding="utf-8"?>
<ds:datastoreItem xmlns:ds="http://schemas.openxmlformats.org/officeDocument/2006/customXml" ds:itemID="{675F28A0-E7F0-4018-B249-6F1B7265056A}">
  <ds:schemaRefs/>
</ds:datastoreItem>
</file>

<file path=customXml/itemProps15.xml><?xml version="1.0" encoding="utf-8"?>
<ds:datastoreItem xmlns:ds="http://schemas.openxmlformats.org/officeDocument/2006/customXml" ds:itemID="{C726A731-6F95-49C1-9771-AC50C4E462A3}">
  <ds:schemaRefs/>
</ds:datastoreItem>
</file>

<file path=customXml/itemProps16.xml><?xml version="1.0" encoding="utf-8"?>
<ds:datastoreItem xmlns:ds="http://schemas.openxmlformats.org/officeDocument/2006/customXml" ds:itemID="{5FF20590-1053-45CD-AE92-A02C7A00856B}">
  <ds:schemaRefs/>
</ds:datastoreItem>
</file>

<file path=customXml/itemProps17.xml><?xml version="1.0" encoding="utf-8"?>
<ds:datastoreItem xmlns:ds="http://schemas.openxmlformats.org/officeDocument/2006/customXml" ds:itemID="{07CD2EB6-6831-45D2-B5F3-6E92F651CA97}">
  <ds:schemaRefs/>
</ds:datastoreItem>
</file>

<file path=customXml/itemProps18.xml><?xml version="1.0" encoding="utf-8"?>
<ds:datastoreItem xmlns:ds="http://schemas.openxmlformats.org/officeDocument/2006/customXml" ds:itemID="{B7243A8B-B36B-4778-9D42-C825BCD1D343}">
  <ds:schemaRefs/>
</ds:datastoreItem>
</file>

<file path=customXml/itemProps19.xml><?xml version="1.0" encoding="utf-8"?>
<ds:datastoreItem xmlns:ds="http://schemas.openxmlformats.org/officeDocument/2006/customXml" ds:itemID="{9F0C2F63-1202-4257-BB86-928331CCACE3}">
  <ds:schemaRefs/>
</ds:datastoreItem>
</file>

<file path=customXml/itemProps2.xml><?xml version="1.0" encoding="utf-8"?>
<ds:datastoreItem xmlns:ds="http://schemas.openxmlformats.org/officeDocument/2006/customXml" ds:itemID="{10E0D0D9-E5FE-4DE6-965C-785F67C52FD5}">
  <ds:schemaRefs/>
</ds:datastoreItem>
</file>

<file path=customXml/itemProps20.xml><?xml version="1.0" encoding="utf-8"?>
<ds:datastoreItem xmlns:ds="http://schemas.openxmlformats.org/officeDocument/2006/customXml" ds:itemID="{10D6A2AD-D29C-43E3-8834-F1240520B98F}">
  <ds:schemaRefs/>
</ds:datastoreItem>
</file>

<file path=customXml/itemProps21.xml><?xml version="1.0" encoding="utf-8"?>
<ds:datastoreItem xmlns:ds="http://schemas.openxmlformats.org/officeDocument/2006/customXml" ds:itemID="{2C7819CE-2740-4EE0-A03E-D4A7F045EB6D}">
  <ds:schemaRefs/>
</ds:datastoreItem>
</file>

<file path=customXml/itemProps22.xml><?xml version="1.0" encoding="utf-8"?>
<ds:datastoreItem xmlns:ds="http://schemas.openxmlformats.org/officeDocument/2006/customXml" ds:itemID="{F117948C-A444-4856-9661-FE628221A0CE}">
  <ds:schemaRefs/>
</ds:datastoreItem>
</file>

<file path=customXml/itemProps23.xml><?xml version="1.0" encoding="utf-8"?>
<ds:datastoreItem xmlns:ds="http://schemas.openxmlformats.org/officeDocument/2006/customXml" ds:itemID="{878DC92E-3999-458A-9045-DFE83B7D878B}">
  <ds:schemaRefs/>
</ds:datastoreItem>
</file>

<file path=customXml/itemProps24.xml><?xml version="1.0" encoding="utf-8"?>
<ds:datastoreItem xmlns:ds="http://schemas.openxmlformats.org/officeDocument/2006/customXml" ds:itemID="{4EF35003-AEAE-408E-96F1-6FEEFF0BBE1C}">
  <ds:schemaRefs/>
</ds:datastoreItem>
</file>

<file path=customXml/itemProps3.xml><?xml version="1.0" encoding="utf-8"?>
<ds:datastoreItem xmlns:ds="http://schemas.openxmlformats.org/officeDocument/2006/customXml" ds:itemID="{95A205E0-6D23-45C7-8889-327FD147EFC8}">
  <ds:schemaRefs/>
</ds:datastoreItem>
</file>

<file path=customXml/itemProps4.xml><?xml version="1.0" encoding="utf-8"?>
<ds:datastoreItem xmlns:ds="http://schemas.openxmlformats.org/officeDocument/2006/customXml" ds:itemID="{84AF2103-3A6C-42B7-BD9A-DE6F08F7EA07}">
  <ds:schemaRefs/>
</ds:datastoreItem>
</file>

<file path=customXml/itemProps5.xml><?xml version="1.0" encoding="utf-8"?>
<ds:datastoreItem xmlns:ds="http://schemas.openxmlformats.org/officeDocument/2006/customXml" ds:itemID="{D3C79C24-1562-4EF6-AA16-7E34D60DE7E4}">
  <ds:schemaRefs/>
</ds:datastoreItem>
</file>

<file path=customXml/itemProps6.xml><?xml version="1.0" encoding="utf-8"?>
<ds:datastoreItem xmlns:ds="http://schemas.openxmlformats.org/officeDocument/2006/customXml" ds:itemID="{4C0E137E-11EF-4BA8-905D-81CDF88F7D50}">
  <ds:schemaRefs/>
</ds:datastoreItem>
</file>

<file path=customXml/itemProps7.xml><?xml version="1.0" encoding="utf-8"?>
<ds:datastoreItem xmlns:ds="http://schemas.openxmlformats.org/officeDocument/2006/customXml" ds:itemID="{3E9D3B32-4205-406B-B1EB-2B67A8B18F7D}">
  <ds:schemaRefs/>
</ds:datastoreItem>
</file>

<file path=customXml/itemProps8.xml><?xml version="1.0" encoding="utf-8"?>
<ds:datastoreItem xmlns:ds="http://schemas.openxmlformats.org/officeDocument/2006/customXml" ds:itemID="{D59FA0EA-38BA-4F29-8354-5BDF2FE92EBF}">
  <ds:schemaRefs/>
</ds:datastoreItem>
</file>

<file path=customXml/itemProps9.xml><?xml version="1.0" encoding="utf-8"?>
<ds:datastoreItem xmlns:ds="http://schemas.openxmlformats.org/officeDocument/2006/customXml" ds:itemID="{58CC76E6-5023-4C69-91A7-BBAA797C07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Report</vt:lpstr>
      <vt:lpstr>Report Without Headings</vt:lpstr>
      <vt:lpstr>Date_Measures</vt:lpstr>
      <vt:lpstr>Fact</vt:lpstr>
      <vt:lpstr>DIM_Heading1</vt:lpstr>
      <vt:lpstr>DIM_Heading2</vt:lpstr>
      <vt:lpstr>DIM_DataType</vt:lpstr>
      <vt:lpstr>Tables</vt:lpstr>
      <vt:lpstr>Time Setup</vt:lpstr>
      <vt:lpstr>Dates</vt:lpstr>
      <vt:lpstr>Year_Period</vt:lpstr>
      <vt:lpstr>Year</vt:lpstr>
      <vt:lpstr>Period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Churchward</dc:creator>
  <cp:lastModifiedBy>David Churchward</cp:lastModifiedBy>
  <dcterms:created xsi:type="dcterms:W3CDTF">2011-09-05T12:37:14Z</dcterms:created>
  <dcterms:modified xsi:type="dcterms:W3CDTF">2011-10-24T19:21:07Z</dcterms:modified>
</cp:coreProperties>
</file>