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bco\Dropbox (Personal)\Jervon\Completed 2010 and 2013 DigitalChalk Names and Folders\2010\Lesson 10\"/>
    </mc:Choice>
  </mc:AlternateContent>
  <bookViews>
    <workbookView xWindow="360" yWindow="135" windowWidth="14355" windowHeight="7485" activeTab="2"/>
  </bookViews>
  <sheets>
    <sheet name="HybridCal" sheetId="1" r:id="rId1"/>
    <sheet name="445Cal" sheetId="2" r:id="rId2"/>
    <sheet name="ProvidedBy" sheetId="3" r:id="rId3"/>
  </sheets>
  <definedNames>
    <definedName name="Advanced_Power_Pivot_Data_Set.accdb" localSheetId="0" hidden="1">HybridCal!$A$1:$N$1159</definedName>
    <definedName name="CustCalMonthID">Table2[MonthID]</definedName>
    <definedName name="CustomCalEnd">'445Cal'!$E$3:$E$56</definedName>
    <definedName name="CustomCalStart">'445Cal'!$D$3:$D$56</definedName>
  </definedNames>
  <calcPr calcId="152511"/>
</workbook>
</file>

<file path=xl/calcChain.xml><?xml version="1.0" encoding="utf-8"?>
<calcChain xmlns="http://schemas.openxmlformats.org/spreadsheetml/2006/main">
  <c r="O2" i="1" l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R1149" i="1" l="1"/>
  <c r="S1149" i="1"/>
  <c r="W1149" i="1"/>
  <c r="Q1149" i="1"/>
  <c r="T1149" i="1"/>
  <c r="X1149" i="1"/>
  <c r="U1149" i="1"/>
  <c r="Y1149" i="1"/>
  <c r="V1149" i="1"/>
  <c r="R1133" i="1"/>
  <c r="S1133" i="1"/>
  <c r="W1133" i="1"/>
  <c r="Q1133" i="1"/>
  <c r="T1133" i="1"/>
  <c r="X1133" i="1"/>
  <c r="U1133" i="1"/>
  <c r="Y1133" i="1"/>
  <c r="V1133" i="1"/>
  <c r="R1121" i="1"/>
  <c r="S1121" i="1"/>
  <c r="W1121" i="1"/>
  <c r="Q1121" i="1"/>
  <c r="T1121" i="1"/>
  <c r="X1121" i="1"/>
  <c r="U1121" i="1"/>
  <c r="Y1121" i="1"/>
  <c r="V1121" i="1"/>
  <c r="R1113" i="1"/>
  <c r="S1113" i="1"/>
  <c r="W1113" i="1"/>
  <c r="Q1113" i="1"/>
  <c r="T1113" i="1"/>
  <c r="X1113" i="1"/>
  <c r="U1113" i="1"/>
  <c r="Y1113" i="1"/>
  <c r="V1113" i="1"/>
  <c r="R1109" i="1"/>
  <c r="S1109" i="1"/>
  <c r="W1109" i="1"/>
  <c r="Q1109" i="1"/>
  <c r="T1109" i="1"/>
  <c r="X1109" i="1"/>
  <c r="U1109" i="1"/>
  <c r="Y1109" i="1"/>
  <c r="V1109" i="1"/>
  <c r="R1105" i="1"/>
  <c r="S1105" i="1"/>
  <c r="W1105" i="1"/>
  <c r="Q1105" i="1"/>
  <c r="T1105" i="1"/>
  <c r="X1105" i="1"/>
  <c r="U1105" i="1"/>
  <c r="Y1105" i="1"/>
  <c r="V1105" i="1"/>
  <c r="R1101" i="1"/>
  <c r="S1101" i="1"/>
  <c r="W1101" i="1"/>
  <c r="Q1101" i="1"/>
  <c r="T1101" i="1"/>
  <c r="X1101" i="1"/>
  <c r="U1101" i="1"/>
  <c r="Y1101" i="1"/>
  <c r="V1101" i="1"/>
  <c r="R1097" i="1"/>
  <c r="S1097" i="1"/>
  <c r="W1097" i="1"/>
  <c r="Q1097" i="1"/>
  <c r="T1097" i="1"/>
  <c r="X1097" i="1"/>
  <c r="U1097" i="1"/>
  <c r="Y1097" i="1"/>
  <c r="V1097" i="1"/>
  <c r="R1093" i="1"/>
  <c r="S1093" i="1"/>
  <c r="W1093" i="1"/>
  <c r="Q1093" i="1"/>
  <c r="T1093" i="1"/>
  <c r="X1093" i="1"/>
  <c r="U1093" i="1"/>
  <c r="Y1093" i="1"/>
  <c r="V1093" i="1"/>
  <c r="R1089" i="1"/>
  <c r="S1089" i="1"/>
  <c r="W1089" i="1"/>
  <c r="Q1089" i="1"/>
  <c r="T1089" i="1"/>
  <c r="X1089" i="1"/>
  <c r="U1089" i="1"/>
  <c r="Y1089" i="1"/>
  <c r="V1089" i="1"/>
  <c r="R1085" i="1"/>
  <c r="S1085" i="1"/>
  <c r="W1085" i="1"/>
  <c r="Q1085" i="1"/>
  <c r="T1085" i="1"/>
  <c r="X1085" i="1"/>
  <c r="U1085" i="1"/>
  <c r="Y1085" i="1"/>
  <c r="V1085" i="1"/>
  <c r="R1081" i="1"/>
  <c r="S1081" i="1"/>
  <c r="W1081" i="1"/>
  <c r="Q1081" i="1"/>
  <c r="T1081" i="1"/>
  <c r="X1081" i="1"/>
  <c r="U1081" i="1"/>
  <c r="Y1081" i="1"/>
  <c r="V1081" i="1"/>
  <c r="R1077" i="1"/>
  <c r="S1077" i="1"/>
  <c r="W1077" i="1"/>
  <c r="Q1077" i="1"/>
  <c r="T1077" i="1"/>
  <c r="X1077" i="1"/>
  <c r="U1077" i="1"/>
  <c r="Y1077" i="1"/>
  <c r="V1077" i="1"/>
  <c r="R1073" i="1"/>
  <c r="S1073" i="1"/>
  <c r="W1073" i="1"/>
  <c r="Q1073" i="1"/>
  <c r="T1073" i="1"/>
  <c r="X1073" i="1"/>
  <c r="U1073" i="1"/>
  <c r="Y1073" i="1"/>
  <c r="V1073" i="1"/>
  <c r="R1069" i="1"/>
  <c r="S1069" i="1"/>
  <c r="W1069" i="1"/>
  <c r="Q1069" i="1"/>
  <c r="T1069" i="1"/>
  <c r="X1069" i="1"/>
  <c r="U1069" i="1"/>
  <c r="Y1069" i="1"/>
  <c r="V1069" i="1"/>
  <c r="R1065" i="1"/>
  <c r="S1065" i="1"/>
  <c r="W1065" i="1"/>
  <c r="Q1065" i="1"/>
  <c r="T1065" i="1"/>
  <c r="X1065" i="1"/>
  <c r="U1065" i="1"/>
  <c r="Y1065" i="1"/>
  <c r="V1065" i="1"/>
  <c r="R1061" i="1"/>
  <c r="S1061" i="1"/>
  <c r="W1061" i="1"/>
  <c r="Q1061" i="1"/>
  <c r="T1061" i="1"/>
  <c r="X1061" i="1"/>
  <c r="U1061" i="1"/>
  <c r="Y1061" i="1"/>
  <c r="V1061" i="1"/>
  <c r="R1057" i="1"/>
  <c r="S1057" i="1"/>
  <c r="W1057" i="1"/>
  <c r="Q1057" i="1"/>
  <c r="T1057" i="1"/>
  <c r="X1057" i="1"/>
  <c r="U1057" i="1"/>
  <c r="Y1057" i="1"/>
  <c r="V1057" i="1"/>
  <c r="R1053" i="1"/>
  <c r="S1053" i="1"/>
  <c r="W1053" i="1"/>
  <c r="T1053" i="1"/>
  <c r="X1053" i="1"/>
  <c r="U1053" i="1"/>
  <c r="Y1053" i="1"/>
  <c r="V1053" i="1"/>
  <c r="Q1053" i="1"/>
  <c r="R1049" i="1"/>
  <c r="S1049" i="1"/>
  <c r="W1049" i="1"/>
  <c r="T1049" i="1"/>
  <c r="X1049" i="1"/>
  <c r="U1049" i="1"/>
  <c r="Y1049" i="1"/>
  <c r="V1049" i="1"/>
  <c r="Q1049" i="1"/>
  <c r="R1045" i="1"/>
  <c r="S1045" i="1"/>
  <c r="W1045" i="1"/>
  <c r="T1045" i="1"/>
  <c r="X1045" i="1"/>
  <c r="U1045" i="1"/>
  <c r="Y1045" i="1"/>
  <c r="V1045" i="1"/>
  <c r="Q1045" i="1"/>
  <c r="R1041" i="1"/>
  <c r="S1041" i="1"/>
  <c r="W1041" i="1"/>
  <c r="T1041" i="1"/>
  <c r="X1041" i="1"/>
  <c r="U1041" i="1"/>
  <c r="Y1041" i="1"/>
  <c r="V1041" i="1"/>
  <c r="Q1041" i="1"/>
  <c r="R1037" i="1"/>
  <c r="S1037" i="1"/>
  <c r="W1037" i="1"/>
  <c r="T1037" i="1"/>
  <c r="X1037" i="1"/>
  <c r="U1037" i="1"/>
  <c r="Y1037" i="1"/>
  <c r="V1037" i="1"/>
  <c r="Q1037" i="1"/>
  <c r="R1033" i="1"/>
  <c r="S1033" i="1"/>
  <c r="W1033" i="1"/>
  <c r="T1033" i="1"/>
  <c r="X1033" i="1"/>
  <c r="U1033" i="1"/>
  <c r="Y1033" i="1"/>
  <c r="V1033" i="1"/>
  <c r="Q1033" i="1"/>
  <c r="R1029" i="1"/>
  <c r="S1029" i="1"/>
  <c r="W1029" i="1"/>
  <c r="T1029" i="1"/>
  <c r="X1029" i="1"/>
  <c r="U1029" i="1"/>
  <c r="Y1029" i="1"/>
  <c r="V1029" i="1"/>
  <c r="Q1029" i="1"/>
  <c r="R1025" i="1"/>
  <c r="S1025" i="1"/>
  <c r="W1025" i="1"/>
  <c r="T1025" i="1"/>
  <c r="X1025" i="1"/>
  <c r="U1025" i="1"/>
  <c r="Y1025" i="1"/>
  <c r="V1025" i="1"/>
  <c r="Q1025" i="1"/>
  <c r="R1021" i="1"/>
  <c r="S1021" i="1"/>
  <c r="W1021" i="1"/>
  <c r="T1021" i="1"/>
  <c r="X1021" i="1"/>
  <c r="U1021" i="1"/>
  <c r="Y1021" i="1"/>
  <c r="V1021" i="1"/>
  <c r="Q1021" i="1"/>
  <c r="R1017" i="1"/>
  <c r="S1017" i="1"/>
  <c r="W1017" i="1"/>
  <c r="T1017" i="1"/>
  <c r="X1017" i="1"/>
  <c r="U1017" i="1"/>
  <c r="Y1017" i="1"/>
  <c r="V1017" i="1"/>
  <c r="Q1017" i="1"/>
  <c r="R1013" i="1"/>
  <c r="S1013" i="1"/>
  <c r="W1013" i="1"/>
  <c r="T1013" i="1"/>
  <c r="X1013" i="1"/>
  <c r="U1013" i="1"/>
  <c r="Y1013" i="1"/>
  <c r="V1013" i="1"/>
  <c r="Q1013" i="1"/>
  <c r="R1009" i="1"/>
  <c r="S1009" i="1"/>
  <c r="W1009" i="1"/>
  <c r="T1009" i="1"/>
  <c r="X1009" i="1"/>
  <c r="U1009" i="1"/>
  <c r="Y1009" i="1"/>
  <c r="V1009" i="1"/>
  <c r="Q1009" i="1"/>
  <c r="R1005" i="1"/>
  <c r="S1005" i="1"/>
  <c r="W1005" i="1"/>
  <c r="T1005" i="1"/>
  <c r="X1005" i="1"/>
  <c r="U1005" i="1"/>
  <c r="Y1005" i="1"/>
  <c r="V1005" i="1"/>
  <c r="Q1005" i="1"/>
  <c r="R1001" i="1"/>
  <c r="S1001" i="1"/>
  <c r="W1001" i="1"/>
  <c r="T1001" i="1"/>
  <c r="X1001" i="1"/>
  <c r="U1001" i="1"/>
  <c r="Y1001" i="1"/>
  <c r="V1001" i="1"/>
  <c r="Q1001" i="1"/>
  <c r="R997" i="1"/>
  <c r="S997" i="1"/>
  <c r="W997" i="1"/>
  <c r="T997" i="1"/>
  <c r="X997" i="1"/>
  <c r="U997" i="1"/>
  <c r="Y997" i="1"/>
  <c r="V997" i="1"/>
  <c r="Q997" i="1"/>
  <c r="R993" i="1"/>
  <c r="S993" i="1"/>
  <c r="W993" i="1"/>
  <c r="T993" i="1"/>
  <c r="X993" i="1"/>
  <c r="U993" i="1"/>
  <c r="Y993" i="1"/>
  <c r="V993" i="1"/>
  <c r="Q993" i="1"/>
  <c r="R989" i="1"/>
  <c r="S989" i="1"/>
  <c r="W989" i="1"/>
  <c r="T989" i="1"/>
  <c r="X989" i="1"/>
  <c r="U989" i="1"/>
  <c r="Y989" i="1"/>
  <c r="V989" i="1"/>
  <c r="Q989" i="1"/>
  <c r="R985" i="1"/>
  <c r="S985" i="1"/>
  <c r="W985" i="1"/>
  <c r="T985" i="1"/>
  <c r="X985" i="1"/>
  <c r="U985" i="1"/>
  <c r="Y985" i="1"/>
  <c r="V985" i="1"/>
  <c r="Q985" i="1"/>
  <c r="R981" i="1"/>
  <c r="S981" i="1"/>
  <c r="W981" i="1"/>
  <c r="T981" i="1"/>
  <c r="X981" i="1"/>
  <c r="U981" i="1"/>
  <c r="Y981" i="1"/>
  <c r="V981" i="1"/>
  <c r="Q981" i="1"/>
  <c r="R977" i="1"/>
  <c r="S977" i="1"/>
  <c r="W977" i="1"/>
  <c r="T977" i="1"/>
  <c r="X977" i="1"/>
  <c r="U977" i="1"/>
  <c r="Y977" i="1"/>
  <c r="V977" i="1"/>
  <c r="Q977" i="1"/>
  <c r="R973" i="1"/>
  <c r="S973" i="1"/>
  <c r="W973" i="1"/>
  <c r="T973" i="1"/>
  <c r="X973" i="1"/>
  <c r="U973" i="1"/>
  <c r="Y973" i="1"/>
  <c r="V973" i="1"/>
  <c r="Q973" i="1"/>
  <c r="R969" i="1"/>
  <c r="S969" i="1"/>
  <c r="W969" i="1"/>
  <c r="T969" i="1"/>
  <c r="X969" i="1"/>
  <c r="U969" i="1"/>
  <c r="Y969" i="1"/>
  <c r="V969" i="1"/>
  <c r="Q969" i="1"/>
  <c r="R965" i="1"/>
  <c r="S965" i="1"/>
  <c r="W965" i="1"/>
  <c r="T965" i="1"/>
  <c r="X965" i="1"/>
  <c r="U965" i="1"/>
  <c r="Y965" i="1"/>
  <c r="V965" i="1"/>
  <c r="Q965" i="1"/>
  <c r="R961" i="1"/>
  <c r="S961" i="1"/>
  <c r="W961" i="1"/>
  <c r="T961" i="1"/>
  <c r="X961" i="1"/>
  <c r="U961" i="1"/>
  <c r="Y961" i="1"/>
  <c r="V961" i="1"/>
  <c r="Q961" i="1"/>
  <c r="R957" i="1"/>
  <c r="S957" i="1"/>
  <c r="W957" i="1"/>
  <c r="T957" i="1"/>
  <c r="X957" i="1"/>
  <c r="U957" i="1"/>
  <c r="Y957" i="1"/>
  <c r="V957" i="1"/>
  <c r="Q957" i="1"/>
  <c r="R953" i="1"/>
  <c r="S953" i="1"/>
  <c r="W953" i="1"/>
  <c r="T953" i="1"/>
  <c r="X953" i="1"/>
  <c r="U953" i="1"/>
  <c r="Y953" i="1"/>
  <c r="V953" i="1"/>
  <c r="Q953" i="1"/>
  <c r="R949" i="1"/>
  <c r="S949" i="1"/>
  <c r="W949" i="1"/>
  <c r="T949" i="1"/>
  <c r="X949" i="1"/>
  <c r="U949" i="1"/>
  <c r="Y949" i="1"/>
  <c r="V949" i="1"/>
  <c r="Q949" i="1"/>
  <c r="R945" i="1"/>
  <c r="S945" i="1"/>
  <c r="W945" i="1"/>
  <c r="T945" i="1"/>
  <c r="X945" i="1"/>
  <c r="U945" i="1"/>
  <c r="Y945" i="1"/>
  <c r="V945" i="1"/>
  <c r="Q945" i="1"/>
  <c r="R941" i="1"/>
  <c r="S941" i="1"/>
  <c r="W941" i="1"/>
  <c r="T941" i="1"/>
  <c r="X941" i="1"/>
  <c r="U941" i="1"/>
  <c r="Y941" i="1"/>
  <c r="V941" i="1"/>
  <c r="Q941" i="1"/>
  <c r="R937" i="1"/>
  <c r="S937" i="1"/>
  <c r="W937" i="1"/>
  <c r="T937" i="1"/>
  <c r="X937" i="1"/>
  <c r="U937" i="1"/>
  <c r="Y937" i="1"/>
  <c r="V937" i="1"/>
  <c r="Q937" i="1"/>
  <c r="R933" i="1"/>
  <c r="S933" i="1"/>
  <c r="W933" i="1"/>
  <c r="T933" i="1"/>
  <c r="X933" i="1"/>
  <c r="U933" i="1"/>
  <c r="Y933" i="1"/>
  <c r="V933" i="1"/>
  <c r="Q933" i="1"/>
  <c r="R929" i="1"/>
  <c r="S929" i="1"/>
  <c r="W929" i="1"/>
  <c r="T929" i="1"/>
  <c r="X929" i="1"/>
  <c r="U929" i="1"/>
  <c r="Y929" i="1"/>
  <c r="V929" i="1"/>
  <c r="Q929" i="1"/>
  <c r="R925" i="1"/>
  <c r="S925" i="1"/>
  <c r="W925" i="1"/>
  <c r="T925" i="1"/>
  <c r="X925" i="1"/>
  <c r="U925" i="1"/>
  <c r="Y925" i="1"/>
  <c r="V925" i="1"/>
  <c r="Q925" i="1"/>
  <c r="R921" i="1"/>
  <c r="S921" i="1"/>
  <c r="W921" i="1"/>
  <c r="T921" i="1"/>
  <c r="X921" i="1"/>
  <c r="U921" i="1"/>
  <c r="Y921" i="1"/>
  <c r="V921" i="1"/>
  <c r="Q921" i="1"/>
  <c r="R917" i="1"/>
  <c r="S917" i="1"/>
  <c r="W917" i="1"/>
  <c r="T917" i="1"/>
  <c r="X917" i="1"/>
  <c r="U917" i="1"/>
  <c r="Y917" i="1"/>
  <c r="V917" i="1"/>
  <c r="Q917" i="1"/>
  <c r="R913" i="1"/>
  <c r="S913" i="1"/>
  <c r="W913" i="1"/>
  <c r="T913" i="1"/>
  <c r="X913" i="1"/>
  <c r="U913" i="1"/>
  <c r="Y913" i="1"/>
  <c r="V913" i="1"/>
  <c r="Q913" i="1"/>
  <c r="R909" i="1"/>
  <c r="S909" i="1"/>
  <c r="W909" i="1"/>
  <c r="T909" i="1"/>
  <c r="X909" i="1"/>
  <c r="U909" i="1"/>
  <c r="Y909" i="1"/>
  <c r="V909" i="1"/>
  <c r="Q909" i="1"/>
  <c r="R905" i="1"/>
  <c r="S905" i="1"/>
  <c r="W905" i="1"/>
  <c r="T905" i="1"/>
  <c r="X905" i="1"/>
  <c r="U905" i="1"/>
  <c r="Y905" i="1"/>
  <c r="V905" i="1"/>
  <c r="Q905" i="1"/>
  <c r="R901" i="1"/>
  <c r="S901" i="1"/>
  <c r="W901" i="1"/>
  <c r="T901" i="1"/>
  <c r="X901" i="1"/>
  <c r="U901" i="1"/>
  <c r="Y901" i="1"/>
  <c r="V901" i="1"/>
  <c r="Q901" i="1"/>
  <c r="R897" i="1"/>
  <c r="S897" i="1"/>
  <c r="W897" i="1"/>
  <c r="T897" i="1"/>
  <c r="X897" i="1"/>
  <c r="U897" i="1"/>
  <c r="Y897" i="1"/>
  <c r="V897" i="1"/>
  <c r="Q897" i="1"/>
  <c r="R893" i="1"/>
  <c r="S893" i="1"/>
  <c r="W893" i="1"/>
  <c r="T893" i="1"/>
  <c r="X893" i="1"/>
  <c r="U893" i="1"/>
  <c r="Y893" i="1"/>
  <c r="V893" i="1"/>
  <c r="Q893" i="1"/>
  <c r="R889" i="1"/>
  <c r="S889" i="1"/>
  <c r="W889" i="1"/>
  <c r="T889" i="1"/>
  <c r="X889" i="1"/>
  <c r="U889" i="1"/>
  <c r="Y889" i="1"/>
  <c r="V889" i="1"/>
  <c r="Q889" i="1"/>
  <c r="R885" i="1"/>
  <c r="S885" i="1"/>
  <c r="W885" i="1"/>
  <c r="T885" i="1"/>
  <c r="X885" i="1"/>
  <c r="U885" i="1"/>
  <c r="Y885" i="1"/>
  <c r="V885" i="1"/>
  <c r="Q885" i="1"/>
  <c r="R881" i="1"/>
  <c r="S881" i="1"/>
  <c r="W881" i="1"/>
  <c r="T881" i="1"/>
  <c r="X881" i="1"/>
  <c r="U881" i="1"/>
  <c r="Y881" i="1"/>
  <c r="V881" i="1"/>
  <c r="Q881" i="1"/>
  <c r="R877" i="1"/>
  <c r="S877" i="1"/>
  <c r="W877" i="1"/>
  <c r="T877" i="1"/>
  <c r="X877" i="1"/>
  <c r="U877" i="1"/>
  <c r="Y877" i="1"/>
  <c r="V877" i="1"/>
  <c r="Q877" i="1"/>
  <c r="R873" i="1"/>
  <c r="S873" i="1"/>
  <c r="W873" i="1"/>
  <c r="T873" i="1"/>
  <c r="X873" i="1"/>
  <c r="U873" i="1"/>
  <c r="Y873" i="1"/>
  <c r="V873" i="1"/>
  <c r="Q873" i="1"/>
  <c r="R869" i="1"/>
  <c r="S869" i="1"/>
  <c r="W869" i="1"/>
  <c r="T869" i="1"/>
  <c r="X869" i="1"/>
  <c r="U869" i="1"/>
  <c r="Y869" i="1"/>
  <c r="V869" i="1"/>
  <c r="Q869" i="1"/>
  <c r="R865" i="1"/>
  <c r="S865" i="1"/>
  <c r="W865" i="1"/>
  <c r="T865" i="1"/>
  <c r="X865" i="1"/>
  <c r="U865" i="1"/>
  <c r="Y865" i="1"/>
  <c r="V865" i="1"/>
  <c r="Q865" i="1"/>
  <c r="R861" i="1"/>
  <c r="T861" i="1"/>
  <c r="X861" i="1"/>
  <c r="V861" i="1"/>
  <c r="S861" i="1"/>
  <c r="U861" i="1"/>
  <c r="W861" i="1"/>
  <c r="Y861" i="1"/>
  <c r="Q861" i="1"/>
  <c r="R857" i="1"/>
  <c r="S857" i="1"/>
  <c r="T857" i="1"/>
  <c r="X857" i="1"/>
  <c r="U857" i="1"/>
  <c r="V857" i="1"/>
  <c r="W857" i="1"/>
  <c r="Y857" i="1"/>
  <c r="Q857" i="1"/>
  <c r="R853" i="1"/>
  <c r="V853" i="1"/>
  <c r="S853" i="1"/>
  <c r="W853" i="1"/>
  <c r="T853" i="1"/>
  <c r="X853" i="1"/>
  <c r="U853" i="1"/>
  <c r="Y853" i="1"/>
  <c r="Q853" i="1"/>
  <c r="R849" i="1"/>
  <c r="V849" i="1"/>
  <c r="S849" i="1"/>
  <c r="W849" i="1"/>
  <c r="T849" i="1"/>
  <c r="X849" i="1"/>
  <c r="Y849" i="1"/>
  <c r="U849" i="1"/>
  <c r="Q849" i="1"/>
  <c r="R845" i="1"/>
  <c r="V845" i="1"/>
  <c r="S845" i="1"/>
  <c r="W845" i="1"/>
  <c r="T845" i="1"/>
  <c r="X845" i="1"/>
  <c r="U845" i="1"/>
  <c r="Y845" i="1"/>
  <c r="Q845" i="1"/>
  <c r="R841" i="1"/>
  <c r="V841" i="1"/>
  <c r="S841" i="1"/>
  <c r="W841" i="1"/>
  <c r="T841" i="1"/>
  <c r="X841" i="1"/>
  <c r="U841" i="1"/>
  <c r="Y841" i="1"/>
  <c r="Q841" i="1"/>
  <c r="R837" i="1"/>
  <c r="V837" i="1"/>
  <c r="S837" i="1"/>
  <c r="W837" i="1"/>
  <c r="T837" i="1"/>
  <c r="X837" i="1"/>
  <c r="U837" i="1"/>
  <c r="Y837" i="1"/>
  <c r="Q837" i="1"/>
  <c r="R833" i="1"/>
  <c r="V833" i="1"/>
  <c r="S833" i="1"/>
  <c r="W833" i="1"/>
  <c r="T833" i="1"/>
  <c r="X833" i="1"/>
  <c r="Y833" i="1"/>
  <c r="U833" i="1"/>
  <c r="Q833" i="1"/>
  <c r="R829" i="1"/>
  <c r="V829" i="1"/>
  <c r="S829" i="1"/>
  <c r="W829" i="1"/>
  <c r="T829" i="1"/>
  <c r="X829" i="1"/>
  <c r="U829" i="1"/>
  <c r="Y829" i="1"/>
  <c r="Q829" i="1"/>
  <c r="R825" i="1"/>
  <c r="V825" i="1"/>
  <c r="S825" i="1"/>
  <c r="W825" i="1"/>
  <c r="T825" i="1"/>
  <c r="X825" i="1"/>
  <c r="U825" i="1"/>
  <c r="Y825" i="1"/>
  <c r="Q825" i="1"/>
  <c r="R821" i="1"/>
  <c r="V821" i="1"/>
  <c r="S821" i="1"/>
  <c r="W821" i="1"/>
  <c r="T821" i="1"/>
  <c r="X821" i="1"/>
  <c r="U821" i="1"/>
  <c r="Y821" i="1"/>
  <c r="Q821" i="1"/>
  <c r="R817" i="1"/>
  <c r="V817" i="1"/>
  <c r="S817" i="1"/>
  <c r="W817" i="1"/>
  <c r="T817" i="1"/>
  <c r="X817" i="1"/>
  <c r="Y817" i="1"/>
  <c r="U817" i="1"/>
  <c r="Q817" i="1"/>
  <c r="R813" i="1"/>
  <c r="V813" i="1"/>
  <c r="S813" i="1"/>
  <c r="W813" i="1"/>
  <c r="T813" i="1"/>
  <c r="X813" i="1"/>
  <c r="U813" i="1"/>
  <c r="Y813" i="1"/>
  <c r="Q813" i="1"/>
  <c r="R809" i="1"/>
  <c r="V809" i="1"/>
  <c r="S809" i="1"/>
  <c r="W809" i="1"/>
  <c r="T809" i="1"/>
  <c r="X809" i="1"/>
  <c r="U809" i="1"/>
  <c r="Y809" i="1"/>
  <c r="Q809" i="1"/>
  <c r="R805" i="1"/>
  <c r="V805" i="1"/>
  <c r="S805" i="1"/>
  <c r="W805" i="1"/>
  <c r="T805" i="1"/>
  <c r="X805" i="1"/>
  <c r="U805" i="1"/>
  <c r="Y805" i="1"/>
  <c r="Q805" i="1"/>
  <c r="R801" i="1"/>
  <c r="V801" i="1"/>
  <c r="S801" i="1"/>
  <c r="W801" i="1"/>
  <c r="T801" i="1"/>
  <c r="X801" i="1"/>
  <c r="Y801" i="1"/>
  <c r="U801" i="1"/>
  <c r="Q801" i="1"/>
  <c r="R797" i="1"/>
  <c r="V797" i="1"/>
  <c r="S797" i="1"/>
  <c r="W797" i="1"/>
  <c r="T797" i="1"/>
  <c r="X797" i="1"/>
  <c r="U797" i="1"/>
  <c r="Y797" i="1"/>
  <c r="Q797" i="1"/>
  <c r="R793" i="1"/>
  <c r="V793" i="1"/>
  <c r="S793" i="1"/>
  <c r="W793" i="1"/>
  <c r="T793" i="1"/>
  <c r="X793" i="1"/>
  <c r="U793" i="1"/>
  <c r="Y793" i="1"/>
  <c r="Q793" i="1"/>
  <c r="R789" i="1"/>
  <c r="V789" i="1"/>
  <c r="S789" i="1"/>
  <c r="W789" i="1"/>
  <c r="T789" i="1"/>
  <c r="X789" i="1"/>
  <c r="U789" i="1"/>
  <c r="Y789" i="1"/>
  <c r="Q789" i="1"/>
  <c r="R785" i="1"/>
  <c r="V785" i="1"/>
  <c r="S785" i="1"/>
  <c r="W785" i="1"/>
  <c r="T785" i="1"/>
  <c r="X785" i="1"/>
  <c r="Y785" i="1"/>
  <c r="U785" i="1"/>
  <c r="Q785" i="1"/>
  <c r="R781" i="1"/>
  <c r="V781" i="1"/>
  <c r="S781" i="1"/>
  <c r="W781" i="1"/>
  <c r="T781" i="1"/>
  <c r="X781" i="1"/>
  <c r="U781" i="1"/>
  <c r="Y781" i="1"/>
  <c r="Q781" i="1"/>
  <c r="R777" i="1"/>
  <c r="V777" i="1"/>
  <c r="S777" i="1"/>
  <c r="W777" i="1"/>
  <c r="T777" i="1"/>
  <c r="X777" i="1"/>
  <c r="U777" i="1"/>
  <c r="Y777" i="1"/>
  <c r="Q777" i="1"/>
  <c r="R773" i="1"/>
  <c r="V773" i="1"/>
  <c r="S773" i="1"/>
  <c r="W773" i="1"/>
  <c r="T773" i="1"/>
  <c r="X773" i="1"/>
  <c r="U773" i="1"/>
  <c r="Y773" i="1"/>
  <c r="Q773" i="1"/>
  <c r="R769" i="1"/>
  <c r="V769" i="1"/>
  <c r="S769" i="1"/>
  <c r="W769" i="1"/>
  <c r="T769" i="1"/>
  <c r="X769" i="1"/>
  <c r="Y769" i="1"/>
  <c r="U769" i="1"/>
  <c r="Q769" i="1"/>
  <c r="R765" i="1"/>
  <c r="V765" i="1"/>
  <c r="S765" i="1"/>
  <c r="W765" i="1"/>
  <c r="T765" i="1"/>
  <c r="X765" i="1"/>
  <c r="U765" i="1"/>
  <c r="Y765" i="1"/>
  <c r="Q765" i="1"/>
  <c r="R761" i="1"/>
  <c r="V761" i="1"/>
  <c r="S761" i="1"/>
  <c r="W761" i="1"/>
  <c r="T761" i="1"/>
  <c r="X761" i="1"/>
  <c r="U761" i="1"/>
  <c r="Y761" i="1"/>
  <c r="Q761" i="1"/>
  <c r="R757" i="1"/>
  <c r="V757" i="1"/>
  <c r="S757" i="1"/>
  <c r="W757" i="1"/>
  <c r="T757" i="1"/>
  <c r="X757" i="1"/>
  <c r="U757" i="1"/>
  <c r="Y757" i="1"/>
  <c r="Q757" i="1"/>
  <c r="R753" i="1"/>
  <c r="V753" i="1"/>
  <c r="S753" i="1"/>
  <c r="W753" i="1"/>
  <c r="T753" i="1"/>
  <c r="X753" i="1"/>
  <c r="Y753" i="1"/>
  <c r="U753" i="1"/>
  <c r="Q753" i="1"/>
  <c r="R749" i="1"/>
  <c r="V749" i="1"/>
  <c r="S749" i="1"/>
  <c r="W749" i="1"/>
  <c r="T749" i="1"/>
  <c r="X749" i="1"/>
  <c r="U749" i="1"/>
  <c r="Y749" i="1"/>
  <c r="Q749" i="1"/>
  <c r="R745" i="1"/>
  <c r="V745" i="1"/>
  <c r="S745" i="1"/>
  <c r="W745" i="1"/>
  <c r="T745" i="1"/>
  <c r="X745" i="1"/>
  <c r="U745" i="1"/>
  <c r="Y745" i="1"/>
  <c r="Q745" i="1"/>
  <c r="R741" i="1"/>
  <c r="V741" i="1"/>
  <c r="S741" i="1"/>
  <c r="W741" i="1"/>
  <c r="T741" i="1"/>
  <c r="X741" i="1"/>
  <c r="U741" i="1"/>
  <c r="Y741" i="1"/>
  <c r="Q741" i="1"/>
  <c r="R737" i="1"/>
  <c r="V737" i="1"/>
  <c r="S737" i="1"/>
  <c r="W737" i="1"/>
  <c r="T737" i="1"/>
  <c r="X737" i="1"/>
  <c r="Y737" i="1"/>
  <c r="U737" i="1"/>
  <c r="Q737" i="1"/>
  <c r="R733" i="1"/>
  <c r="V733" i="1"/>
  <c r="S733" i="1"/>
  <c r="W733" i="1"/>
  <c r="T733" i="1"/>
  <c r="X733" i="1"/>
  <c r="U733" i="1"/>
  <c r="Y733" i="1"/>
  <c r="Q733" i="1"/>
  <c r="R729" i="1"/>
  <c r="V729" i="1"/>
  <c r="S729" i="1"/>
  <c r="W729" i="1"/>
  <c r="T729" i="1"/>
  <c r="X729" i="1"/>
  <c r="U729" i="1"/>
  <c r="Y729" i="1"/>
  <c r="Q729" i="1"/>
  <c r="R725" i="1"/>
  <c r="V725" i="1"/>
  <c r="S725" i="1"/>
  <c r="W725" i="1"/>
  <c r="T725" i="1"/>
  <c r="X725" i="1"/>
  <c r="U725" i="1"/>
  <c r="Y725" i="1"/>
  <c r="Q725" i="1"/>
  <c r="R721" i="1"/>
  <c r="V721" i="1"/>
  <c r="S721" i="1"/>
  <c r="W721" i="1"/>
  <c r="T721" i="1"/>
  <c r="X721" i="1"/>
  <c r="Y721" i="1"/>
  <c r="U721" i="1"/>
  <c r="Q721" i="1"/>
  <c r="R717" i="1"/>
  <c r="V717" i="1"/>
  <c r="S717" i="1"/>
  <c r="W717" i="1"/>
  <c r="T717" i="1"/>
  <c r="X717" i="1"/>
  <c r="U717" i="1"/>
  <c r="Y717" i="1"/>
  <c r="Q717" i="1"/>
  <c r="R713" i="1"/>
  <c r="V713" i="1"/>
  <c r="S713" i="1"/>
  <c r="W713" i="1"/>
  <c r="T713" i="1"/>
  <c r="X713" i="1"/>
  <c r="U713" i="1"/>
  <c r="Y713" i="1"/>
  <c r="Q713" i="1"/>
  <c r="R709" i="1"/>
  <c r="V709" i="1"/>
  <c r="S709" i="1"/>
  <c r="W709" i="1"/>
  <c r="T709" i="1"/>
  <c r="X709" i="1"/>
  <c r="U709" i="1"/>
  <c r="Y709" i="1"/>
  <c r="Q709" i="1"/>
  <c r="R705" i="1"/>
  <c r="V705" i="1"/>
  <c r="S705" i="1"/>
  <c r="W705" i="1"/>
  <c r="T705" i="1"/>
  <c r="X705" i="1"/>
  <c r="Y705" i="1"/>
  <c r="U705" i="1"/>
  <c r="Q705" i="1"/>
  <c r="R701" i="1"/>
  <c r="V701" i="1"/>
  <c r="S701" i="1"/>
  <c r="W701" i="1"/>
  <c r="T701" i="1"/>
  <c r="X701" i="1"/>
  <c r="U701" i="1"/>
  <c r="Y701" i="1"/>
  <c r="Q701" i="1"/>
  <c r="R697" i="1"/>
  <c r="V697" i="1"/>
  <c r="S697" i="1"/>
  <c r="W697" i="1"/>
  <c r="T697" i="1"/>
  <c r="X697" i="1"/>
  <c r="U697" i="1"/>
  <c r="Y697" i="1"/>
  <c r="Q697" i="1"/>
  <c r="R693" i="1"/>
  <c r="V693" i="1"/>
  <c r="S693" i="1"/>
  <c r="W693" i="1"/>
  <c r="T693" i="1"/>
  <c r="X693" i="1"/>
  <c r="U693" i="1"/>
  <c r="Y693" i="1"/>
  <c r="Q693" i="1"/>
  <c r="R689" i="1"/>
  <c r="V689" i="1"/>
  <c r="S689" i="1"/>
  <c r="W689" i="1"/>
  <c r="T689" i="1"/>
  <c r="X689" i="1"/>
  <c r="Y689" i="1"/>
  <c r="U689" i="1"/>
  <c r="Q689" i="1"/>
  <c r="R685" i="1"/>
  <c r="V685" i="1"/>
  <c r="S685" i="1"/>
  <c r="W685" i="1"/>
  <c r="T685" i="1"/>
  <c r="X685" i="1"/>
  <c r="U685" i="1"/>
  <c r="Y685" i="1"/>
  <c r="Q685" i="1"/>
  <c r="R681" i="1"/>
  <c r="V681" i="1"/>
  <c r="S681" i="1"/>
  <c r="W681" i="1"/>
  <c r="T681" i="1"/>
  <c r="X681" i="1"/>
  <c r="U681" i="1"/>
  <c r="Y681" i="1"/>
  <c r="Q681" i="1"/>
  <c r="R677" i="1"/>
  <c r="V677" i="1"/>
  <c r="S677" i="1"/>
  <c r="W677" i="1"/>
  <c r="T677" i="1"/>
  <c r="X677" i="1"/>
  <c r="U677" i="1"/>
  <c r="Y677" i="1"/>
  <c r="Q677" i="1"/>
  <c r="R673" i="1"/>
  <c r="V673" i="1"/>
  <c r="S673" i="1"/>
  <c r="W673" i="1"/>
  <c r="T673" i="1"/>
  <c r="X673" i="1"/>
  <c r="Y673" i="1"/>
  <c r="U673" i="1"/>
  <c r="Q673" i="1"/>
  <c r="R669" i="1"/>
  <c r="V669" i="1"/>
  <c r="S669" i="1"/>
  <c r="W669" i="1"/>
  <c r="T669" i="1"/>
  <c r="X669" i="1"/>
  <c r="U669" i="1"/>
  <c r="Y669" i="1"/>
  <c r="Q669" i="1"/>
  <c r="R665" i="1"/>
  <c r="V665" i="1"/>
  <c r="S665" i="1"/>
  <c r="W665" i="1"/>
  <c r="T665" i="1"/>
  <c r="X665" i="1"/>
  <c r="U665" i="1"/>
  <c r="Y665" i="1"/>
  <c r="Q665" i="1"/>
  <c r="R661" i="1"/>
  <c r="V661" i="1"/>
  <c r="S661" i="1"/>
  <c r="W661" i="1"/>
  <c r="T661" i="1"/>
  <c r="X661" i="1"/>
  <c r="U661" i="1"/>
  <c r="Y661" i="1"/>
  <c r="Q661" i="1"/>
  <c r="R657" i="1"/>
  <c r="V657" i="1"/>
  <c r="S657" i="1"/>
  <c r="W657" i="1"/>
  <c r="T657" i="1"/>
  <c r="X657" i="1"/>
  <c r="Y657" i="1"/>
  <c r="U657" i="1"/>
  <c r="Q657" i="1"/>
  <c r="R653" i="1"/>
  <c r="V653" i="1"/>
  <c r="S653" i="1"/>
  <c r="W653" i="1"/>
  <c r="T653" i="1"/>
  <c r="X653" i="1"/>
  <c r="U653" i="1"/>
  <c r="Y653" i="1"/>
  <c r="Q653" i="1"/>
  <c r="R649" i="1"/>
  <c r="V649" i="1"/>
  <c r="S649" i="1"/>
  <c r="W649" i="1"/>
  <c r="T649" i="1"/>
  <c r="X649" i="1"/>
  <c r="U649" i="1"/>
  <c r="Y649" i="1"/>
  <c r="Q649" i="1"/>
  <c r="R645" i="1"/>
  <c r="V645" i="1"/>
  <c r="S645" i="1"/>
  <c r="W645" i="1"/>
  <c r="T645" i="1"/>
  <c r="X645" i="1"/>
  <c r="U645" i="1"/>
  <c r="Y645" i="1"/>
  <c r="Q645" i="1"/>
  <c r="R641" i="1"/>
  <c r="V641" i="1"/>
  <c r="S641" i="1"/>
  <c r="W641" i="1"/>
  <c r="T641" i="1"/>
  <c r="X641" i="1"/>
  <c r="Y641" i="1"/>
  <c r="U641" i="1"/>
  <c r="Q641" i="1"/>
  <c r="R637" i="1"/>
  <c r="V637" i="1"/>
  <c r="S637" i="1"/>
  <c r="W637" i="1"/>
  <c r="T637" i="1"/>
  <c r="X637" i="1"/>
  <c r="U637" i="1"/>
  <c r="Y637" i="1"/>
  <c r="Q637" i="1"/>
  <c r="R633" i="1"/>
  <c r="V633" i="1"/>
  <c r="S633" i="1"/>
  <c r="W633" i="1"/>
  <c r="T633" i="1"/>
  <c r="X633" i="1"/>
  <c r="U633" i="1"/>
  <c r="Y633" i="1"/>
  <c r="Q633" i="1"/>
  <c r="R629" i="1"/>
  <c r="V629" i="1"/>
  <c r="S629" i="1"/>
  <c r="W629" i="1"/>
  <c r="T629" i="1"/>
  <c r="X629" i="1"/>
  <c r="U629" i="1"/>
  <c r="Y629" i="1"/>
  <c r="Q629" i="1"/>
  <c r="R625" i="1"/>
  <c r="V625" i="1"/>
  <c r="S625" i="1"/>
  <c r="W625" i="1"/>
  <c r="T625" i="1"/>
  <c r="X625" i="1"/>
  <c r="Y625" i="1"/>
  <c r="U625" i="1"/>
  <c r="Q625" i="1"/>
  <c r="R621" i="1"/>
  <c r="V621" i="1"/>
  <c r="S621" i="1"/>
  <c r="W621" i="1"/>
  <c r="T621" i="1"/>
  <c r="X621" i="1"/>
  <c r="U621" i="1"/>
  <c r="Y621" i="1"/>
  <c r="Q621" i="1"/>
  <c r="R617" i="1"/>
  <c r="V617" i="1"/>
  <c r="S617" i="1"/>
  <c r="W617" i="1"/>
  <c r="T617" i="1"/>
  <c r="X617" i="1"/>
  <c r="U617" i="1"/>
  <c r="Y617" i="1"/>
  <c r="Q617" i="1"/>
  <c r="R613" i="1"/>
  <c r="V613" i="1"/>
  <c r="S613" i="1"/>
  <c r="W613" i="1"/>
  <c r="T613" i="1"/>
  <c r="X613" i="1"/>
  <c r="U613" i="1"/>
  <c r="Y613" i="1"/>
  <c r="Q613" i="1"/>
  <c r="R609" i="1"/>
  <c r="V609" i="1"/>
  <c r="S609" i="1"/>
  <c r="W609" i="1"/>
  <c r="T609" i="1"/>
  <c r="X609" i="1"/>
  <c r="Y609" i="1"/>
  <c r="U609" i="1"/>
  <c r="Q609" i="1"/>
  <c r="R605" i="1"/>
  <c r="V605" i="1"/>
  <c r="S605" i="1"/>
  <c r="W605" i="1"/>
  <c r="T605" i="1"/>
  <c r="X605" i="1"/>
  <c r="U605" i="1"/>
  <c r="Y605" i="1"/>
  <c r="Q605" i="1"/>
  <c r="R601" i="1"/>
  <c r="V601" i="1"/>
  <c r="S601" i="1"/>
  <c r="W601" i="1"/>
  <c r="T601" i="1"/>
  <c r="X601" i="1"/>
  <c r="U601" i="1"/>
  <c r="Y601" i="1"/>
  <c r="Q601" i="1"/>
  <c r="R597" i="1"/>
  <c r="V597" i="1"/>
  <c r="S597" i="1"/>
  <c r="W597" i="1"/>
  <c r="T597" i="1"/>
  <c r="X597" i="1"/>
  <c r="U597" i="1"/>
  <c r="Y597" i="1"/>
  <c r="Q597" i="1"/>
  <c r="R593" i="1"/>
  <c r="V593" i="1"/>
  <c r="S593" i="1"/>
  <c r="W593" i="1"/>
  <c r="T593" i="1"/>
  <c r="X593" i="1"/>
  <c r="Y593" i="1"/>
  <c r="U593" i="1"/>
  <c r="Q593" i="1"/>
  <c r="R589" i="1"/>
  <c r="V589" i="1"/>
  <c r="S589" i="1"/>
  <c r="W589" i="1"/>
  <c r="T589" i="1"/>
  <c r="X589" i="1"/>
  <c r="U589" i="1"/>
  <c r="Y589" i="1"/>
  <c r="Q589" i="1"/>
  <c r="R585" i="1"/>
  <c r="V585" i="1"/>
  <c r="S585" i="1"/>
  <c r="W585" i="1"/>
  <c r="T585" i="1"/>
  <c r="X585" i="1"/>
  <c r="U585" i="1"/>
  <c r="Y585" i="1"/>
  <c r="Q585" i="1"/>
  <c r="R581" i="1"/>
  <c r="V581" i="1"/>
  <c r="S581" i="1"/>
  <c r="W581" i="1"/>
  <c r="T581" i="1"/>
  <c r="X581" i="1"/>
  <c r="U581" i="1"/>
  <c r="Y581" i="1"/>
  <c r="Q581" i="1"/>
  <c r="R577" i="1"/>
  <c r="V577" i="1"/>
  <c r="S577" i="1"/>
  <c r="W577" i="1"/>
  <c r="T577" i="1"/>
  <c r="X577" i="1"/>
  <c r="Y577" i="1"/>
  <c r="U577" i="1"/>
  <c r="Q577" i="1"/>
  <c r="R573" i="1"/>
  <c r="V573" i="1"/>
  <c r="S573" i="1"/>
  <c r="W573" i="1"/>
  <c r="T573" i="1"/>
  <c r="X573" i="1"/>
  <c r="U573" i="1"/>
  <c r="Y573" i="1"/>
  <c r="Q573" i="1"/>
  <c r="R569" i="1"/>
  <c r="V569" i="1"/>
  <c r="S569" i="1"/>
  <c r="W569" i="1"/>
  <c r="T569" i="1"/>
  <c r="X569" i="1"/>
  <c r="U569" i="1"/>
  <c r="Y569" i="1"/>
  <c r="Q569" i="1"/>
  <c r="R565" i="1"/>
  <c r="V565" i="1"/>
  <c r="S565" i="1"/>
  <c r="W565" i="1"/>
  <c r="T565" i="1"/>
  <c r="X565" i="1"/>
  <c r="U565" i="1"/>
  <c r="Y565" i="1"/>
  <c r="Q565" i="1"/>
  <c r="R561" i="1"/>
  <c r="V561" i="1"/>
  <c r="S561" i="1"/>
  <c r="W561" i="1"/>
  <c r="T561" i="1"/>
  <c r="X561" i="1"/>
  <c r="Y561" i="1"/>
  <c r="U561" i="1"/>
  <c r="Q561" i="1"/>
  <c r="R557" i="1"/>
  <c r="V557" i="1"/>
  <c r="S557" i="1"/>
  <c r="W557" i="1"/>
  <c r="T557" i="1"/>
  <c r="X557" i="1"/>
  <c r="U557" i="1"/>
  <c r="Y557" i="1"/>
  <c r="Q557" i="1"/>
  <c r="R553" i="1"/>
  <c r="V553" i="1"/>
  <c r="S553" i="1"/>
  <c r="W553" i="1"/>
  <c r="T553" i="1"/>
  <c r="X553" i="1"/>
  <c r="U553" i="1"/>
  <c r="Y553" i="1"/>
  <c r="Q553" i="1"/>
  <c r="R549" i="1"/>
  <c r="V549" i="1"/>
  <c r="S549" i="1"/>
  <c r="W549" i="1"/>
  <c r="T549" i="1"/>
  <c r="X549" i="1"/>
  <c r="U549" i="1"/>
  <c r="Y549" i="1"/>
  <c r="Q549" i="1"/>
  <c r="R545" i="1"/>
  <c r="V545" i="1"/>
  <c r="S545" i="1"/>
  <c r="W545" i="1"/>
  <c r="T545" i="1"/>
  <c r="X545" i="1"/>
  <c r="Y545" i="1"/>
  <c r="U545" i="1"/>
  <c r="Q545" i="1"/>
  <c r="R541" i="1"/>
  <c r="V541" i="1"/>
  <c r="S541" i="1"/>
  <c r="W541" i="1"/>
  <c r="T541" i="1"/>
  <c r="X541" i="1"/>
  <c r="U541" i="1"/>
  <c r="Y541" i="1"/>
  <c r="Q541" i="1"/>
  <c r="R537" i="1"/>
  <c r="V537" i="1"/>
  <c r="S537" i="1"/>
  <c r="W537" i="1"/>
  <c r="T537" i="1"/>
  <c r="X537" i="1"/>
  <c r="U537" i="1"/>
  <c r="Y537" i="1"/>
  <c r="Q537" i="1"/>
  <c r="R533" i="1"/>
  <c r="V533" i="1"/>
  <c r="S533" i="1"/>
  <c r="W533" i="1"/>
  <c r="T533" i="1"/>
  <c r="X533" i="1"/>
  <c r="U533" i="1"/>
  <c r="Y533" i="1"/>
  <c r="Q533" i="1"/>
  <c r="R529" i="1"/>
  <c r="V529" i="1"/>
  <c r="S529" i="1"/>
  <c r="W529" i="1"/>
  <c r="T529" i="1"/>
  <c r="X529" i="1"/>
  <c r="Y529" i="1"/>
  <c r="U529" i="1"/>
  <c r="Q529" i="1"/>
  <c r="R525" i="1"/>
  <c r="V525" i="1"/>
  <c r="S525" i="1"/>
  <c r="W525" i="1"/>
  <c r="T525" i="1"/>
  <c r="X525" i="1"/>
  <c r="U525" i="1"/>
  <c r="Y525" i="1"/>
  <c r="Q525" i="1"/>
  <c r="R521" i="1"/>
  <c r="U521" i="1"/>
  <c r="Y521" i="1"/>
  <c r="S521" i="1"/>
  <c r="W521" i="1"/>
  <c r="V521" i="1"/>
  <c r="X521" i="1"/>
  <c r="T521" i="1"/>
  <c r="Q521" i="1"/>
  <c r="R517" i="1"/>
  <c r="U517" i="1"/>
  <c r="Y517" i="1"/>
  <c r="S517" i="1"/>
  <c r="W517" i="1"/>
  <c r="T517" i="1"/>
  <c r="V517" i="1"/>
  <c r="X517" i="1"/>
  <c r="Q517" i="1"/>
  <c r="R513" i="1"/>
  <c r="U513" i="1"/>
  <c r="Y513" i="1"/>
  <c r="S513" i="1"/>
  <c r="W513" i="1"/>
  <c r="V513" i="1"/>
  <c r="X513" i="1"/>
  <c r="T513" i="1"/>
  <c r="Q513" i="1"/>
  <c r="R509" i="1"/>
  <c r="U509" i="1"/>
  <c r="Y509" i="1"/>
  <c r="S509" i="1"/>
  <c r="W509" i="1"/>
  <c r="T509" i="1"/>
  <c r="V509" i="1"/>
  <c r="X509" i="1"/>
  <c r="Q509" i="1"/>
  <c r="R505" i="1"/>
  <c r="U505" i="1"/>
  <c r="Y505" i="1"/>
  <c r="S505" i="1"/>
  <c r="W505" i="1"/>
  <c r="V505" i="1"/>
  <c r="X505" i="1"/>
  <c r="T505" i="1"/>
  <c r="Q505" i="1"/>
  <c r="R501" i="1"/>
  <c r="U501" i="1"/>
  <c r="Y501" i="1"/>
  <c r="S501" i="1"/>
  <c r="W501" i="1"/>
  <c r="T501" i="1"/>
  <c r="V501" i="1"/>
  <c r="X501" i="1"/>
  <c r="Q501" i="1"/>
  <c r="R497" i="1"/>
  <c r="U497" i="1"/>
  <c r="Y497" i="1"/>
  <c r="V497" i="1"/>
  <c r="S497" i="1"/>
  <c r="W497" i="1"/>
  <c r="T497" i="1"/>
  <c r="X497" i="1"/>
  <c r="Q497" i="1"/>
  <c r="R493" i="1"/>
  <c r="U493" i="1"/>
  <c r="Y493" i="1"/>
  <c r="V493" i="1"/>
  <c r="S493" i="1"/>
  <c r="W493" i="1"/>
  <c r="T493" i="1"/>
  <c r="X493" i="1"/>
  <c r="Q493" i="1"/>
  <c r="R489" i="1"/>
  <c r="U489" i="1"/>
  <c r="Y489" i="1"/>
  <c r="V489" i="1"/>
  <c r="S489" i="1"/>
  <c r="W489" i="1"/>
  <c r="T489" i="1"/>
  <c r="X489" i="1"/>
  <c r="Q489" i="1"/>
  <c r="R485" i="1"/>
  <c r="U485" i="1"/>
  <c r="Y485" i="1"/>
  <c r="V485" i="1"/>
  <c r="S485" i="1"/>
  <c r="W485" i="1"/>
  <c r="X485" i="1"/>
  <c r="T485" i="1"/>
  <c r="Q485" i="1"/>
  <c r="R481" i="1"/>
  <c r="U481" i="1"/>
  <c r="Y481" i="1"/>
  <c r="V481" i="1"/>
  <c r="S481" i="1"/>
  <c r="W481" i="1"/>
  <c r="T481" i="1"/>
  <c r="X481" i="1"/>
  <c r="Q481" i="1"/>
  <c r="R477" i="1"/>
  <c r="U477" i="1"/>
  <c r="Y477" i="1"/>
  <c r="V477" i="1"/>
  <c r="S477" i="1"/>
  <c r="W477" i="1"/>
  <c r="T477" i="1"/>
  <c r="X477" i="1"/>
  <c r="Q477" i="1"/>
  <c r="R473" i="1"/>
  <c r="U473" i="1"/>
  <c r="Y473" i="1"/>
  <c r="V473" i="1"/>
  <c r="S473" i="1"/>
  <c r="W473" i="1"/>
  <c r="T473" i="1"/>
  <c r="X473" i="1"/>
  <c r="Q473" i="1"/>
  <c r="R469" i="1"/>
  <c r="U469" i="1"/>
  <c r="Y469" i="1"/>
  <c r="V469" i="1"/>
  <c r="S469" i="1"/>
  <c r="W469" i="1"/>
  <c r="X469" i="1"/>
  <c r="T469" i="1"/>
  <c r="Q469" i="1"/>
  <c r="R465" i="1"/>
  <c r="U465" i="1"/>
  <c r="Y465" i="1"/>
  <c r="V465" i="1"/>
  <c r="S465" i="1"/>
  <c r="W465" i="1"/>
  <c r="T465" i="1"/>
  <c r="X465" i="1"/>
  <c r="Q465" i="1"/>
  <c r="R461" i="1"/>
  <c r="U461" i="1"/>
  <c r="Y461" i="1"/>
  <c r="V461" i="1"/>
  <c r="S461" i="1"/>
  <c r="W461" i="1"/>
  <c r="T461" i="1"/>
  <c r="X461" i="1"/>
  <c r="Q461" i="1"/>
  <c r="R457" i="1"/>
  <c r="U457" i="1"/>
  <c r="Y457" i="1"/>
  <c r="V457" i="1"/>
  <c r="S457" i="1"/>
  <c r="W457" i="1"/>
  <c r="T457" i="1"/>
  <c r="X457" i="1"/>
  <c r="Q457" i="1"/>
  <c r="R453" i="1"/>
  <c r="U453" i="1"/>
  <c r="Y453" i="1"/>
  <c r="V453" i="1"/>
  <c r="S453" i="1"/>
  <c r="W453" i="1"/>
  <c r="X453" i="1"/>
  <c r="T453" i="1"/>
  <c r="Q453" i="1"/>
  <c r="R449" i="1"/>
  <c r="U449" i="1"/>
  <c r="Y449" i="1"/>
  <c r="V449" i="1"/>
  <c r="S449" i="1"/>
  <c r="W449" i="1"/>
  <c r="T449" i="1"/>
  <c r="X449" i="1"/>
  <c r="Q449" i="1"/>
  <c r="R445" i="1"/>
  <c r="U445" i="1"/>
  <c r="Y445" i="1"/>
  <c r="V445" i="1"/>
  <c r="S445" i="1"/>
  <c r="W445" i="1"/>
  <c r="T445" i="1"/>
  <c r="X445" i="1"/>
  <c r="Q445" i="1"/>
  <c r="R441" i="1"/>
  <c r="U441" i="1"/>
  <c r="Y441" i="1"/>
  <c r="V441" i="1"/>
  <c r="S441" i="1"/>
  <c r="W441" i="1"/>
  <c r="T441" i="1"/>
  <c r="X441" i="1"/>
  <c r="Q441" i="1"/>
  <c r="R437" i="1"/>
  <c r="U437" i="1"/>
  <c r="Y437" i="1"/>
  <c r="V437" i="1"/>
  <c r="S437" i="1"/>
  <c r="W437" i="1"/>
  <c r="X437" i="1"/>
  <c r="T437" i="1"/>
  <c r="Q437" i="1"/>
  <c r="R433" i="1"/>
  <c r="U433" i="1"/>
  <c r="Y433" i="1"/>
  <c r="V433" i="1"/>
  <c r="S433" i="1"/>
  <c r="W433" i="1"/>
  <c r="T433" i="1"/>
  <c r="X433" i="1"/>
  <c r="Q433" i="1"/>
  <c r="R429" i="1"/>
  <c r="U429" i="1"/>
  <c r="Y429" i="1"/>
  <c r="V429" i="1"/>
  <c r="S429" i="1"/>
  <c r="W429" i="1"/>
  <c r="T429" i="1"/>
  <c r="X429" i="1"/>
  <c r="Q429" i="1"/>
  <c r="R425" i="1"/>
  <c r="U425" i="1"/>
  <c r="Y425" i="1"/>
  <c r="V425" i="1"/>
  <c r="S425" i="1"/>
  <c r="W425" i="1"/>
  <c r="T425" i="1"/>
  <c r="X425" i="1"/>
  <c r="Q425" i="1"/>
  <c r="R421" i="1"/>
  <c r="U421" i="1"/>
  <c r="Y421" i="1"/>
  <c r="V421" i="1"/>
  <c r="S421" i="1"/>
  <c r="W421" i="1"/>
  <c r="X421" i="1"/>
  <c r="T421" i="1"/>
  <c r="Q421" i="1"/>
  <c r="R417" i="1"/>
  <c r="U417" i="1"/>
  <c r="Y417" i="1"/>
  <c r="V417" i="1"/>
  <c r="S417" i="1"/>
  <c r="W417" i="1"/>
  <c r="T417" i="1"/>
  <c r="X417" i="1"/>
  <c r="Q417" i="1"/>
  <c r="R413" i="1"/>
  <c r="U413" i="1"/>
  <c r="Y413" i="1"/>
  <c r="V413" i="1"/>
  <c r="S413" i="1"/>
  <c r="W413" i="1"/>
  <c r="T413" i="1"/>
  <c r="X413" i="1"/>
  <c r="Q413" i="1"/>
  <c r="R409" i="1"/>
  <c r="U409" i="1"/>
  <c r="Y409" i="1"/>
  <c r="V409" i="1"/>
  <c r="S409" i="1"/>
  <c r="W409" i="1"/>
  <c r="T409" i="1"/>
  <c r="X409" i="1"/>
  <c r="Q409" i="1"/>
  <c r="R405" i="1"/>
  <c r="U405" i="1"/>
  <c r="Y405" i="1"/>
  <c r="V405" i="1"/>
  <c r="S405" i="1"/>
  <c r="W405" i="1"/>
  <c r="X405" i="1"/>
  <c r="T405" i="1"/>
  <c r="Q405" i="1"/>
  <c r="R401" i="1"/>
  <c r="U401" i="1"/>
  <c r="Y401" i="1"/>
  <c r="V401" i="1"/>
  <c r="S401" i="1"/>
  <c r="W401" i="1"/>
  <c r="T401" i="1"/>
  <c r="X401" i="1"/>
  <c r="Q401" i="1"/>
  <c r="R397" i="1"/>
  <c r="U397" i="1"/>
  <c r="Y397" i="1"/>
  <c r="V397" i="1"/>
  <c r="S397" i="1"/>
  <c r="W397" i="1"/>
  <c r="T397" i="1"/>
  <c r="X397" i="1"/>
  <c r="Q397" i="1"/>
  <c r="R393" i="1"/>
  <c r="U393" i="1"/>
  <c r="Y393" i="1"/>
  <c r="V393" i="1"/>
  <c r="S393" i="1"/>
  <c r="W393" i="1"/>
  <c r="T393" i="1"/>
  <c r="X393" i="1"/>
  <c r="Q393" i="1"/>
  <c r="R389" i="1"/>
  <c r="U389" i="1"/>
  <c r="Y389" i="1"/>
  <c r="V389" i="1"/>
  <c r="S389" i="1"/>
  <c r="W389" i="1"/>
  <c r="X389" i="1"/>
  <c r="T389" i="1"/>
  <c r="Q389" i="1"/>
  <c r="R385" i="1"/>
  <c r="U385" i="1"/>
  <c r="Y385" i="1"/>
  <c r="V385" i="1"/>
  <c r="S385" i="1"/>
  <c r="W385" i="1"/>
  <c r="T385" i="1"/>
  <c r="X385" i="1"/>
  <c r="Q385" i="1"/>
  <c r="R381" i="1"/>
  <c r="U381" i="1"/>
  <c r="Y381" i="1"/>
  <c r="V381" i="1"/>
  <c r="S381" i="1"/>
  <c r="W381" i="1"/>
  <c r="T381" i="1"/>
  <c r="X381" i="1"/>
  <c r="Q381" i="1"/>
  <c r="R377" i="1"/>
  <c r="U377" i="1"/>
  <c r="Y377" i="1"/>
  <c r="V377" i="1"/>
  <c r="S377" i="1"/>
  <c r="W377" i="1"/>
  <c r="T377" i="1"/>
  <c r="X377" i="1"/>
  <c r="Q377" i="1"/>
  <c r="R373" i="1"/>
  <c r="V373" i="1"/>
  <c r="S373" i="1"/>
  <c r="W373" i="1"/>
  <c r="T373" i="1"/>
  <c r="X373" i="1"/>
  <c r="U373" i="1"/>
  <c r="Y373" i="1"/>
  <c r="Q373" i="1"/>
  <c r="R369" i="1"/>
  <c r="V369" i="1"/>
  <c r="S369" i="1"/>
  <c r="W369" i="1"/>
  <c r="T369" i="1"/>
  <c r="X369" i="1"/>
  <c r="Y369" i="1"/>
  <c r="U369" i="1"/>
  <c r="Q369" i="1"/>
  <c r="R365" i="1"/>
  <c r="V365" i="1"/>
  <c r="S365" i="1"/>
  <c r="W365" i="1"/>
  <c r="T365" i="1"/>
  <c r="X365" i="1"/>
  <c r="U365" i="1"/>
  <c r="Y365" i="1"/>
  <c r="Q365" i="1"/>
  <c r="R361" i="1"/>
  <c r="V361" i="1"/>
  <c r="S361" i="1"/>
  <c r="W361" i="1"/>
  <c r="T361" i="1"/>
  <c r="X361" i="1"/>
  <c r="U361" i="1"/>
  <c r="Y361" i="1"/>
  <c r="Q361" i="1"/>
  <c r="R357" i="1"/>
  <c r="V357" i="1"/>
  <c r="S357" i="1"/>
  <c r="W357" i="1"/>
  <c r="T357" i="1"/>
  <c r="X357" i="1"/>
  <c r="U357" i="1"/>
  <c r="Y357" i="1"/>
  <c r="Q357" i="1"/>
  <c r="R353" i="1"/>
  <c r="V353" i="1"/>
  <c r="S353" i="1"/>
  <c r="W353" i="1"/>
  <c r="T353" i="1"/>
  <c r="X353" i="1"/>
  <c r="Y353" i="1"/>
  <c r="U353" i="1"/>
  <c r="Q353" i="1"/>
  <c r="R349" i="1"/>
  <c r="V349" i="1"/>
  <c r="S349" i="1"/>
  <c r="W349" i="1"/>
  <c r="T349" i="1"/>
  <c r="X349" i="1"/>
  <c r="U349" i="1"/>
  <c r="Y349" i="1"/>
  <c r="Q349" i="1"/>
  <c r="R345" i="1"/>
  <c r="V345" i="1"/>
  <c r="S345" i="1"/>
  <c r="W345" i="1"/>
  <c r="T345" i="1"/>
  <c r="X345" i="1"/>
  <c r="U345" i="1"/>
  <c r="Y345" i="1"/>
  <c r="Q345" i="1"/>
  <c r="R341" i="1"/>
  <c r="V341" i="1"/>
  <c r="S341" i="1"/>
  <c r="W341" i="1"/>
  <c r="T341" i="1"/>
  <c r="X341" i="1"/>
  <c r="U341" i="1"/>
  <c r="Y341" i="1"/>
  <c r="Q341" i="1"/>
  <c r="R337" i="1"/>
  <c r="V337" i="1"/>
  <c r="S337" i="1"/>
  <c r="W337" i="1"/>
  <c r="T337" i="1"/>
  <c r="X337" i="1"/>
  <c r="Y337" i="1"/>
  <c r="U337" i="1"/>
  <c r="Q337" i="1"/>
  <c r="R333" i="1"/>
  <c r="V333" i="1"/>
  <c r="S333" i="1"/>
  <c r="W333" i="1"/>
  <c r="T333" i="1"/>
  <c r="X333" i="1"/>
  <c r="U333" i="1"/>
  <c r="Y333" i="1"/>
  <c r="Q333" i="1"/>
  <c r="R329" i="1"/>
  <c r="V329" i="1"/>
  <c r="S329" i="1"/>
  <c r="W329" i="1"/>
  <c r="T329" i="1"/>
  <c r="X329" i="1"/>
  <c r="U329" i="1"/>
  <c r="Y329" i="1"/>
  <c r="Q329" i="1"/>
  <c r="R325" i="1"/>
  <c r="V325" i="1"/>
  <c r="S325" i="1"/>
  <c r="W325" i="1"/>
  <c r="T325" i="1"/>
  <c r="X325" i="1"/>
  <c r="U325" i="1"/>
  <c r="Y325" i="1"/>
  <c r="Q325" i="1"/>
  <c r="R321" i="1"/>
  <c r="V321" i="1"/>
  <c r="S321" i="1"/>
  <c r="W321" i="1"/>
  <c r="T321" i="1"/>
  <c r="X321" i="1"/>
  <c r="Y321" i="1"/>
  <c r="U321" i="1"/>
  <c r="Q321" i="1"/>
  <c r="R317" i="1"/>
  <c r="V317" i="1"/>
  <c r="S317" i="1"/>
  <c r="W317" i="1"/>
  <c r="T317" i="1"/>
  <c r="X317" i="1"/>
  <c r="U317" i="1"/>
  <c r="Y317" i="1"/>
  <c r="Q317" i="1"/>
  <c r="R313" i="1"/>
  <c r="V313" i="1"/>
  <c r="S313" i="1"/>
  <c r="W313" i="1"/>
  <c r="T313" i="1"/>
  <c r="X313" i="1"/>
  <c r="U313" i="1"/>
  <c r="Y313" i="1"/>
  <c r="Q313" i="1"/>
  <c r="R309" i="1"/>
  <c r="V309" i="1"/>
  <c r="S309" i="1"/>
  <c r="W309" i="1"/>
  <c r="T309" i="1"/>
  <c r="X309" i="1"/>
  <c r="U309" i="1"/>
  <c r="Y309" i="1"/>
  <c r="Q309" i="1"/>
  <c r="R305" i="1"/>
  <c r="V305" i="1"/>
  <c r="S305" i="1"/>
  <c r="W305" i="1"/>
  <c r="T305" i="1"/>
  <c r="X305" i="1"/>
  <c r="Y305" i="1"/>
  <c r="U305" i="1"/>
  <c r="Q305" i="1"/>
  <c r="R301" i="1"/>
  <c r="V301" i="1"/>
  <c r="S301" i="1"/>
  <c r="W301" i="1"/>
  <c r="T301" i="1"/>
  <c r="X301" i="1"/>
  <c r="U301" i="1"/>
  <c r="Y301" i="1"/>
  <c r="Q301" i="1"/>
  <c r="R297" i="1"/>
  <c r="V297" i="1"/>
  <c r="S297" i="1"/>
  <c r="W297" i="1"/>
  <c r="T297" i="1"/>
  <c r="X297" i="1"/>
  <c r="U297" i="1"/>
  <c r="Y297" i="1"/>
  <c r="Q297" i="1"/>
  <c r="R293" i="1"/>
  <c r="V293" i="1"/>
  <c r="S293" i="1"/>
  <c r="W293" i="1"/>
  <c r="T293" i="1"/>
  <c r="X293" i="1"/>
  <c r="U293" i="1"/>
  <c r="Y293" i="1"/>
  <c r="Q293" i="1"/>
  <c r="R289" i="1"/>
  <c r="V289" i="1"/>
  <c r="S289" i="1"/>
  <c r="W289" i="1"/>
  <c r="T289" i="1"/>
  <c r="X289" i="1"/>
  <c r="Y289" i="1"/>
  <c r="U289" i="1"/>
  <c r="Q289" i="1"/>
  <c r="R285" i="1"/>
  <c r="V285" i="1"/>
  <c r="S285" i="1"/>
  <c r="W285" i="1"/>
  <c r="T285" i="1"/>
  <c r="X285" i="1"/>
  <c r="U285" i="1"/>
  <c r="Y285" i="1"/>
  <c r="Q285" i="1"/>
  <c r="R281" i="1"/>
  <c r="V281" i="1"/>
  <c r="S281" i="1"/>
  <c r="W281" i="1"/>
  <c r="T281" i="1"/>
  <c r="X281" i="1"/>
  <c r="U281" i="1"/>
  <c r="Y281" i="1"/>
  <c r="Q281" i="1"/>
  <c r="R277" i="1"/>
  <c r="V277" i="1"/>
  <c r="S277" i="1"/>
  <c r="W277" i="1"/>
  <c r="T277" i="1"/>
  <c r="X277" i="1"/>
  <c r="U277" i="1"/>
  <c r="Y277" i="1"/>
  <c r="Q277" i="1"/>
  <c r="R273" i="1"/>
  <c r="V273" i="1"/>
  <c r="S273" i="1"/>
  <c r="W273" i="1"/>
  <c r="T273" i="1"/>
  <c r="X273" i="1"/>
  <c r="Y273" i="1"/>
  <c r="U273" i="1"/>
  <c r="Q273" i="1"/>
  <c r="R269" i="1"/>
  <c r="V269" i="1"/>
  <c r="S269" i="1"/>
  <c r="W269" i="1"/>
  <c r="T269" i="1"/>
  <c r="X269" i="1"/>
  <c r="U269" i="1"/>
  <c r="Y269" i="1"/>
  <c r="Q269" i="1"/>
  <c r="R265" i="1"/>
  <c r="V265" i="1"/>
  <c r="S265" i="1"/>
  <c r="W265" i="1"/>
  <c r="T265" i="1"/>
  <c r="X265" i="1"/>
  <c r="U265" i="1"/>
  <c r="Y265" i="1"/>
  <c r="Q265" i="1"/>
  <c r="R261" i="1"/>
  <c r="V261" i="1"/>
  <c r="S261" i="1"/>
  <c r="W261" i="1"/>
  <c r="T261" i="1"/>
  <c r="X261" i="1"/>
  <c r="U261" i="1"/>
  <c r="Y261" i="1"/>
  <c r="Q261" i="1"/>
  <c r="R257" i="1"/>
  <c r="V257" i="1"/>
  <c r="S257" i="1"/>
  <c r="W257" i="1"/>
  <c r="T257" i="1"/>
  <c r="X257" i="1"/>
  <c r="Y257" i="1"/>
  <c r="U257" i="1"/>
  <c r="Q257" i="1"/>
  <c r="R253" i="1"/>
  <c r="V253" i="1"/>
  <c r="S253" i="1"/>
  <c r="W253" i="1"/>
  <c r="T253" i="1"/>
  <c r="X253" i="1"/>
  <c r="U253" i="1"/>
  <c r="Y253" i="1"/>
  <c r="Q253" i="1"/>
  <c r="R249" i="1"/>
  <c r="V249" i="1"/>
  <c r="S249" i="1"/>
  <c r="W249" i="1"/>
  <c r="T249" i="1"/>
  <c r="X249" i="1"/>
  <c r="U249" i="1"/>
  <c r="Y249" i="1"/>
  <c r="Q249" i="1"/>
  <c r="R245" i="1"/>
  <c r="V245" i="1"/>
  <c r="S245" i="1"/>
  <c r="W245" i="1"/>
  <c r="T245" i="1"/>
  <c r="X245" i="1"/>
  <c r="U245" i="1"/>
  <c r="Y245" i="1"/>
  <c r="Q245" i="1"/>
  <c r="R241" i="1"/>
  <c r="V241" i="1"/>
  <c r="S241" i="1"/>
  <c r="W241" i="1"/>
  <c r="T241" i="1"/>
  <c r="X241" i="1"/>
  <c r="Y241" i="1"/>
  <c r="U241" i="1"/>
  <c r="Q241" i="1"/>
  <c r="R237" i="1"/>
  <c r="V237" i="1"/>
  <c r="S237" i="1"/>
  <c r="W237" i="1"/>
  <c r="T237" i="1"/>
  <c r="X237" i="1"/>
  <c r="U237" i="1"/>
  <c r="Y237" i="1"/>
  <c r="Q237" i="1"/>
  <c r="R233" i="1"/>
  <c r="V233" i="1"/>
  <c r="S233" i="1"/>
  <c r="W233" i="1"/>
  <c r="T233" i="1"/>
  <c r="X233" i="1"/>
  <c r="U233" i="1"/>
  <c r="Y233" i="1"/>
  <c r="Q233" i="1"/>
  <c r="R229" i="1"/>
  <c r="V229" i="1"/>
  <c r="S229" i="1"/>
  <c r="W229" i="1"/>
  <c r="T229" i="1"/>
  <c r="X229" i="1"/>
  <c r="U229" i="1"/>
  <c r="Y229" i="1"/>
  <c r="Q229" i="1"/>
  <c r="R225" i="1"/>
  <c r="V225" i="1"/>
  <c r="S225" i="1"/>
  <c r="W225" i="1"/>
  <c r="T225" i="1"/>
  <c r="X225" i="1"/>
  <c r="Y225" i="1"/>
  <c r="U225" i="1"/>
  <c r="Q225" i="1"/>
  <c r="R221" i="1"/>
  <c r="V221" i="1"/>
  <c r="S221" i="1"/>
  <c r="W221" i="1"/>
  <c r="T221" i="1"/>
  <c r="X221" i="1"/>
  <c r="U221" i="1"/>
  <c r="Y221" i="1"/>
  <c r="Q221" i="1"/>
  <c r="R217" i="1"/>
  <c r="V217" i="1"/>
  <c r="S217" i="1"/>
  <c r="W217" i="1"/>
  <c r="T217" i="1"/>
  <c r="X217" i="1"/>
  <c r="U217" i="1"/>
  <c r="Y217" i="1"/>
  <c r="Q217" i="1"/>
  <c r="R213" i="1"/>
  <c r="V213" i="1"/>
  <c r="S213" i="1"/>
  <c r="W213" i="1"/>
  <c r="T213" i="1"/>
  <c r="X213" i="1"/>
  <c r="U213" i="1"/>
  <c r="Y213" i="1"/>
  <c r="Q213" i="1"/>
  <c r="R209" i="1"/>
  <c r="S209" i="1"/>
  <c r="W209" i="1"/>
  <c r="T209" i="1"/>
  <c r="X209" i="1"/>
  <c r="U209" i="1"/>
  <c r="V209" i="1"/>
  <c r="Y209" i="1"/>
  <c r="Q209" i="1"/>
  <c r="R205" i="1"/>
  <c r="S205" i="1"/>
  <c r="W205" i="1"/>
  <c r="T205" i="1"/>
  <c r="X205" i="1"/>
  <c r="Y205" i="1"/>
  <c r="U205" i="1"/>
  <c r="V205" i="1"/>
  <c r="Q205" i="1"/>
  <c r="R201" i="1"/>
  <c r="S201" i="1"/>
  <c r="W201" i="1"/>
  <c r="T201" i="1"/>
  <c r="X201" i="1"/>
  <c r="U201" i="1"/>
  <c r="V201" i="1"/>
  <c r="Y201" i="1"/>
  <c r="Q201" i="1"/>
  <c r="R197" i="1"/>
  <c r="S197" i="1"/>
  <c r="W197" i="1"/>
  <c r="T197" i="1"/>
  <c r="X197" i="1"/>
  <c r="Y197" i="1"/>
  <c r="U197" i="1"/>
  <c r="V197" i="1"/>
  <c r="Q197" i="1"/>
  <c r="R193" i="1"/>
  <c r="S193" i="1"/>
  <c r="W193" i="1"/>
  <c r="T193" i="1"/>
  <c r="X193" i="1"/>
  <c r="U193" i="1"/>
  <c r="V193" i="1"/>
  <c r="Y193" i="1"/>
  <c r="Q193" i="1"/>
  <c r="R189" i="1"/>
  <c r="V189" i="1"/>
  <c r="S189" i="1"/>
  <c r="W189" i="1"/>
  <c r="T189" i="1"/>
  <c r="X189" i="1"/>
  <c r="U189" i="1"/>
  <c r="Y189" i="1"/>
  <c r="Q189" i="1"/>
  <c r="R185" i="1"/>
  <c r="V185" i="1"/>
  <c r="S185" i="1"/>
  <c r="W185" i="1"/>
  <c r="T185" i="1"/>
  <c r="X185" i="1"/>
  <c r="U185" i="1"/>
  <c r="Y185" i="1"/>
  <c r="Q185" i="1"/>
  <c r="R181" i="1"/>
  <c r="V181" i="1"/>
  <c r="S181" i="1"/>
  <c r="W181" i="1"/>
  <c r="T181" i="1"/>
  <c r="X181" i="1"/>
  <c r="U181" i="1"/>
  <c r="Y181" i="1"/>
  <c r="Q181" i="1"/>
  <c r="R177" i="1"/>
  <c r="V177" i="1"/>
  <c r="S177" i="1"/>
  <c r="W177" i="1"/>
  <c r="T177" i="1"/>
  <c r="X177" i="1"/>
  <c r="Y177" i="1"/>
  <c r="U177" i="1"/>
  <c r="Q177" i="1"/>
  <c r="R173" i="1"/>
  <c r="V173" i="1"/>
  <c r="S173" i="1"/>
  <c r="W173" i="1"/>
  <c r="T173" i="1"/>
  <c r="X173" i="1"/>
  <c r="U173" i="1"/>
  <c r="Y173" i="1"/>
  <c r="Q173" i="1"/>
  <c r="R169" i="1"/>
  <c r="V169" i="1"/>
  <c r="S169" i="1"/>
  <c r="W169" i="1"/>
  <c r="T169" i="1"/>
  <c r="X169" i="1"/>
  <c r="U169" i="1"/>
  <c r="Y169" i="1"/>
  <c r="Q169" i="1"/>
  <c r="R165" i="1"/>
  <c r="V165" i="1"/>
  <c r="S165" i="1"/>
  <c r="W165" i="1"/>
  <c r="T165" i="1"/>
  <c r="X165" i="1"/>
  <c r="U165" i="1"/>
  <c r="Y165" i="1"/>
  <c r="Q165" i="1"/>
  <c r="R161" i="1"/>
  <c r="V161" i="1"/>
  <c r="S161" i="1"/>
  <c r="W161" i="1"/>
  <c r="T161" i="1"/>
  <c r="X161" i="1"/>
  <c r="Y161" i="1"/>
  <c r="U161" i="1"/>
  <c r="Q161" i="1"/>
  <c r="R157" i="1"/>
  <c r="V157" i="1"/>
  <c r="S157" i="1"/>
  <c r="W157" i="1"/>
  <c r="T157" i="1"/>
  <c r="X157" i="1"/>
  <c r="U157" i="1"/>
  <c r="Y157" i="1"/>
  <c r="Q157" i="1"/>
  <c r="R153" i="1"/>
  <c r="V153" i="1"/>
  <c r="S153" i="1"/>
  <c r="W153" i="1"/>
  <c r="T153" i="1"/>
  <c r="X153" i="1"/>
  <c r="U153" i="1"/>
  <c r="Y153" i="1"/>
  <c r="Q153" i="1"/>
  <c r="R149" i="1"/>
  <c r="V149" i="1"/>
  <c r="S149" i="1"/>
  <c r="W149" i="1"/>
  <c r="T149" i="1"/>
  <c r="X149" i="1"/>
  <c r="U149" i="1"/>
  <c r="Y149" i="1"/>
  <c r="Q149" i="1"/>
  <c r="R145" i="1"/>
  <c r="V145" i="1"/>
  <c r="S145" i="1"/>
  <c r="W145" i="1"/>
  <c r="T145" i="1"/>
  <c r="X145" i="1"/>
  <c r="Y145" i="1"/>
  <c r="U145" i="1"/>
  <c r="Q145" i="1"/>
  <c r="R141" i="1"/>
  <c r="V141" i="1"/>
  <c r="S141" i="1"/>
  <c r="W141" i="1"/>
  <c r="T141" i="1"/>
  <c r="X141" i="1"/>
  <c r="U141" i="1"/>
  <c r="Y141" i="1"/>
  <c r="Q141" i="1"/>
  <c r="R137" i="1"/>
  <c r="U137" i="1"/>
  <c r="Y137" i="1"/>
  <c r="V137" i="1"/>
  <c r="X137" i="1"/>
  <c r="S137" i="1"/>
  <c r="T137" i="1"/>
  <c r="W137" i="1"/>
  <c r="Q137" i="1"/>
  <c r="R133" i="1"/>
  <c r="U133" i="1"/>
  <c r="Y133" i="1"/>
  <c r="V133" i="1"/>
  <c r="S133" i="1"/>
  <c r="W133" i="1"/>
  <c r="T133" i="1"/>
  <c r="X133" i="1"/>
  <c r="Q133" i="1"/>
  <c r="R129" i="1"/>
  <c r="U129" i="1"/>
  <c r="Y129" i="1"/>
  <c r="V129" i="1"/>
  <c r="S129" i="1"/>
  <c r="W129" i="1"/>
  <c r="T129" i="1"/>
  <c r="X129" i="1"/>
  <c r="Q129" i="1"/>
  <c r="R125" i="1"/>
  <c r="U125" i="1"/>
  <c r="Y125" i="1"/>
  <c r="V125" i="1"/>
  <c r="S125" i="1"/>
  <c r="W125" i="1"/>
  <c r="T125" i="1"/>
  <c r="X125" i="1"/>
  <c r="Q125" i="1"/>
  <c r="R121" i="1"/>
  <c r="U121" i="1"/>
  <c r="Y121" i="1"/>
  <c r="V121" i="1"/>
  <c r="S121" i="1"/>
  <c r="W121" i="1"/>
  <c r="X121" i="1"/>
  <c r="T121" i="1"/>
  <c r="Q121" i="1"/>
  <c r="R117" i="1"/>
  <c r="U117" i="1"/>
  <c r="Y117" i="1"/>
  <c r="V117" i="1"/>
  <c r="S117" i="1"/>
  <c r="W117" i="1"/>
  <c r="T117" i="1"/>
  <c r="X117" i="1"/>
  <c r="Q117" i="1"/>
  <c r="R113" i="1"/>
  <c r="U113" i="1"/>
  <c r="Y113" i="1"/>
  <c r="V113" i="1"/>
  <c r="S113" i="1"/>
  <c r="W113" i="1"/>
  <c r="T113" i="1"/>
  <c r="X113" i="1"/>
  <c r="Q113" i="1"/>
  <c r="R109" i="1"/>
  <c r="U109" i="1"/>
  <c r="Y109" i="1"/>
  <c r="V109" i="1"/>
  <c r="S109" i="1"/>
  <c r="W109" i="1"/>
  <c r="T109" i="1"/>
  <c r="X109" i="1"/>
  <c r="Q109" i="1"/>
  <c r="R105" i="1"/>
  <c r="U105" i="1"/>
  <c r="Y105" i="1"/>
  <c r="V105" i="1"/>
  <c r="S105" i="1"/>
  <c r="W105" i="1"/>
  <c r="X105" i="1"/>
  <c r="T105" i="1"/>
  <c r="Q105" i="1"/>
  <c r="R101" i="1"/>
  <c r="U101" i="1"/>
  <c r="Y101" i="1"/>
  <c r="V101" i="1"/>
  <c r="S101" i="1"/>
  <c r="W101" i="1"/>
  <c r="T101" i="1"/>
  <c r="X101" i="1"/>
  <c r="Q101" i="1"/>
  <c r="R97" i="1"/>
  <c r="U97" i="1"/>
  <c r="Y97" i="1"/>
  <c r="V97" i="1"/>
  <c r="S97" i="1"/>
  <c r="W97" i="1"/>
  <c r="T97" i="1"/>
  <c r="X97" i="1"/>
  <c r="Q97" i="1"/>
  <c r="R93" i="1"/>
  <c r="U93" i="1"/>
  <c r="Y93" i="1"/>
  <c r="V93" i="1"/>
  <c r="S93" i="1"/>
  <c r="W93" i="1"/>
  <c r="T93" i="1"/>
  <c r="X93" i="1"/>
  <c r="Q93" i="1"/>
  <c r="R89" i="1"/>
  <c r="U89" i="1"/>
  <c r="Y89" i="1"/>
  <c r="V89" i="1"/>
  <c r="S89" i="1"/>
  <c r="W89" i="1"/>
  <c r="X89" i="1"/>
  <c r="T89" i="1"/>
  <c r="Q89" i="1"/>
  <c r="R85" i="1"/>
  <c r="U85" i="1"/>
  <c r="Y85" i="1"/>
  <c r="V85" i="1"/>
  <c r="S85" i="1"/>
  <c r="W85" i="1"/>
  <c r="T85" i="1"/>
  <c r="X85" i="1"/>
  <c r="Q85" i="1"/>
  <c r="R81" i="1"/>
  <c r="U81" i="1"/>
  <c r="Y81" i="1"/>
  <c r="V81" i="1"/>
  <c r="S81" i="1"/>
  <c r="W81" i="1"/>
  <c r="T81" i="1"/>
  <c r="X81" i="1"/>
  <c r="Q81" i="1"/>
  <c r="R77" i="1"/>
  <c r="U77" i="1"/>
  <c r="Y77" i="1"/>
  <c r="V77" i="1"/>
  <c r="S77" i="1"/>
  <c r="W77" i="1"/>
  <c r="T77" i="1"/>
  <c r="X77" i="1"/>
  <c r="Q77" i="1"/>
  <c r="R73" i="1"/>
  <c r="U73" i="1"/>
  <c r="Y73" i="1"/>
  <c r="V73" i="1"/>
  <c r="S73" i="1"/>
  <c r="W73" i="1"/>
  <c r="X73" i="1"/>
  <c r="T73" i="1"/>
  <c r="Q73" i="1"/>
  <c r="R69" i="1"/>
  <c r="U69" i="1"/>
  <c r="Y69" i="1"/>
  <c r="V69" i="1"/>
  <c r="S69" i="1"/>
  <c r="W69" i="1"/>
  <c r="T69" i="1"/>
  <c r="X69" i="1"/>
  <c r="Q69" i="1"/>
  <c r="R65" i="1"/>
  <c r="T65" i="1"/>
  <c r="X65" i="1"/>
  <c r="U65" i="1"/>
  <c r="Y65" i="1"/>
  <c r="W65" i="1"/>
  <c r="S65" i="1"/>
  <c r="V65" i="1"/>
  <c r="Q65" i="1"/>
  <c r="R61" i="1"/>
  <c r="T61" i="1"/>
  <c r="X61" i="1"/>
  <c r="U61" i="1"/>
  <c r="Y61" i="1"/>
  <c r="S61" i="1"/>
  <c r="V61" i="1"/>
  <c r="W61" i="1"/>
  <c r="Q61" i="1"/>
  <c r="R57" i="1"/>
  <c r="S57" i="1"/>
  <c r="W57" i="1"/>
  <c r="T57" i="1"/>
  <c r="X57" i="1"/>
  <c r="U57" i="1"/>
  <c r="Y57" i="1"/>
  <c r="V57" i="1"/>
  <c r="Q57" i="1"/>
  <c r="R53" i="1"/>
  <c r="S53" i="1"/>
  <c r="W53" i="1"/>
  <c r="T53" i="1"/>
  <c r="X53" i="1"/>
  <c r="U53" i="1"/>
  <c r="Y53" i="1"/>
  <c r="V53" i="1"/>
  <c r="Q53" i="1"/>
  <c r="R49" i="1"/>
  <c r="S49" i="1"/>
  <c r="W49" i="1"/>
  <c r="T49" i="1"/>
  <c r="X49" i="1"/>
  <c r="U49" i="1"/>
  <c r="Y49" i="1"/>
  <c r="V49" i="1"/>
  <c r="Q49" i="1"/>
  <c r="R45" i="1"/>
  <c r="S45" i="1"/>
  <c r="W45" i="1"/>
  <c r="T45" i="1"/>
  <c r="X45" i="1"/>
  <c r="U45" i="1"/>
  <c r="Y45" i="1"/>
  <c r="V45" i="1"/>
  <c r="Q45" i="1"/>
  <c r="R41" i="1"/>
  <c r="S41" i="1"/>
  <c r="W41" i="1"/>
  <c r="T41" i="1"/>
  <c r="X41" i="1"/>
  <c r="U41" i="1"/>
  <c r="Y41" i="1"/>
  <c r="V41" i="1"/>
  <c r="Q41" i="1"/>
  <c r="R37" i="1"/>
  <c r="S37" i="1"/>
  <c r="W37" i="1"/>
  <c r="T37" i="1"/>
  <c r="X37" i="1"/>
  <c r="U37" i="1"/>
  <c r="Y37" i="1"/>
  <c r="V37" i="1"/>
  <c r="Q37" i="1"/>
  <c r="R33" i="1"/>
  <c r="S33" i="1"/>
  <c r="W33" i="1"/>
  <c r="T33" i="1"/>
  <c r="X33" i="1"/>
  <c r="U33" i="1"/>
  <c r="Y33" i="1"/>
  <c r="V33" i="1"/>
  <c r="Q33" i="1"/>
  <c r="R29" i="1"/>
  <c r="S29" i="1"/>
  <c r="W29" i="1"/>
  <c r="T29" i="1"/>
  <c r="X29" i="1"/>
  <c r="U29" i="1"/>
  <c r="Y29" i="1"/>
  <c r="V29" i="1"/>
  <c r="Q29" i="1"/>
  <c r="R25" i="1"/>
  <c r="S25" i="1"/>
  <c r="W25" i="1"/>
  <c r="T25" i="1"/>
  <c r="X25" i="1"/>
  <c r="U25" i="1"/>
  <c r="Y25" i="1"/>
  <c r="V25" i="1"/>
  <c r="Q25" i="1"/>
  <c r="R21" i="1"/>
  <c r="S21" i="1"/>
  <c r="W21" i="1"/>
  <c r="T21" i="1"/>
  <c r="X21" i="1"/>
  <c r="U21" i="1"/>
  <c r="Y21" i="1"/>
  <c r="V21" i="1"/>
  <c r="Q21" i="1"/>
  <c r="R17" i="1"/>
  <c r="S17" i="1"/>
  <c r="W17" i="1"/>
  <c r="T17" i="1"/>
  <c r="X17" i="1"/>
  <c r="U17" i="1"/>
  <c r="Y17" i="1"/>
  <c r="V17" i="1"/>
  <c r="Q17" i="1"/>
  <c r="R13" i="1"/>
  <c r="S13" i="1"/>
  <c r="W13" i="1"/>
  <c r="T13" i="1"/>
  <c r="X13" i="1"/>
  <c r="U13" i="1"/>
  <c r="Y13" i="1"/>
  <c r="V13" i="1"/>
  <c r="Q13" i="1"/>
  <c r="R9" i="1"/>
  <c r="S9" i="1"/>
  <c r="W9" i="1"/>
  <c r="T9" i="1"/>
  <c r="X9" i="1"/>
  <c r="U9" i="1"/>
  <c r="Y9" i="1"/>
  <c r="V9" i="1"/>
  <c r="Q9" i="1"/>
  <c r="R5" i="1"/>
  <c r="S5" i="1"/>
  <c r="W5" i="1"/>
  <c r="T5" i="1"/>
  <c r="X5" i="1"/>
  <c r="U5" i="1"/>
  <c r="Y5" i="1"/>
  <c r="V5" i="1"/>
  <c r="Q5" i="1"/>
  <c r="R1157" i="1"/>
  <c r="S1157" i="1"/>
  <c r="W1157" i="1"/>
  <c r="Q1157" i="1"/>
  <c r="T1157" i="1"/>
  <c r="X1157" i="1"/>
  <c r="U1157" i="1"/>
  <c r="Y1157" i="1"/>
  <c r="V1157" i="1"/>
  <c r="R1141" i="1"/>
  <c r="S1141" i="1"/>
  <c r="W1141" i="1"/>
  <c r="Q1141" i="1"/>
  <c r="T1141" i="1"/>
  <c r="X1141" i="1"/>
  <c r="U1141" i="1"/>
  <c r="Y1141" i="1"/>
  <c r="V1141" i="1"/>
  <c r="R1129" i="1"/>
  <c r="S1129" i="1"/>
  <c r="W1129" i="1"/>
  <c r="Q1129" i="1"/>
  <c r="T1129" i="1"/>
  <c r="X1129" i="1"/>
  <c r="U1129" i="1"/>
  <c r="Y1129" i="1"/>
  <c r="V1129" i="1"/>
  <c r="R1117" i="1"/>
  <c r="S1117" i="1"/>
  <c r="W1117" i="1"/>
  <c r="Q1117" i="1"/>
  <c r="T1117" i="1"/>
  <c r="X1117" i="1"/>
  <c r="U1117" i="1"/>
  <c r="Y1117" i="1"/>
  <c r="V1117" i="1"/>
  <c r="R1152" i="1"/>
  <c r="V1152" i="1"/>
  <c r="S1152" i="1"/>
  <c r="W1152" i="1"/>
  <c r="T1152" i="1"/>
  <c r="X1152" i="1"/>
  <c r="U1152" i="1"/>
  <c r="Y1152" i="1"/>
  <c r="Q1152" i="1"/>
  <c r="R1144" i="1"/>
  <c r="V1144" i="1"/>
  <c r="S1144" i="1"/>
  <c r="W1144" i="1"/>
  <c r="T1144" i="1"/>
  <c r="X1144" i="1"/>
  <c r="U1144" i="1"/>
  <c r="Y1144" i="1"/>
  <c r="Q1144" i="1"/>
  <c r="R1136" i="1"/>
  <c r="V1136" i="1"/>
  <c r="S1136" i="1"/>
  <c r="W1136" i="1"/>
  <c r="T1136" i="1"/>
  <c r="X1136" i="1"/>
  <c r="U1136" i="1"/>
  <c r="Y1136" i="1"/>
  <c r="Q1136" i="1"/>
  <c r="R1128" i="1"/>
  <c r="V1128" i="1"/>
  <c r="S1128" i="1"/>
  <c r="W1128" i="1"/>
  <c r="T1128" i="1"/>
  <c r="X1128" i="1"/>
  <c r="U1128" i="1"/>
  <c r="Y1128" i="1"/>
  <c r="Q1128" i="1"/>
  <c r="R1120" i="1"/>
  <c r="V1120" i="1"/>
  <c r="S1120" i="1"/>
  <c r="W1120" i="1"/>
  <c r="T1120" i="1"/>
  <c r="X1120" i="1"/>
  <c r="U1120" i="1"/>
  <c r="Y1120" i="1"/>
  <c r="Q1120" i="1"/>
  <c r="R1112" i="1"/>
  <c r="V1112" i="1"/>
  <c r="S1112" i="1"/>
  <c r="W1112" i="1"/>
  <c r="T1112" i="1"/>
  <c r="X1112" i="1"/>
  <c r="U1112" i="1"/>
  <c r="Y1112" i="1"/>
  <c r="Q1112" i="1"/>
  <c r="R1104" i="1"/>
  <c r="V1104" i="1"/>
  <c r="S1104" i="1"/>
  <c r="W1104" i="1"/>
  <c r="T1104" i="1"/>
  <c r="X1104" i="1"/>
  <c r="U1104" i="1"/>
  <c r="Y1104" i="1"/>
  <c r="Q1104" i="1"/>
  <c r="R1096" i="1"/>
  <c r="V1096" i="1"/>
  <c r="S1096" i="1"/>
  <c r="W1096" i="1"/>
  <c r="T1096" i="1"/>
  <c r="X1096" i="1"/>
  <c r="U1096" i="1"/>
  <c r="Y1096" i="1"/>
  <c r="Q1096" i="1"/>
  <c r="R1084" i="1"/>
  <c r="V1084" i="1"/>
  <c r="S1084" i="1"/>
  <c r="W1084" i="1"/>
  <c r="T1084" i="1"/>
  <c r="X1084" i="1"/>
  <c r="U1084" i="1"/>
  <c r="Y1084" i="1"/>
  <c r="Q1084" i="1"/>
  <c r="R1080" i="1"/>
  <c r="V1080" i="1"/>
  <c r="S1080" i="1"/>
  <c r="W1080" i="1"/>
  <c r="T1080" i="1"/>
  <c r="X1080" i="1"/>
  <c r="U1080" i="1"/>
  <c r="Y1080" i="1"/>
  <c r="Q1080" i="1"/>
  <c r="R1076" i="1"/>
  <c r="V1076" i="1"/>
  <c r="S1076" i="1"/>
  <c r="W1076" i="1"/>
  <c r="T1076" i="1"/>
  <c r="X1076" i="1"/>
  <c r="U1076" i="1"/>
  <c r="Y1076" i="1"/>
  <c r="Q1076" i="1"/>
  <c r="R1072" i="1"/>
  <c r="V1072" i="1"/>
  <c r="S1072" i="1"/>
  <c r="W1072" i="1"/>
  <c r="T1072" i="1"/>
  <c r="X1072" i="1"/>
  <c r="U1072" i="1"/>
  <c r="Y1072" i="1"/>
  <c r="Q1072" i="1"/>
  <c r="R1068" i="1"/>
  <c r="V1068" i="1"/>
  <c r="S1068" i="1"/>
  <c r="W1068" i="1"/>
  <c r="T1068" i="1"/>
  <c r="X1068" i="1"/>
  <c r="U1068" i="1"/>
  <c r="Y1068" i="1"/>
  <c r="Q1068" i="1"/>
  <c r="R1064" i="1"/>
  <c r="V1064" i="1"/>
  <c r="S1064" i="1"/>
  <c r="W1064" i="1"/>
  <c r="T1064" i="1"/>
  <c r="X1064" i="1"/>
  <c r="U1064" i="1"/>
  <c r="Y1064" i="1"/>
  <c r="Q1064" i="1"/>
  <c r="R1060" i="1"/>
  <c r="V1060" i="1"/>
  <c r="S1060" i="1"/>
  <c r="W1060" i="1"/>
  <c r="T1060" i="1"/>
  <c r="X1060" i="1"/>
  <c r="U1060" i="1"/>
  <c r="Y1060" i="1"/>
  <c r="Q1060" i="1"/>
  <c r="R1056" i="1"/>
  <c r="V1056" i="1"/>
  <c r="S1056" i="1"/>
  <c r="W1056" i="1"/>
  <c r="T1056" i="1"/>
  <c r="X1056" i="1"/>
  <c r="U1056" i="1"/>
  <c r="Y1056" i="1"/>
  <c r="Q1056" i="1"/>
  <c r="R1052" i="1"/>
  <c r="V1052" i="1"/>
  <c r="S1052" i="1"/>
  <c r="W1052" i="1"/>
  <c r="T1052" i="1"/>
  <c r="X1052" i="1"/>
  <c r="U1052" i="1"/>
  <c r="Y1052" i="1"/>
  <c r="Q1052" i="1"/>
  <c r="R1048" i="1"/>
  <c r="V1048" i="1"/>
  <c r="S1048" i="1"/>
  <c r="W1048" i="1"/>
  <c r="T1048" i="1"/>
  <c r="X1048" i="1"/>
  <c r="U1048" i="1"/>
  <c r="Y1048" i="1"/>
  <c r="Q1048" i="1"/>
  <c r="R1044" i="1"/>
  <c r="V1044" i="1"/>
  <c r="S1044" i="1"/>
  <c r="W1044" i="1"/>
  <c r="T1044" i="1"/>
  <c r="X1044" i="1"/>
  <c r="U1044" i="1"/>
  <c r="Y1044" i="1"/>
  <c r="Q1044" i="1"/>
  <c r="R1040" i="1"/>
  <c r="V1040" i="1"/>
  <c r="S1040" i="1"/>
  <c r="W1040" i="1"/>
  <c r="T1040" i="1"/>
  <c r="X1040" i="1"/>
  <c r="U1040" i="1"/>
  <c r="Y1040" i="1"/>
  <c r="Q1040" i="1"/>
  <c r="R1036" i="1"/>
  <c r="V1036" i="1"/>
  <c r="S1036" i="1"/>
  <c r="W1036" i="1"/>
  <c r="T1036" i="1"/>
  <c r="X1036" i="1"/>
  <c r="U1036" i="1"/>
  <c r="Y1036" i="1"/>
  <c r="Q1036" i="1"/>
  <c r="R1032" i="1"/>
  <c r="V1032" i="1"/>
  <c r="S1032" i="1"/>
  <c r="W1032" i="1"/>
  <c r="T1032" i="1"/>
  <c r="X1032" i="1"/>
  <c r="U1032" i="1"/>
  <c r="Y1032" i="1"/>
  <c r="Q1032" i="1"/>
  <c r="R1028" i="1"/>
  <c r="V1028" i="1"/>
  <c r="S1028" i="1"/>
  <c r="W1028" i="1"/>
  <c r="T1028" i="1"/>
  <c r="X1028" i="1"/>
  <c r="U1028" i="1"/>
  <c r="Y1028" i="1"/>
  <c r="Q1028" i="1"/>
  <c r="R1024" i="1"/>
  <c r="V1024" i="1"/>
  <c r="S1024" i="1"/>
  <c r="W1024" i="1"/>
  <c r="T1024" i="1"/>
  <c r="X1024" i="1"/>
  <c r="U1024" i="1"/>
  <c r="Y1024" i="1"/>
  <c r="Q1024" i="1"/>
  <c r="R1020" i="1"/>
  <c r="V1020" i="1"/>
  <c r="S1020" i="1"/>
  <c r="W1020" i="1"/>
  <c r="T1020" i="1"/>
  <c r="X1020" i="1"/>
  <c r="U1020" i="1"/>
  <c r="Y1020" i="1"/>
  <c r="Q1020" i="1"/>
  <c r="R1016" i="1"/>
  <c r="V1016" i="1"/>
  <c r="S1016" i="1"/>
  <c r="W1016" i="1"/>
  <c r="T1016" i="1"/>
  <c r="X1016" i="1"/>
  <c r="U1016" i="1"/>
  <c r="Y1016" i="1"/>
  <c r="Q1016" i="1"/>
  <c r="R1012" i="1"/>
  <c r="V1012" i="1"/>
  <c r="S1012" i="1"/>
  <c r="W1012" i="1"/>
  <c r="T1012" i="1"/>
  <c r="X1012" i="1"/>
  <c r="U1012" i="1"/>
  <c r="Y1012" i="1"/>
  <c r="Q1012" i="1"/>
  <c r="R1008" i="1"/>
  <c r="V1008" i="1"/>
  <c r="S1008" i="1"/>
  <c r="W1008" i="1"/>
  <c r="T1008" i="1"/>
  <c r="X1008" i="1"/>
  <c r="U1008" i="1"/>
  <c r="Y1008" i="1"/>
  <c r="Q1008" i="1"/>
  <c r="R1004" i="1"/>
  <c r="V1004" i="1"/>
  <c r="S1004" i="1"/>
  <c r="W1004" i="1"/>
  <c r="T1004" i="1"/>
  <c r="X1004" i="1"/>
  <c r="U1004" i="1"/>
  <c r="Y1004" i="1"/>
  <c r="Q1004" i="1"/>
  <c r="R1000" i="1"/>
  <c r="V1000" i="1"/>
  <c r="S1000" i="1"/>
  <c r="W1000" i="1"/>
  <c r="T1000" i="1"/>
  <c r="X1000" i="1"/>
  <c r="U1000" i="1"/>
  <c r="Y1000" i="1"/>
  <c r="Q1000" i="1"/>
  <c r="R996" i="1"/>
  <c r="V996" i="1"/>
  <c r="S996" i="1"/>
  <c r="W996" i="1"/>
  <c r="T996" i="1"/>
  <c r="X996" i="1"/>
  <c r="U996" i="1"/>
  <c r="Y996" i="1"/>
  <c r="Q996" i="1"/>
  <c r="R992" i="1"/>
  <c r="V992" i="1"/>
  <c r="S992" i="1"/>
  <c r="W992" i="1"/>
  <c r="T992" i="1"/>
  <c r="X992" i="1"/>
  <c r="U992" i="1"/>
  <c r="Y992" i="1"/>
  <c r="Q992" i="1"/>
  <c r="R988" i="1"/>
  <c r="V988" i="1"/>
  <c r="S988" i="1"/>
  <c r="W988" i="1"/>
  <c r="T988" i="1"/>
  <c r="X988" i="1"/>
  <c r="U988" i="1"/>
  <c r="Y988" i="1"/>
  <c r="Q988" i="1"/>
  <c r="R984" i="1"/>
  <c r="V984" i="1"/>
  <c r="S984" i="1"/>
  <c r="W984" i="1"/>
  <c r="T984" i="1"/>
  <c r="X984" i="1"/>
  <c r="U984" i="1"/>
  <c r="Y984" i="1"/>
  <c r="Q984" i="1"/>
  <c r="R980" i="1"/>
  <c r="V980" i="1"/>
  <c r="S980" i="1"/>
  <c r="W980" i="1"/>
  <c r="T980" i="1"/>
  <c r="X980" i="1"/>
  <c r="U980" i="1"/>
  <c r="Y980" i="1"/>
  <c r="Q980" i="1"/>
  <c r="R976" i="1"/>
  <c r="V976" i="1"/>
  <c r="S976" i="1"/>
  <c r="W976" i="1"/>
  <c r="T976" i="1"/>
  <c r="X976" i="1"/>
  <c r="U976" i="1"/>
  <c r="Y976" i="1"/>
  <c r="Q976" i="1"/>
  <c r="R972" i="1"/>
  <c r="V972" i="1"/>
  <c r="S972" i="1"/>
  <c r="W972" i="1"/>
  <c r="T972" i="1"/>
  <c r="X972" i="1"/>
  <c r="U972" i="1"/>
  <c r="Y972" i="1"/>
  <c r="Q972" i="1"/>
  <c r="R968" i="1"/>
  <c r="V968" i="1"/>
  <c r="S968" i="1"/>
  <c r="W968" i="1"/>
  <c r="T968" i="1"/>
  <c r="X968" i="1"/>
  <c r="U968" i="1"/>
  <c r="Y968" i="1"/>
  <c r="Q968" i="1"/>
  <c r="R964" i="1"/>
  <c r="V964" i="1"/>
  <c r="S964" i="1"/>
  <c r="W964" i="1"/>
  <c r="T964" i="1"/>
  <c r="X964" i="1"/>
  <c r="U964" i="1"/>
  <c r="Y964" i="1"/>
  <c r="Q964" i="1"/>
  <c r="R960" i="1"/>
  <c r="V960" i="1"/>
  <c r="S960" i="1"/>
  <c r="W960" i="1"/>
  <c r="T960" i="1"/>
  <c r="X960" i="1"/>
  <c r="U960" i="1"/>
  <c r="Y960" i="1"/>
  <c r="Q960" i="1"/>
  <c r="R956" i="1"/>
  <c r="V956" i="1"/>
  <c r="S956" i="1"/>
  <c r="W956" i="1"/>
  <c r="T956" i="1"/>
  <c r="X956" i="1"/>
  <c r="U956" i="1"/>
  <c r="Y956" i="1"/>
  <c r="Q956" i="1"/>
  <c r="R952" i="1"/>
  <c r="V952" i="1"/>
  <c r="S952" i="1"/>
  <c r="W952" i="1"/>
  <c r="T952" i="1"/>
  <c r="X952" i="1"/>
  <c r="U952" i="1"/>
  <c r="Y952" i="1"/>
  <c r="Q952" i="1"/>
  <c r="R948" i="1"/>
  <c r="V948" i="1"/>
  <c r="S948" i="1"/>
  <c r="W948" i="1"/>
  <c r="T948" i="1"/>
  <c r="X948" i="1"/>
  <c r="U948" i="1"/>
  <c r="Y948" i="1"/>
  <c r="Q948" i="1"/>
  <c r="R944" i="1"/>
  <c r="V944" i="1"/>
  <c r="S944" i="1"/>
  <c r="W944" i="1"/>
  <c r="T944" i="1"/>
  <c r="X944" i="1"/>
  <c r="U944" i="1"/>
  <c r="Y944" i="1"/>
  <c r="Q944" i="1"/>
  <c r="R940" i="1"/>
  <c r="V940" i="1"/>
  <c r="S940" i="1"/>
  <c r="W940" i="1"/>
  <c r="T940" i="1"/>
  <c r="X940" i="1"/>
  <c r="U940" i="1"/>
  <c r="Y940" i="1"/>
  <c r="Q940" i="1"/>
  <c r="R936" i="1"/>
  <c r="V936" i="1"/>
  <c r="S936" i="1"/>
  <c r="W936" i="1"/>
  <c r="T936" i="1"/>
  <c r="X936" i="1"/>
  <c r="U936" i="1"/>
  <c r="Y936" i="1"/>
  <c r="Q936" i="1"/>
  <c r="R932" i="1"/>
  <c r="V932" i="1"/>
  <c r="S932" i="1"/>
  <c r="W932" i="1"/>
  <c r="T932" i="1"/>
  <c r="X932" i="1"/>
  <c r="U932" i="1"/>
  <c r="Y932" i="1"/>
  <c r="Q932" i="1"/>
  <c r="R928" i="1"/>
  <c r="V928" i="1"/>
  <c r="S928" i="1"/>
  <c r="W928" i="1"/>
  <c r="T928" i="1"/>
  <c r="X928" i="1"/>
  <c r="U928" i="1"/>
  <c r="Y928" i="1"/>
  <c r="Q928" i="1"/>
  <c r="R924" i="1"/>
  <c r="V924" i="1"/>
  <c r="S924" i="1"/>
  <c r="W924" i="1"/>
  <c r="T924" i="1"/>
  <c r="X924" i="1"/>
  <c r="U924" i="1"/>
  <c r="Y924" i="1"/>
  <c r="Q924" i="1"/>
  <c r="R920" i="1"/>
  <c r="V920" i="1"/>
  <c r="S920" i="1"/>
  <c r="W920" i="1"/>
  <c r="T920" i="1"/>
  <c r="X920" i="1"/>
  <c r="U920" i="1"/>
  <c r="Y920" i="1"/>
  <c r="Q920" i="1"/>
  <c r="R916" i="1"/>
  <c r="V916" i="1"/>
  <c r="S916" i="1"/>
  <c r="W916" i="1"/>
  <c r="T916" i="1"/>
  <c r="X916" i="1"/>
  <c r="U916" i="1"/>
  <c r="Y916" i="1"/>
  <c r="Q916" i="1"/>
  <c r="R912" i="1"/>
  <c r="V912" i="1"/>
  <c r="S912" i="1"/>
  <c r="W912" i="1"/>
  <c r="T912" i="1"/>
  <c r="X912" i="1"/>
  <c r="U912" i="1"/>
  <c r="Y912" i="1"/>
  <c r="Q912" i="1"/>
  <c r="R908" i="1"/>
  <c r="V908" i="1"/>
  <c r="S908" i="1"/>
  <c r="W908" i="1"/>
  <c r="T908" i="1"/>
  <c r="X908" i="1"/>
  <c r="U908" i="1"/>
  <c r="Y908" i="1"/>
  <c r="Q908" i="1"/>
  <c r="R904" i="1"/>
  <c r="V904" i="1"/>
  <c r="S904" i="1"/>
  <c r="W904" i="1"/>
  <c r="T904" i="1"/>
  <c r="X904" i="1"/>
  <c r="U904" i="1"/>
  <c r="Y904" i="1"/>
  <c r="Q904" i="1"/>
  <c r="R900" i="1"/>
  <c r="V900" i="1"/>
  <c r="S900" i="1"/>
  <c r="W900" i="1"/>
  <c r="T900" i="1"/>
  <c r="X900" i="1"/>
  <c r="U900" i="1"/>
  <c r="Y900" i="1"/>
  <c r="Q900" i="1"/>
  <c r="R896" i="1"/>
  <c r="V896" i="1"/>
  <c r="S896" i="1"/>
  <c r="W896" i="1"/>
  <c r="T896" i="1"/>
  <c r="X896" i="1"/>
  <c r="U896" i="1"/>
  <c r="Y896" i="1"/>
  <c r="Q896" i="1"/>
  <c r="R892" i="1"/>
  <c r="V892" i="1"/>
  <c r="S892" i="1"/>
  <c r="W892" i="1"/>
  <c r="T892" i="1"/>
  <c r="X892" i="1"/>
  <c r="U892" i="1"/>
  <c r="Y892" i="1"/>
  <c r="Q892" i="1"/>
  <c r="R888" i="1"/>
  <c r="V888" i="1"/>
  <c r="S888" i="1"/>
  <c r="W888" i="1"/>
  <c r="T888" i="1"/>
  <c r="X888" i="1"/>
  <c r="U888" i="1"/>
  <c r="Y888" i="1"/>
  <c r="Q888" i="1"/>
  <c r="R884" i="1"/>
  <c r="V884" i="1"/>
  <c r="S884" i="1"/>
  <c r="W884" i="1"/>
  <c r="T884" i="1"/>
  <c r="X884" i="1"/>
  <c r="U884" i="1"/>
  <c r="Y884" i="1"/>
  <c r="Q884" i="1"/>
  <c r="R880" i="1"/>
  <c r="V880" i="1"/>
  <c r="S880" i="1"/>
  <c r="W880" i="1"/>
  <c r="T880" i="1"/>
  <c r="X880" i="1"/>
  <c r="U880" i="1"/>
  <c r="Y880" i="1"/>
  <c r="Q880" i="1"/>
  <c r="R876" i="1"/>
  <c r="V876" i="1"/>
  <c r="S876" i="1"/>
  <c r="W876" i="1"/>
  <c r="T876" i="1"/>
  <c r="X876" i="1"/>
  <c r="U876" i="1"/>
  <c r="Y876" i="1"/>
  <c r="Q876" i="1"/>
  <c r="R872" i="1"/>
  <c r="V872" i="1"/>
  <c r="S872" i="1"/>
  <c r="W872" i="1"/>
  <c r="T872" i="1"/>
  <c r="X872" i="1"/>
  <c r="U872" i="1"/>
  <c r="Y872" i="1"/>
  <c r="Q872" i="1"/>
  <c r="R868" i="1"/>
  <c r="V868" i="1"/>
  <c r="S868" i="1"/>
  <c r="W868" i="1"/>
  <c r="T868" i="1"/>
  <c r="X868" i="1"/>
  <c r="U868" i="1"/>
  <c r="Y868" i="1"/>
  <c r="Q868" i="1"/>
  <c r="R864" i="1"/>
  <c r="V864" i="1"/>
  <c r="S864" i="1"/>
  <c r="W864" i="1"/>
  <c r="T864" i="1"/>
  <c r="X864" i="1"/>
  <c r="U864" i="1"/>
  <c r="Y864" i="1"/>
  <c r="Q864" i="1"/>
  <c r="R860" i="1"/>
  <c r="S860" i="1"/>
  <c r="W860" i="1"/>
  <c r="U860" i="1"/>
  <c r="Y860" i="1"/>
  <c r="T860" i="1"/>
  <c r="V860" i="1"/>
  <c r="X860" i="1"/>
  <c r="Q860" i="1"/>
  <c r="R856" i="1"/>
  <c r="U856" i="1"/>
  <c r="Y856" i="1"/>
  <c r="V856" i="1"/>
  <c r="S856" i="1"/>
  <c r="W856" i="1"/>
  <c r="X856" i="1"/>
  <c r="T856" i="1"/>
  <c r="Q856" i="1"/>
  <c r="R852" i="1"/>
  <c r="U852" i="1"/>
  <c r="Y852" i="1"/>
  <c r="V852" i="1"/>
  <c r="S852" i="1"/>
  <c r="W852" i="1"/>
  <c r="T852" i="1"/>
  <c r="X852" i="1"/>
  <c r="Q852" i="1"/>
  <c r="R848" i="1"/>
  <c r="U848" i="1"/>
  <c r="Y848" i="1"/>
  <c r="V848" i="1"/>
  <c r="S848" i="1"/>
  <c r="W848" i="1"/>
  <c r="T848" i="1"/>
  <c r="X848" i="1"/>
  <c r="Q848" i="1"/>
  <c r="R844" i="1"/>
  <c r="U844" i="1"/>
  <c r="Y844" i="1"/>
  <c r="V844" i="1"/>
  <c r="S844" i="1"/>
  <c r="W844" i="1"/>
  <c r="T844" i="1"/>
  <c r="X844" i="1"/>
  <c r="Q844" i="1"/>
  <c r="R840" i="1"/>
  <c r="U840" i="1"/>
  <c r="Y840" i="1"/>
  <c r="V840" i="1"/>
  <c r="S840" i="1"/>
  <c r="W840" i="1"/>
  <c r="X840" i="1"/>
  <c r="T840" i="1"/>
  <c r="Q840" i="1"/>
  <c r="R836" i="1"/>
  <c r="U836" i="1"/>
  <c r="Y836" i="1"/>
  <c r="V836" i="1"/>
  <c r="S836" i="1"/>
  <c r="W836" i="1"/>
  <c r="T836" i="1"/>
  <c r="X836" i="1"/>
  <c r="Q836" i="1"/>
  <c r="R832" i="1"/>
  <c r="U832" i="1"/>
  <c r="Y832" i="1"/>
  <c r="V832" i="1"/>
  <c r="S832" i="1"/>
  <c r="W832" i="1"/>
  <c r="T832" i="1"/>
  <c r="X832" i="1"/>
  <c r="Q832" i="1"/>
  <c r="R828" i="1"/>
  <c r="U828" i="1"/>
  <c r="Y828" i="1"/>
  <c r="V828" i="1"/>
  <c r="S828" i="1"/>
  <c r="W828" i="1"/>
  <c r="T828" i="1"/>
  <c r="X828" i="1"/>
  <c r="Q828" i="1"/>
  <c r="R824" i="1"/>
  <c r="U824" i="1"/>
  <c r="Y824" i="1"/>
  <c r="V824" i="1"/>
  <c r="S824" i="1"/>
  <c r="W824" i="1"/>
  <c r="X824" i="1"/>
  <c r="T824" i="1"/>
  <c r="Q824" i="1"/>
  <c r="R820" i="1"/>
  <c r="U820" i="1"/>
  <c r="Y820" i="1"/>
  <c r="V820" i="1"/>
  <c r="S820" i="1"/>
  <c r="W820" i="1"/>
  <c r="T820" i="1"/>
  <c r="X820" i="1"/>
  <c r="Q820" i="1"/>
  <c r="R816" i="1"/>
  <c r="U816" i="1"/>
  <c r="Y816" i="1"/>
  <c r="V816" i="1"/>
  <c r="S816" i="1"/>
  <c r="W816" i="1"/>
  <c r="T816" i="1"/>
  <c r="X816" i="1"/>
  <c r="Q816" i="1"/>
  <c r="R812" i="1"/>
  <c r="U812" i="1"/>
  <c r="Y812" i="1"/>
  <c r="V812" i="1"/>
  <c r="S812" i="1"/>
  <c r="W812" i="1"/>
  <c r="T812" i="1"/>
  <c r="X812" i="1"/>
  <c r="Q812" i="1"/>
  <c r="R808" i="1"/>
  <c r="U808" i="1"/>
  <c r="Y808" i="1"/>
  <c r="V808" i="1"/>
  <c r="S808" i="1"/>
  <c r="W808" i="1"/>
  <c r="X808" i="1"/>
  <c r="T808" i="1"/>
  <c r="Q808" i="1"/>
  <c r="R804" i="1"/>
  <c r="U804" i="1"/>
  <c r="Y804" i="1"/>
  <c r="V804" i="1"/>
  <c r="S804" i="1"/>
  <c r="W804" i="1"/>
  <c r="T804" i="1"/>
  <c r="X804" i="1"/>
  <c r="Q804" i="1"/>
  <c r="R800" i="1"/>
  <c r="U800" i="1"/>
  <c r="Y800" i="1"/>
  <c r="V800" i="1"/>
  <c r="S800" i="1"/>
  <c r="W800" i="1"/>
  <c r="T800" i="1"/>
  <c r="X800" i="1"/>
  <c r="Q800" i="1"/>
  <c r="R796" i="1"/>
  <c r="U796" i="1"/>
  <c r="Y796" i="1"/>
  <c r="V796" i="1"/>
  <c r="S796" i="1"/>
  <c r="W796" i="1"/>
  <c r="T796" i="1"/>
  <c r="X796" i="1"/>
  <c r="Q796" i="1"/>
  <c r="R792" i="1"/>
  <c r="U792" i="1"/>
  <c r="Y792" i="1"/>
  <c r="V792" i="1"/>
  <c r="S792" i="1"/>
  <c r="W792" i="1"/>
  <c r="X792" i="1"/>
  <c r="T792" i="1"/>
  <c r="Q792" i="1"/>
  <c r="R788" i="1"/>
  <c r="U788" i="1"/>
  <c r="Y788" i="1"/>
  <c r="V788" i="1"/>
  <c r="S788" i="1"/>
  <c r="W788" i="1"/>
  <c r="T788" i="1"/>
  <c r="X788" i="1"/>
  <c r="Q788" i="1"/>
  <c r="R784" i="1"/>
  <c r="U784" i="1"/>
  <c r="Y784" i="1"/>
  <c r="V784" i="1"/>
  <c r="S784" i="1"/>
  <c r="W784" i="1"/>
  <c r="T784" i="1"/>
  <c r="X784" i="1"/>
  <c r="Q784" i="1"/>
  <c r="R780" i="1"/>
  <c r="U780" i="1"/>
  <c r="Y780" i="1"/>
  <c r="V780" i="1"/>
  <c r="S780" i="1"/>
  <c r="W780" i="1"/>
  <c r="T780" i="1"/>
  <c r="X780" i="1"/>
  <c r="Q780" i="1"/>
  <c r="R776" i="1"/>
  <c r="U776" i="1"/>
  <c r="Y776" i="1"/>
  <c r="V776" i="1"/>
  <c r="S776" i="1"/>
  <c r="W776" i="1"/>
  <c r="X776" i="1"/>
  <c r="T776" i="1"/>
  <c r="Q776" i="1"/>
  <c r="R772" i="1"/>
  <c r="U772" i="1"/>
  <c r="Y772" i="1"/>
  <c r="V772" i="1"/>
  <c r="S772" i="1"/>
  <c r="W772" i="1"/>
  <c r="T772" i="1"/>
  <c r="X772" i="1"/>
  <c r="Q772" i="1"/>
  <c r="R768" i="1"/>
  <c r="U768" i="1"/>
  <c r="Y768" i="1"/>
  <c r="V768" i="1"/>
  <c r="S768" i="1"/>
  <c r="W768" i="1"/>
  <c r="T768" i="1"/>
  <c r="X768" i="1"/>
  <c r="Q768" i="1"/>
  <c r="R764" i="1"/>
  <c r="U764" i="1"/>
  <c r="Y764" i="1"/>
  <c r="V764" i="1"/>
  <c r="S764" i="1"/>
  <c r="W764" i="1"/>
  <c r="T764" i="1"/>
  <c r="X764" i="1"/>
  <c r="Q764" i="1"/>
  <c r="R760" i="1"/>
  <c r="U760" i="1"/>
  <c r="Y760" i="1"/>
  <c r="V760" i="1"/>
  <c r="S760" i="1"/>
  <c r="W760" i="1"/>
  <c r="X760" i="1"/>
  <c r="T760" i="1"/>
  <c r="Q760" i="1"/>
  <c r="R756" i="1"/>
  <c r="U756" i="1"/>
  <c r="Y756" i="1"/>
  <c r="V756" i="1"/>
  <c r="S756" i="1"/>
  <c r="W756" i="1"/>
  <c r="T756" i="1"/>
  <c r="X756" i="1"/>
  <c r="Q756" i="1"/>
  <c r="R752" i="1"/>
  <c r="U752" i="1"/>
  <c r="Y752" i="1"/>
  <c r="V752" i="1"/>
  <c r="S752" i="1"/>
  <c r="W752" i="1"/>
  <c r="T752" i="1"/>
  <c r="X752" i="1"/>
  <c r="Q752" i="1"/>
  <c r="R748" i="1"/>
  <c r="U748" i="1"/>
  <c r="Y748" i="1"/>
  <c r="V748" i="1"/>
  <c r="S748" i="1"/>
  <c r="W748" i="1"/>
  <c r="T748" i="1"/>
  <c r="X748" i="1"/>
  <c r="Q748" i="1"/>
  <c r="R744" i="1"/>
  <c r="U744" i="1"/>
  <c r="Y744" i="1"/>
  <c r="V744" i="1"/>
  <c r="S744" i="1"/>
  <c r="W744" i="1"/>
  <c r="X744" i="1"/>
  <c r="T744" i="1"/>
  <c r="Q744" i="1"/>
  <c r="R740" i="1"/>
  <c r="U740" i="1"/>
  <c r="Y740" i="1"/>
  <c r="V740" i="1"/>
  <c r="S740" i="1"/>
  <c r="W740" i="1"/>
  <c r="T740" i="1"/>
  <c r="X740" i="1"/>
  <c r="Q740" i="1"/>
  <c r="R736" i="1"/>
  <c r="U736" i="1"/>
  <c r="Y736" i="1"/>
  <c r="V736" i="1"/>
  <c r="S736" i="1"/>
  <c r="W736" i="1"/>
  <c r="T736" i="1"/>
  <c r="X736" i="1"/>
  <c r="Q736" i="1"/>
  <c r="R732" i="1"/>
  <c r="U732" i="1"/>
  <c r="Y732" i="1"/>
  <c r="V732" i="1"/>
  <c r="S732" i="1"/>
  <c r="W732" i="1"/>
  <c r="T732" i="1"/>
  <c r="X732" i="1"/>
  <c r="Q732" i="1"/>
  <c r="R728" i="1"/>
  <c r="U728" i="1"/>
  <c r="Y728" i="1"/>
  <c r="V728" i="1"/>
  <c r="S728" i="1"/>
  <c r="W728" i="1"/>
  <c r="X728" i="1"/>
  <c r="T728" i="1"/>
  <c r="Q728" i="1"/>
  <c r="R724" i="1"/>
  <c r="U724" i="1"/>
  <c r="Y724" i="1"/>
  <c r="V724" i="1"/>
  <c r="S724" i="1"/>
  <c r="W724" i="1"/>
  <c r="T724" i="1"/>
  <c r="X724" i="1"/>
  <c r="Q724" i="1"/>
  <c r="R720" i="1"/>
  <c r="U720" i="1"/>
  <c r="Y720" i="1"/>
  <c r="V720" i="1"/>
  <c r="S720" i="1"/>
  <c r="W720" i="1"/>
  <c r="T720" i="1"/>
  <c r="X720" i="1"/>
  <c r="Q720" i="1"/>
  <c r="R716" i="1"/>
  <c r="U716" i="1"/>
  <c r="Y716" i="1"/>
  <c r="V716" i="1"/>
  <c r="S716" i="1"/>
  <c r="W716" i="1"/>
  <c r="T716" i="1"/>
  <c r="X716" i="1"/>
  <c r="Q716" i="1"/>
  <c r="R712" i="1"/>
  <c r="U712" i="1"/>
  <c r="Y712" i="1"/>
  <c r="V712" i="1"/>
  <c r="S712" i="1"/>
  <c r="W712" i="1"/>
  <c r="X712" i="1"/>
  <c r="T712" i="1"/>
  <c r="Q712" i="1"/>
  <c r="R708" i="1"/>
  <c r="U708" i="1"/>
  <c r="Y708" i="1"/>
  <c r="V708" i="1"/>
  <c r="S708" i="1"/>
  <c r="W708" i="1"/>
  <c r="T708" i="1"/>
  <c r="X708" i="1"/>
  <c r="Q708" i="1"/>
  <c r="R704" i="1"/>
  <c r="U704" i="1"/>
  <c r="Y704" i="1"/>
  <c r="V704" i="1"/>
  <c r="S704" i="1"/>
  <c r="W704" i="1"/>
  <c r="T704" i="1"/>
  <c r="X704" i="1"/>
  <c r="Q704" i="1"/>
  <c r="R700" i="1"/>
  <c r="U700" i="1"/>
  <c r="Y700" i="1"/>
  <c r="V700" i="1"/>
  <c r="S700" i="1"/>
  <c r="W700" i="1"/>
  <c r="T700" i="1"/>
  <c r="X700" i="1"/>
  <c r="Q700" i="1"/>
  <c r="R696" i="1"/>
  <c r="U696" i="1"/>
  <c r="Y696" i="1"/>
  <c r="V696" i="1"/>
  <c r="S696" i="1"/>
  <c r="W696" i="1"/>
  <c r="X696" i="1"/>
  <c r="T696" i="1"/>
  <c r="Q696" i="1"/>
  <c r="R692" i="1"/>
  <c r="U692" i="1"/>
  <c r="Y692" i="1"/>
  <c r="V692" i="1"/>
  <c r="S692" i="1"/>
  <c r="W692" i="1"/>
  <c r="T692" i="1"/>
  <c r="X692" i="1"/>
  <c r="Q692" i="1"/>
  <c r="R688" i="1"/>
  <c r="U688" i="1"/>
  <c r="Y688" i="1"/>
  <c r="V688" i="1"/>
  <c r="S688" i="1"/>
  <c r="W688" i="1"/>
  <c r="T688" i="1"/>
  <c r="X688" i="1"/>
  <c r="Q688" i="1"/>
  <c r="R684" i="1"/>
  <c r="U684" i="1"/>
  <c r="Y684" i="1"/>
  <c r="V684" i="1"/>
  <c r="S684" i="1"/>
  <c r="W684" i="1"/>
  <c r="T684" i="1"/>
  <c r="X684" i="1"/>
  <c r="Q684" i="1"/>
  <c r="R680" i="1"/>
  <c r="U680" i="1"/>
  <c r="Y680" i="1"/>
  <c r="V680" i="1"/>
  <c r="S680" i="1"/>
  <c r="W680" i="1"/>
  <c r="X680" i="1"/>
  <c r="T680" i="1"/>
  <c r="Q680" i="1"/>
  <c r="R676" i="1"/>
  <c r="U676" i="1"/>
  <c r="Y676" i="1"/>
  <c r="V676" i="1"/>
  <c r="S676" i="1"/>
  <c r="W676" i="1"/>
  <c r="T676" i="1"/>
  <c r="X676" i="1"/>
  <c r="Q676" i="1"/>
  <c r="R672" i="1"/>
  <c r="U672" i="1"/>
  <c r="Y672" i="1"/>
  <c r="V672" i="1"/>
  <c r="S672" i="1"/>
  <c r="W672" i="1"/>
  <c r="T672" i="1"/>
  <c r="X672" i="1"/>
  <c r="Q672" i="1"/>
  <c r="R668" i="1"/>
  <c r="U668" i="1"/>
  <c r="Y668" i="1"/>
  <c r="V668" i="1"/>
  <c r="S668" i="1"/>
  <c r="W668" i="1"/>
  <c r="T668" i="1"/>
  <c r="X668" i="1"/>
  <c r="Q668" i="1"/>
  <c r="R664" i="1"/>
  <c r="U664" i="1"/>
  <c r="Y664" i="1"/>
  <c r="V664" i="1"/>
  <c r="S664" i="1"/>
  <c r="W664" i="1"/>
  <c r="X664" i="1"/>
  <c r="T664" i="1"/>
  <c r="Q664" i="1"/>
  <c r="R660" i="1"/>
  <c r="U660" i="1"/>
  <c r="Y660" i="1"/>
  <c r="V660" i="1"/>
  <c r="S660" i="1"/>
  <c r="W660" i="1"/>
  <c r="T660" i="1"/>
  <c r="X660" i="1"/>
  <c r="Q660" i="1"/>
  <c r="R656" i="1"/>
  <c r="U656" i="1"/>
  <c r="Y656" i="1"/>
  <c r="V656" i="1"/>
  <c r="S656" i="1"/>
  <c r="W656" i="1"/>
  <c r="T656" i="1"/>
  <c r="X656" i="1"/>
  <c r="Q656" i="1"/>
  <c r="R652" i="1"/>
  <c r="U652" i="1"/>
  <c r="Y652" i="1"/>
  <c r="V652" i="1"/>
  <c r="S652" i="1"/>
  <c r="W652" i="1"/>
  <c r="T652" i="1"/>
  <c r="X652" i="1"/>
  <c r="Q652" i="1"/>
  <c r="R648" i="1"/>
  <c r="U648" i="1"/>
  <c r="Y648" i="1"/>
  <c r="V648" i="1"/>
  <c r="S648" i="1"/>
  <c r="W648" i="1"/>
  <c r="X648" i="1"/>
  <c r="T648" i="1"/>
  <c r="Q648" i="1"/>
  <c r="R644" i="1"/>
  <c r="U644" i="1"/>
  <c r="Y644" i="1"/>
  <c r="V644" i="1"/>
  <c r="S644" i="1"/>
  <c r="W644" i="1"/>
  <c r="T644" i="1"/>
  <c r="X644" i="1"/>
  <c r="Q644" i="1"/>
  <c r="R640" i="1"/>
  <c r="U640" i="1"/>
  <c r="Y640" i="1"/>
  <c r="V640" i="1"/>
  <c r="S640" i="1"/>
  <c r="W640" i="1"/>
  <c r="T640" i="1"/>
  <c r="X640" i="1"/>
  <c r="Q640" i="1"/>
  <c r="R636" i="1"/>
  <c r="U636" i="1"/>
  <c r="Y636" i="1"/>
  <c r="V636" i="1"/>
  <c r="S636" i="1"/>
  <c r="W636" i="1"/>
  <c r="T636" i="1"/>
  <c r="X636" i="1"/>
  <c r="Q636" i="1"/>
  <c r="R632" i="1"/>
  <c r="U632" i="1"/>
  <c r="Y632" i="1"/>
  <c r="V632" i="1"/>
  <c r="S632" i="1"/>
  <c r="W632" i="1"/>
  <c r="X632" i="1"/>
  <c r="T632" i="1"/>
  <c r="Q632" i="1"/>
  <c r="R628" i="1"/>
  <c r="U628" i="1"/>
  <c r="Y628" i="1"/>
  <c r="V628" i="1"/>
  <c r="S628" i="1"/>
  <c r="W628" i="1"/>
  <c r="T628" i="1"/>
  <c r="X628" i="1"/>
  <c r="Q628" i="1"/>
  <c r="R624" i="1"/>
  <c r="U624" i="1"/>
  <c r="Y624" i="1"/>
  <c r="V624" i="1"/>
  <c r="S624" i="1"/>
  <c r="W624" i="1"/>
  <c r="T624" i="1"/>
  <c r="X624" i="1"/>
  <c r="Q624" i="1"/>
  <c r="R620" i="1"/>
  <c r="U620" i="1"/>
  <c r="Y620" i="1"/>
  <c r="V620" i="1"/>
  <c r="S620" i="1"/>
  <c r="W620" i="1"/>
  <c r="T620" i="1"/>
  <c r="X620" i="1"/>
  <c r="Q620" i="1"/>
  <c r="R616" i="1"/>
  <c r="U616" i="1"/>
  <c r="Y616" i="1"/>
  <c r="V616" i="1"/>
  <c r="S616" i="1"/>
  <c r="W616" i="1"/>
  <c r="X616" i="1"/>
  <c r="T616" i="1"/>
  <c r="Q616" i="1"/>
  <c r="R612" i="1"/>
  <c r="U612" i="1"/>
  <c r="Y612" i="1"/>
  <c r="V612" i="1"/>
  <c r="S612" i="1"/>
  <c r="W612" i="1"/>
  <c r="T612" i="1"/>
  <c r="X612" i="1"/>
  <c r="Q612" i="1"/>
  <c r="R608" i="1"/>
  <c r="U608" i="1"/>
  <c r="Y608" i="1"/>
  <c r="V608" i="1"/>
  <c r="S608" i="1"/>
  <c r="W608" i="1"/>
  <c r="T608" i="1"/>
  <c r="X608" i="1"/>
  <c r="Q608" i="1"/>
  <c r="R604" i="1"/>
  <c r="U604" i="1"/>
  <c r="Y604" i="1"/>
  <c r="V604" i="1"/>
  <c r="S604" i="1"/>
  <c r="W604" i="1"/>
  <c r="T604" i="1"/>
  <c r="X604" i="1"/>
  <c r="Q604" i="1"/>
  <c r="R600" i="1"/>
  <c r="U600" i="1"/>
  <c r="Y600" i="1"/>
  <c r="V600" i="1"/>
  <c r="S600" i="1"/>
  <c r="W600" i="1"/>
  <c r="X600" i="1"/>
  <c r="T600" i="1"/>
  <c r="Q600" i="1"/>
  <c r="R596" i="1"/>
  <c r="U596" i="1"/>
  <c r="Y596" i="1"/>
  <c r="V596" i="1"/>
  <c r="S596" i="1"/>
  <c r="W596" i="1"/>
  <c r="T596" i="1"/>
  <c r="X596" i="1"/>
  <c r="Q596" i="1"/>
  <c r="R592" i="1"/>
  <c r="U592" i="1"/>
  <c r="Y592" i="1"/>
  <c r="V592" i="1"/>
  <c r="S592" i="1"/>
  <c r="W592" i="1"/>
  <c r="T592" i="1"/>
  <c r="X592" i="1"/>
  <c r="Q592" i="1"/>
  <c r="R588" i="1"/>
  <c r="U588" i="1"/>
  <c r="Y588" i="1"/>
  <c r="V588" i="1"/>
  <c r="S588" i="1"/>
  <c r="W588" i="1"/>
  <c r="T588" i="1"/>
  <c r="X588" i="1"/>
  <c r="Q588" i="1"/>
  <c r="R584" i="1"/>
  <c r="U584" i="1"/>
  <c r="Y584" i="1"/>
  <c r="V584" i="1"/>
  <c r="S584" i="1"/>
  <c r="W584" i="1"/>
  <c r="X584" i="1"/>
  <c r="T584" i="1"/>
  <c r="Q584" i="1"/>
  <c r="R580" i="1"/>
  <c r="U580" i="1"/>
  <c r="Y580" i="1"/>
  <c r="V580" i="1"/>
  <c r="S580" i="1"/>
  <c r="W580" i="1"/>
  <c r="T580" i="1"/>
  <c r="X580" i="1"/>
  <c r="Q580" i="1"/>
  <c r="R576" i="1"/>
  <c r="U576" i="1"/>
  <c r="Y576" i="1"/>
  <c r="V576" i="1"/>
  <c r="S576" i="1"/>
  <c r="W576" i="1"/>
  <c r="T576" i="1"/>
  <c r="X576" i="1"/>
  <c r="Q576" i="1"/>
  <c r="R572" i="1"/>
  <c r="U572" i="1"/>
  <c r="Y572" i="1"/>
  <c r="V572" i="1"/>
  <c r="S572" i="1"/>
  <c r="W572" i="1"/>
  <c r="T572" i="1"/>
  <c r="X572" i="1"/>
  <c r="Q572" i="1"/>
  <c r="R568" i="1"/>
  <c r="U568" i="1"/>
  <c r="Y568" i="1"/>
  <c r="V568" i="1"/>
  <c r="S568" i="1"/>
  <c r="W568" i="1"/>
  <c r="X568" i="1"/>
  <c r="T568" i="1"/>
  <c r="Q568" i="1"/>
  <c r="R564" i="1"/>
  <c r="U564" i="1"/>
  <c r="Y564" i="1"/>
  <c r="V564" i="1"/>
  <c r="S564" i="1"/>
  <c r="W564" i="1"/>
  <c r="T564" i="1"/>
  <c r="X564" i="1"/>
  <c r="Q564" i="1"/>
  <c r="R560" i="1"/>
  <c r="U560" i="1"/>
  <c r="Y560" i="1"/>
  <c r="V560" i="1"/>
  <c r="S560" i="1"/>
  <c r="W560" i="1"/>
  <c r="T560" i="1"/>
  <c r="X560" i="1"/>
  <c r="Q560" i="1"/>
  <c r="R556" i="1"/>
  <c r="U556" i="1"/>
  <c r="Y556" i="1"/>
  <c r="V556" i="1"/>
  <c r="S556" i="1"/>
  <c r="W556" i="1"/>
  <c r="T556" i="1"/>
  <c r="X556" i="1"/>
  <c r="Q556" i="1"/>
  <c r="R552" i="1"/>
  <c r="U552" i="1"/>
  <c r="Y552" i="1"/>
  <c r="V552" i="1"/>
  <c r="S552" i="1"/>
  <c r="W552" i="1"/>
  <c r="X552" i="1"/>
  <c r="T552" i="1"/>
  <c r="Q552" i="1"/>
  <c r="R548" i="1"/>
  <c r="U548" i="1"/>
  <c r="Y548" i="1"/>
  <c r="V548" i="1"/>
  <c r="S548" i="1"/>
  <c r="W548" i="1"/>
  <c r="T548" i="1"/>
  <c r="X548" i="1"/>
  <c r="Q548" i="1"/>
  <c r="R544" i="1"/>
  <c r="U544" i="1"/>
  <c r="Y544" i="1"/>
  <c r="V544" i="1"/>
  <c r="S544" i="1"/>
  <c r="W544" i="1"/>
  <c r="T544" i="1"/>
  <c r="X544" i="1"/>
  <c r="Q544" i="1"/>
  <c r="R540" i="1"/>
  <c r="U540" i="1"/>
  <c r="Y540" i="1"/>
  <c r="V540" i="1"/>
  <c r="S540" i="1"/>
  <c r="W540" i="1"/>
  <c r="T540" i="1"/>
  <c r="X540" i="1"/>
  <c r="Q540" i="1"/>
  <c r="R536" i="1"/>
  <c r="U536" i="1"/>
  <c r="Y536" i="1"/>
  <c r="V536" i="1"/>
  <c r="S536" i="1"/>
  <c r="W536" i="1"/>
  <c r="X536" i="1"/>
  <c r="T536" i="1"/>
  <c r="Q536" i="1"/>
  <c r="R532" i="1"/>
  <c r="U532" i="1"/>
  <c r="Y532" i="1"/>
  <c r="V532" i="1"/>
  <c r="S532" i="1"/>
  <c r="W532" i="1"/>
  <c r="T532" i="1"/>
  <c r="X532" i="1"/>
  <c r="Q532" i="1"/>
  <c r="R528" i="1"/>
  <c r="U528" i="1"/>
  <c r="Y528" i="1"/>
  <c r="V528" i="1"/>
  <c r="S528" i="1"/>
  <c r="W528" i="1"/>
  <c r="T528" i="1"/>
  <c r="X528" i="1"/>
  <c r="Q528" i="1"/>
  <c r="R524" i="1"/>
  <c r="U524" i="1"/>
  <c r="Y524" i="1"/>
  <c r="V524" i="1"/>
  <c r="S524" i="1"/>
  <c r="W524" i="1"/>
  <c r="T524" i="1"/>
  <c r="X524" i="1"/>
  <c r="Q524" i="1"/>
  <c r="R520" i="1"/>
  <c r="T520" i="1"/>
  <c r="X520" i="1"/>
  <c r="V520" i="1"/>
  <c r="U520" i="1"/>
  <c r="W520" i="1"/>
  <c r="Y520" i="1"/>
  <c r="S520" i="1"/>
  <c r="Q520" i="1"/>
  <c r="R516" i="1"/>
  <c r="T516" i="1"/>
  <c r="X516" i="1"/>
  <c r="V516" i="1"/>
  <c r="Y516" i="1"/>
  <c r="S516" i="1"/>
  <c r="U516" i="1"/>
  <c r="W516" i="1"/>
  <c r="Q516" i="1"/>
  <c r="R512" i="1"/>
  <c r="T512" i="1"/>
  <c r="X512" i="1"/>
  <c r="V512" i="1"/>
  <c r="U512" i="1"/>
  <c r="W512" i="1"/>
  <c r="Y512" i="1"/>
  <c r="S512" i="1"/>
  <c r="Q512" i="1"/>
  <c r="R508" i="1"/>
  <c r="T508" i="1"/>
  <c r="X508" i="1"/>
  <c r="V508" i="1"/>
  <c r="Y508" i="1"/>
  <c r="S508" i="1"/>
  <c r="U508" i="1"/>
  <c r="W508" i="1"/>
  <c r="Q508" i="1"/>
  <c r="R504" i="1"/>
  <c r="T504" i="1"/>
  <c r="X504" i="1"/>
  <c r="V504" i="1"/>
  <c r="U504" i="1"/>
  <c r="W504" i="1"/>
  <c r="Y504" i="1"/>
  <c r="S504" i="1"/>
  <c r="Q504" i="1"/>
  <c r="R500" i="1"/>
  <c r="T500" i="1"/>
  <c r="X500" i="1"/>
  <c r="V500" i="1"/>
  <c r="Y500" i="1"/>
  <c r="S500" i="1"/>
  <c r="U500" i="1"/>
  <c r="W500" i="1"/>
  <c r="Q500" i="1"/>
  <c r="R496" i="1"/>
  <c r="T496" i="1"/>
  <c r="X496" i="1"/>
  <c r="U496" i="1"/>
  <c r="Y496" i="1"/>
  <c r="V496" i="1"/>
  <c r="S496" i="1"/>
  <c r="W496" i="1"/>
  <c r="Q496" i="1"/>
  <c r="R492" i="1"/>
  <c r="T492" i="1"/>
  <c r="X492" i="1"/>
  <c r="U492" i="1"/>
  <c r="Y492" i="1"/>
  <c r="V492" i="1"/>
  <c r="W492" i="1"/>
  <c r="S492" i="1"/>
  <c r="Q492" i="1"/>
  <c r="R488" i="1"/>
  <c r="T488" i="1"/>
  <c r="X488" i="1"/>
  <c r="U488" i="1"/>
  <c r="Y488" i="1"/>
  <c r="V488" i="1"/>
  <c r="S488" i="1"/>
  <c r="W488" i="1"/>
  <c r="Q488" i="1"/>
  <c r="R484" i="1"/>
  <c r="T484" i="1"/>
  <c r="X484" i="1"/>
  <c r="U484" i="1"/>
  <c r="Y484" i="1"/>
  <c r="V484" i="1"/>
  <c r="S484" i="1"/>
  <c r="W484" i="1"/>
  <c r="Q484" i="1"/>
  <c r="R480" i="1"/>
  <c r="T480" i="1"/>
  <c r="X480" i="1"/>
  <c r="U480" i="1"/>
  <c r="Y480" i="1"/>
  <c r="V480" i="1"/>
  <c r="S480" i="1"/>
  <c r="W480" i="1"/>
  <c r="Q480" i="1"/>
  <c r="R476" i="1"/>
  <c r="T476" i="1"/>
  <c r="X476" i="1"/>
  <c r="U476" i="1"/>
  <c r="Y476" i="1"/>
  <c r="V476" i="1"/>
  <c r="W476" i="1"/>
  <c r="S476" i="1"/>
  <c r="Q476" i="1"/>
  <c r="R472" i="1"/>
  <c r="T472" i="1"/>
  <c r="X472" i="1"/>
  <c r="U472" i="1"/>
  <c r="Y472" i="1"/>
  <c r="V472" i="1"/>
  <c r="S472" i="1"/>
  <c r="W472" i="1"/>
  <c r="Q472" i="1"/>
  <c r="R468" i="1"/>
  <c r="T468" i="1"/>
  <c r="X468" i="1"/>
  <c r="U468" i="1"/>
  <c r="Y468" i="1"/>
  <c r="V468" i="1"/>
  <c r="S468" i="1"/>
  <c r="W468" i="1"/>
  <c r="Q468" i="1"/>
  <c r="R464" i="1"/>
  <c r="T464" i="1"/>
  <c r="X464" i="1"/>
  <c r="U464" i="1"/>
  <c r="Y464" i="1"/>
  <c r="V464" i="1"/>
  <c r="S464" i="1"/>
  <c r="W464" i="1"/>
  <c r="Q464" i="1"/>
  <c r="R460" i="1"/>
  <c r="T460" i="1"/>
  <c r="X460" i="1"/>
  <c r="U460" i="1"/>
  <c r="Y460" i="1"/>
  <c r="V460" i="1"/>
  <c r="W460" i="1"/>
  <c r="S460" i="1"/>
  <c r="Q460" i="1"/>
  <c r="R456" i="1"/>
  <c r="T456" i="1"/>
  <c r="X456" i="1"/>
  <c r="U456" i="1"/>
  <c r="Y456" i="1"/>
  <c r="V456" i="1"/>
  <c r="S456" i="1"/>
  <c r="W456" i="1"/>
  <c r="Q456" i="1"/>
  <c r="R452" i="1"/>
  <c r="T452" i="1"/>
  <c r="X452" i="1"/>
  <c r="U452" i="1"/>
  <c r="Y452" i="1"/>
  <c r="V452" i="1"/>
  <c r="S452" i="1"/>
  <c r="W452" i="1"/>
  <c r="Q452" i="1"/>
  <c r="R448" i="1"/>
  <c r="T448" i="1"/>
  <c r="X448" i="1"/>
  <c r="U448" i="1"/>
  <c r="Y448" i="1"/>
  <c r="V448" i="1"/>
  <c r="S448" i="1"/>
  <c r="W448" i="1"/>
  <c r="Q448" i="1"/>
  <c r="R444" i="1"/>
  <c r="T444" i="1"/>
  <c r="X444" i="1"/>
  <c r="U444" i="1"/>
  <c r="Y444" i="1"/>
  <c r="V444" i="1"/>
  <c r="W444" i="1"/>
  <c r="S444" i="1"/>
  <c r="Q444" i="1"/>
  <c r="R440" i="1"/>
  <c r="T440" i="1"/>
  <c r="X440" i="1"/>
  <c r="U440" i="1"/>
  <c r="Y440" i="1"/>
  <c r="V440" i="1"/>
  <c r="S440" i="1"/>
  <c r="W440" i="1"/>
  <c r="Q440" i="1"/>
  <c r="R436" i="1"/>
  <c r="T436" i="1"/>
  <c r="X436" i="1"/>
  <c r="U436" i="1"/>
  <c r="Y436" i="1"/>
  <c r="V436" i="1"/>
  <c r="S436" i="1"/>
  <c r="W436" i="1"/>
  <c r="Q436" i="1"/>
  <c r="R432" i="1"/>
  <c r="T432" i="1"/>
  <c r="X432" i="1"/>
  <c r="U432" i="1"/>
  <c r="Y432" i="1"/>
  <c r="V432" i="1"/>
  <c r="S432" i="1"/>
  <c r="W432" i="1"/>
  <c r="Q432" i="1"/>
  <c r="R428" i="1"/>
  <c r="T428" i="1"/>
  <c r="X428" i="1"/>
  <c r="U428" i="1"/>
  <c r="Y428" i="1"/>
  <c r="V428" i="1"/>
  <c r="W428" i="1"/>
  <c r="S428" i="1"/>
  <c r="Q428" i="1"/>
  <c r="R424" i="1"/>
  <c r="T424" i="1"/>
  <c r="X424" i="1"/>
  <c r="U424" i="1"/>
  <c r="Y424" i="1"/>
  <c r="V424" i="1"/>
  <c r="S424" i="1"/>
  <c r="W424" i="1"/>
  <c r="Q424" i="1"/>
  <c r="R420" i="1"/>
  <c r="T420" i="1"/>
  <c r="X420" i="1"/>
  <c r="U420" i="1"/>
  <c r="Y420" i="1"/>
  <c r="V420" i="1"/>
  <c r="S420" i="1"/>
  <c r="W420" i="1"/>
  <c r="Q420" i="1"/>
  <c r="R416" i="1"/>
  <c r="T416" i="1"/>
  <c r="X416" i="1"/>
  <c r="U416" i="1"/>
  <c r="Y416" i="1"/>
  <c r="V416" i="1"/>
  <c r="S416" i="1"/>
  <c r="W416" i="1"/>
  <c r="Q416" i="1"/>
  <c r="R412" i="1"/>
  <c r="T412" i="1"/>
  <c r="X412" i="1"/>
  <c r="U412" i="1"/>
  <c r="Y412" i="1"/>
  <c r="V412" i="1"/>
  <c r="W412" i="1"/>
  <c r="S412" i="1"/>
  <c r="Q412" i="1"/>
  <c r="R408" i="1"/>
  <c r="T408" i="1"/>
  <c r="X408" i="1"/>
  <c r="U408" i="1"/>
  <c r="Y408" i="1"/>
  <c r="V408" i="1"/>
  <c r="S408" i="1"/>
  <c r="W408" i="1"/>
  <c r="Q408" i="1"/>
  <c r="R404" i="1"/>
  <c r="T404" i="1"/>
  <c r="X404" i="1"/>
  <c r="U404" i="1"/>
  <c r="Y404" i="1"/>
  <c r="V404" i="1"/>
  <c r="S404" i="1"/>
  <c r="W404" i="1"/>
  <c r="Q404" i="1"/>
  <c r="R400" i="1"/>
  <c r="T400" i="1"/>
  <c r="X400" i="1"/>
  <c r="U400" i="1"/>
  <c r="Y400" i="1"/>
  <c r="V400" i="1"/>
  <c r="S400" i="1"/>
  <c r="W400" i="1"/>
  <c r="Q400" i="1"/>
  <c r="R396" i="1"/>
  <c r="T396" i="1"/>
  <c r="X396" i="1"/>
  <c r="U396" i="1"/>
  <c r="Y396" i="1"/>
  <c r="V396" i="1"/>
  <c r="W396" i="1"/>
  <c r="S396" i="1"/>
  <c r="Q396" i="1"/>
  <c r="R392" i="1"/>
  <c r="T392" i="1"/>
  <c r="X392" i="1"/>
  <c r="U392" i="1"/>
  <c r="Y392" i="1"/>
  <c r="V392" i="1"/>
  <c r="S392" i="1"/>
  <c r="W392" i="1"/>
  <c r="Q392" i="1"/>
  <c r="R388" i="1"/>
  <c r="T388" i="1"/>
  <c r="X388" i="1"/>
  <c r="U388" i="1"/>
  <c r="Y388" i="1"/>
  <c r="V388" i="1"/>
  <c r="S388" i="1"/>
  <c r="W388" i="1"/>
  <c r="Q388" i="1"/>
  <c r="R384" i="1"/>
  <c r="T384" i="1"/>
  <c r="X384" i="1"/>
  <c r="U384" i="1"/>
  <c r="Y384" i="1"/>
  <c r="V384" i="1"/>
  <c r="S384" i="1"/>
  <c r="W384" i="1"/>
  <c r="Q384" i="1"/>
  <c r="R380" i="1"/>
  <c r="T380" i="1"/>
  <c r="X380" i="1"/>
  <c r="U380" i="1"/>
  <c r="Y380" i="1"/>
  <c r="V380" i="1"/>
  <c r="W380" i="1"/>
  <c r="S380" i="1"/>
  <c r="Q380" i="1"/>
  <c r="R376" i="1"/>
  <c r="U376" i="1"/>
  <c r="V376" i="1"/>
  <c r="X376" i="1"/>
  <c r="S376" i="1"/>
  <c r="Y376" i="1"/>
  <c r="T376" i="1"/>
  <c r="W376" i="1"/>
  <c r="Q376" i="1"/>
  <c r="R372" i="1"/>
  <c r="U372" i="1"/>
  <c r="Y372" i="1"/>
  <c r="V372" i="1"/>
  <c r="S372" i="1"/>
  <c r="W372" i="1"/>
  <c r="T372" i="1"/>
  <c r="X372" i="1"/>
  <c r="Q372" i="1"/>
  <c r="R368" i="1"/>
  <c r="U368" i="1"/>
  <c r="Y368" i="1"/>
  <c r="V368" i="1"/>
  <c r="S368" i="1"/>
  <c r="W368" i="1"/>
  <c r="T368" i="1"/>
  <c r="X368" i="1"/>
  <c r="Q368" i="1"/>
  <c r="R364" i="1"/>
  <c r="U364" i="1"/>
  <c r="Y364" i="1"/>
  <c r="V364" i="1"/>
  <c r="S364" i="1"/>
  <c r="W364" i="1"/>
  <c r="T364" i="1"/>
  <c r="X364" i="1"/>
  <c r="Q364" i="1"/>
  <c r="R360" i="1"/>
  <c r="U360" i="1"/>
  <c r="Y360" i="1"/>
  <c r="V360" i="1"/>
  <c r="S360" i="1"/>
  <c r="W360" i="1"/>
  <c r="X360" i="1"/>
  <c r="T360" i="1"/>
  <c r="Q360" i="1"/>
  <c r="R356" i="1"/>
  <c r="U356" i="1"/>
  <c r="Y356" i="1"/>
  <c r="V356" i="1"/>
  <c r="S356" i="1"/>
  <c r="W356" i="1"/>
  <c r="T356" i="1"/>
  <c r="X356" i="1"/>
  <c r="Q356" i="1"/>
  <c r="R352" i="1"/>
  <c r="U352" i="1"/>
  <c r="Y352" i="1"/>
  <c r="V352" i="1"/>
  <c r="S352" i="1"/>
  <c r="W352" i="1"/>
  <c r="T352" i="1"/>
  <c r="X352" i="1"/>
  <c r="Q352" i="1"/>
  <c r="R348" i="1"/>
  <c r="U348" i="1"/>
  <c r="Y348" i="1"/>
  <c r="V348" i="1"/>
  <c r="S348" i="1"/>
  <c r="W348" i="1"/>
  <c r="T348" i="1"/>
  <c r="X348" i="1"/>
  <c r="Q348" i="1"/>
  <c r="R344" i="1"/>
  <c r="U344" i="1"/>
  <c r="Y344" i="1"/>
  <c r="V344" i="1"/>
  <c r="S344" i="1"/>
  <c r="W344" i="1"/>
  <c r="X344" i="1"/>
  <c r="T344" i="1"/>
  <c r="Q344" i="1"/>
  <c r="R340" i="1"/>
  <c r="U340" i="1"/>
  <c r="Y340" i="1"/>
  <c r="V340" i="1"/>
  <c r="S340" i="1"/>
  <c r="W340" i="1"/>
  <c r="T340" i="1"/>
  <c r="X340" i="1"/>
  <c r="Q340" i="1"/>
  <c r="R336" i="1"/>
  <c r="U336" i="1"/>
  <c r="Y336" i="1"/>
  <c r="V336" i="1"/>
  <c r="S336" i="1"/>
  <c r="W336" i="1"/>
  <c r="T336" i="1"/>
  <c r="X336" i="1"/>
  <c r="Q336" i="1"/>
  <c r="R332" i="1"/>
  <c r="U332" i="1"/>
  <c r="Y332" i="1"/>
  <c r="V332" i="1"/>
  <c r="S332" i="1"/>
  <c r="W332" i="1"/>
  <c r="T332" i="1"/>
  <c r="X332" i="1"/>
  <c r="Q332" i="1"/>
  <c r="R328" i="1"/>
  <c r="U328" i="1"/>
  <c r="Y328" i="1"/>
  <c r="V328" i="1"/>
  <c r="S328" i="1"/>
  <c r="W328" i="1"/>
  <c r="X328" i="1"/>
  <c r="T328" i="1"/>
  <c r="Q328" i="1"/>
  <c r="R324" i="1"/>
  <c r="U324" i="1"/>
  <c r="Y324" i="1"/>
  <c r="V324" i="1"/>
  <c r="S324" i="1"/>
  <c r="W324" i="1"/>
  <c r="T324" i="1"/>
  <c r="X324" i="1"/>
  <c r="Q324" i="1"/>
  <c r="R320" i="1"/>
  <c r="U320" i="1"/>
  <c r="Y320" i="1"/>
  <c r="V320" i="1"/>
  <c r="S320" i="1"/>
  <c r="W320" i="1"/>
  <c r="T320" i="1"/>
  <c r="X320" i="1"/>
  <c r="Q320" i="1"/>
  <c r="R316" i="1"/>
  <c r="U316" i="1"/>
  <c r="Y316" i="1"/>
  <c r="V316" i="1"/>
  <c r="S316" i="1"/>
  <c r="W316" i="1"/>
  <c r="T316" i="1"/>
  <c r="X316" i="1"/>
  <c r="Q316" i="1"/>
  <c r="R312" i="1"/>
  <c r="U312" i="1"/>
  <c r="Y312" i="1"/>
  <c r="V312" i="1"/>
  <c r="S312" i="1"/>
  <c r="W312" i="1"/>
  <c r="X312" i="1"/>
  <c r="T312" i="1"/>
  <c r="Q312" i="1"/>
  <c r="R308" i="1"/>
  <c r="U308" i="1"/>
  <c r="Y308" i="1"/>
  <c r="V308" i="1"/>
  <c r="S308" i="1"/>
  <c r="W308" i="1"/>
  <c r="T308" i="1"/>
  <c r="X308" i="1"/>
  <c r="Q308" i="1"/>
  <c r="R304" i="1"/>
  <c r="U304" i="1"/>
  <c r="Y304" i="1"/>
  <c r="V304" i="1"/>
  <c r="S304" i="1"/>
  <c r="W304" i="1"/>
  <c r="T304" i="1"/>
  <c r="X304" i="1"/>
  <c r="Q304" i="1"/>
  <c r="R300" i="1"/>
  <c r="U300" i="1"/>
  <c r="Y300" i="1"/>
  <c r="V300" i="1"/>
  <c r="S300" i="1"/>
  <c r="W300" i="1"/>
  <c r="T300" i="1"/>
  <c r="X300" i="1"/>
  <c r="Q300" i="1"/>
  <c r="R296" i="1"/>
  <c r="U296" i="1"/>
  <c r="Y296" i="1"/>
  <c r="V296" i="1"/>
  <c r="S296" i="1"/>
  <c r="W296" i="1"/>
  <c r="X296" i="1"/>
  <c r="T296" i="1"/>
  <c r="Q296" i="1"/>
  <c r="R292" i="1"/>
  <c r="U292" i="1"/>
  <c r="Y292" i="1"/>
  <c r="V292" i="1"/>
  <c r="S292" i="1"/>
  <c r="W292" i="1"/>
  <c r="T292" i="1"/>
  <c r="X292" i="1"/>
  <c r="Q292" i="1"/>
  <c r="R288" i="1"/>
  <c r="U288" i="1"/>
  <c r="Y288" i="1"/>
  <c r="V288" i="1"/>
  <c r="S288" i="1"/>
  <c r="W288" i="1"/>
  <c r="T288" i="1"/>
  <c r="X288" i="1"/>
  <c r="Q288" i="1"/>
  <c r="R284" i="1"/>
  <c r="U284" i="1"/>
  <c r="Y284" i="1"/>
  <c r="V284" i="1"/>
  <c r="S284" i="1"/>
  <c r="W284" i="1"/>
  <c r="T284" i="1"/>
  <c r="X284" i="1"/>
  <c r="Q284" i="1"/>
  <c r="R280" i="1"/>
  <c r="U280" i="1"/>
  <c r="Y280" i="1"/>
  <c r="V280" i="1"/>
  <c r="S280" i="1"/>
  <c r="W280" i="1"/>
  <c r="X280" i="1"/>
  <c r="T280" i="1"/>
  <c r="Q280" i="1"/>
  <c r="R276" i="1"/>
  <c r="U276" i="1"/>
  <c r="Y276" i="1"/>
  <c r="V276" i="1"/>
  <c r="S276" i="1"/>
  <c r="W276" i="1"/>
  <c r="T276" i="1"/>
  <c r="X276" i="1"/>
  <c r="Q276" i="1"/>
  <c r="R272" i="1"/>
  <c r="U272" i="1"/>
  <c r="Y272" i="1"/>
  <c r="V272" i="1"/>
  <c r="S272" i="1"/>
  <c r="W272" i="1"/>
  <c r="T272" i="1"/>
  <c r="X272" i="1"/>
  <c r="Q272" i="1"/>
  <c r="R268" i="1"/>
  <c r="U268" i="1"/>
  <c r="Y268" i="1"/>
  <c r="V268" i="1"/>
  <c r="S268" i="1"/>
  <c r="W268" i="1"/>
  <c r="T268" i="1"/>
  <c r="X268" i="1"/>
  <c r="Q268" i="1"/>
  <c r="R264" i="1"/>
  <c r="U264" i="1"/>
  <c r="Y264" i="1"/>
  <c r="V264" i="1"/>
  <c r="S264" i="1"/>
  <c r="W264" i="1"/>
  <c r="X264" i="1"/>
  <c r="T264" i="1"/>
  <c r="Q264" i="1"/>
  <c r="R260" i="1"/>
  <c r="U260" i="1"/>
  <c r="Y260" i="1"/>
  <c r="V260" i="1"/>
  <c r="S260" i="1"/>
  <c r="W260" i="1"/>
  <c r="T260" i="1"/>
  <c r="X260" i="1"/>
  <c r="Q260" i="1"/>
  <c r="R256" i="1"/>
  <c r="U256" i="1"/>
  <c r="Y256" i="1"/>
  <c r="V256" i="1"/>
  <c r="S256" i="1"/>
  <c r="W256" i="1"/>
  <c r="T256" i="1"/>
  <c r="X256" i="1"/>
  <c r="Q256" i="1"/>
  <c r="R252" i="1"/>
  <c r="U252" i="1"/>
  <c r="Y252" i="1"/>
  <c r="V252" i="1"/>
  <c r="S252" i="1"/>
  <c r="W252" i="1"/>
  <c r="T252" i="1"/>
  <c r="X252" i="1"/>
  <c r="Q252" i="1"/>
  <c r="R248" i="1"/>
  <c r="U248" i="1"/>
  <c r="Y248" i="1"/>
  <c r="V248" i="1"/>
  <c r="S248" i="1"/>
  <c r="W248" i="1"/>
  <c r="X248" i="1"/>
  <c r="T248" i="1"/>
  <c r="Q248" i="1"/>
  <c r="R244" i="1"/>
  <c r="U244" i="1"/>
  <c r="Y244" i="1"/>
  <c r="V244" i="1"/>
  <c r="S244" i="1"/>
  <c r="W244" i="1"/>
  <c r="T244" i="1"/>
  <c r="X244" i="1"/>
  <c r="Q244" i="1"/>
  <c r="R240" i="1"/>
  <c r="U240" i="1"/>
  <c r="Y240" i="1"/>
  <c r="V240" i="1"/>
  <c r="S240" i="1"/>
  <c r="W240" i="1"/>
  <c r="T240" i="1"/>
  <c r="X240" i="1"/>
  <c r="Q240" i="1"/>
  <c r="R236" i="1"/>
  <c r="U236" i="1"/>
  <c r="Y236" i="1"/>
  <c r="V236" i="1"/>
  <c r="S236" i="1"/>
  <c r="W236" i="1"/>
  <c r="T236" i="1"/>
  <c r="X236" i="1"/>
  <c r="Q236" i="1"/>
  <c r="R232" i="1"/>
  <c r="U232" i="1"/>
  <c r="Y232" i="1"/>
  <c r="V232" i="1"/>
  <c r="S232" i="1"/>
  <c r="W232" i="1"/>
  <c r="X232" i="1"/>
  <c r="T232" i="1"/>
  <c r="Q232" i="1"/>
  <c r="R228" i="1"/>
  <c r="U228" i="1"/>
  <c r="Y228" i="1"/>
  <c r="V228" i="1"/>
  <c r="S228" i="1"/>
  <c r="W228" i="1"/>
  <c r="T228" i="1"/>
  <c r="X228" i="1"/>
  <c r="Q228" i="1"/>
  <c r="R224" i="1"/>
  <c r="U224" i="1"/>
  <c r="Y224" i="1"/>
  <c r="V224" i="1"/>
  <c r="S224" i="1"/>
  <c r="W224" i="1"/>
  <c r="T224" i="1"/>
  <c r="X224" i="1"/>
  <c r="Q224" i="1"/>
  <c r="R220" i="1"/>
  <c r="U220" i="1"/>
  <c r="Y220" i="1"/>
  <c r="V220" i="1"/>
  <c r="S220" i="1"/>
  <c r="W220" i="1"/>
  <c r="T220" i="1"/>
  <c r="X220" i="1"/>
  <c r="Q220" i="1"/>
  <c r="R216" i="1"/>
  <c r="U216" i="1"/>
  <c r="Y216" i="1"/>
  <c r="V216" i="1"/>
  <c r="S216" i="1"/>
  <c r="W216" i="1"/>
  <c r="X216" i="1"/>
  <c r="T216" i="1"/>
  <c r="Q216" i="1"/>
  <c r="R212" i="1"/>
  <c r="U212" i="1"/>
  <c r="Y212" i="1"/>
  <c r="V212" i="1"/>
  <c r="S212" i="1"/>
  <c r="W212" i="1"/>
  <c r="T212" i="1"/>
  <c r="X212" i="1"/>
  <c r="Q212" i="1"/>
  <c r="R208" i="1"/>
  <c r="V208" i="1"/>
  <c r="S208" i="1"/>
  <c r="W208" i="1"/>
  <c r="T208" i="1"/>
  <c r="U208" i="1"/>
  <c r="X208" i="1"/>
  <c r="Y208" i="1"/>
  <c r="Q208" i="1"/>
  <c r="R204" i="1"/>
  <c r="V204" i="1"/>
  <c r="S204" i="1"/>
  <c r="W204" i="1"/>
  <c r="X204" i="1"/>
  <c r="Y204" i="1"/>
  <c r="T204" i="1"/>
  <c r="U204" i="1"/>
  <c r="Q204" i="1"/>
  <c r="R200" i="1"/>
  <c r="V200" i="1"/>
  <c r="S200" i="1"/>
  <c r="W200" i="1"/>
  <c r="T200" i="1"/>
  <c r="U200" i="1"/>
  <c r="X200" i="1"/>
  <c r="Y200" i="1"/>
  <c r="Q200" i="1"/>
  <c r="R196" i="1"/>
  <c r="V196" i="1"/>
  <c r="S196" i="1"/>
  <c r="W196" i="1"/>
  <c r="X196" i="1"/>
  <c r="Y196" i="1"/>
  <c r="T196" i="1"/>
  <c r="U196" i="1"/>
  <c r="Q196" i="1"/>
  <c r="R192" i="1"/>
  <c r="U192" i="1"/>
  <c r="V192" i="1"/>
  <c r="S192" i="1"/>
  <c r="W192" i="1"/>
  <c r="T192" i="1"/>
  <c r="X192" i="1"/>
  <c r="Y192" i="1"/>
  <c r="Q192" i="1"/>
  <c r="R188" i="1"/>
  <c r="U188" i="1"/>
  <c r="Y188" i="1"/>
  <c r="V188" i="1"/>
  <c r="S188" i="1"/>
  <c r="W188" i="1"/>
  <c r="T188" i="1"/>
  <c r="X188" i="1"/>
  <c r="Q188" i="1"/>
  <c r="R184" i="1"/>
  <c r="U184" i="1"/>
  <c r="Y184" i="1"/>
  <c r="V184" i="1"/>
  <c r="S184" i="1"/>
  <c r="W184" i="1"/>
  <c r="X184" i="1"/>
  <c r="T184" i="1"/>
  <c r="Q184" i="1"/>
  <c r="R180" i="1"/>
  <c r="U180" i="1"/>
  <c r="Y180" i="1"/>
  <c r="V180" i="1"/>
  <c r="S180" i="1"/>
  <c r="W180" i="1"/>
  <c r="T180" i="1"/>
  <c r="X180" i="1"/>
  <c r="Q180" i="1"/>
  <c r="R176" i="1"/>
  <c r="U176" i="1"/>
  <c r="Y176" i="1"/>
  <c r="V176" i="1"/>
  <c r="S176" i="1"/>
  <c r="W176" i="1"/>
  <c r="T176" i="1"/>
  <c r="X176" i="1"/>
  <c r="Q176" i="1"/>
  <c r="R172" i="1"/>
  <c r="U172" i="1"/>
  <c r="Y172" i="1"/>
  <c r="V172" i="1"/>
  <c r="S172" i="1"/>
  <c r="W172" i="1"/>
  <c r="T172" i="1"/>
  <c r="X172" i="1"/>
  <c r="Q172" i="1"/>
  <c r="R168" i="1"/>
  <c r="U168" i="1"/>
  <c r="Y168" i="1"/>
  <c r="V168" i="1"/>
  <c r="S168" i="1"/>
  <c r="W168" i="1"/>
  <c r="X168" i="1"/>
  <c r="T168" i="1"/>
  <c r="Q168" i="1"/>
  <c r="R164" i="1"/>
  <c r="U164" i="1"/>
  <c r="Y164" i="1"/>
  <c r="V164" i="1"/>
  <c r="S164" i="1"/>
  <c r="W164" i="1"/>
  <c r="T164" i="1"/>
  <c r="X164" i="1"/>
  <c r="Q164" i="1"/>
  <c r="R160" i="1"/>
  <c r="U160" i="1"/>
  <c r="Y160" i="1"/>
  <c r="V160" i="1"/>
  <c r="S160" i="1"/>
  <c r="W160" i="1"/>
  <c r="T160" i="1"/>
  <c r="X160" i="1"/>
  <c r="Q160" i="1"/>
  <c r="R156" i="1"/>
  <c r="U156" i="1"/>
  <c r="Y156" i="1"/>
  <c r="V156" i="1"/>
  <c r="S156" i="1"/>
  <c r="W156" i="1"/>
  <c r="T156" i="1"/>
  <c r="X156" i="1"/>
  <c r="Q156" i="1"/>
  <c r="R152" i="1"/>
  <c r="U152" i="1"/>
  <c r="Y152" i="1"/>
  <c r="V152" i="1"/>
  <c r="S152" i="1"/>
  <c r="W152" i="1"/>
  <c r="X152" i="1"/>
  <c r="T152" i="1"/>
  <c r="Q152" i="1"/>
  <c r="R148" i="1"/>
  <c r="U148" i="1"/>
  <c r="Y148" i="1"/>
  <c r="V148" i="1"/>
  <c r="S148" i="1"/>
  <c r="W148" i="1"/>
  <c r="T148" i="1"/>
  <c r="X148" i="1"/>
  <c r="Q148" i="1"/>
  <c r="R144" i="1"/>
  <c r="U144" i="1"/>
  <c r="Y144" i="1"/>
  <c r="V144" i="1"/>
  <c r="S144" i="1"/>
  <c r="W144" i="1"/>
  <c r="T144" i="1"/>
  <c r="X144" i="1"/>
  <c r="Q144" i="1"/>
  <c r="R140" i="1"/>
  <c r="U140" i="1"/>
  <c r="Y140" i="1"/>
  <c r="V140" i="1"/>
  <c r="S140" i="1"/>
  <c r="W140" i="1"/>
  <c r="T140" i="1"/>
  <c r="X140" i="1"/>
  <c r="Q140" i="1"/>
  <c r="R136" i="1"/>
  <c r="T136" i="1"/>
  <c r="X136" i="1"/>
  <c r="U136" i="1"/>
  <c r="Y136" i="1"/>
  <c r="W136" i="1"/>
  <c r="S136" i="1"/>
  <c r="V136" i="1"/>
  <c r="Q136" i="1"/>
  <c r="R132" i="1"/>
  <c r="T132" i="1"/>
  <c r="X132" i="1"/>
  <c r="U132" i="1"/>
  <c r="Y132" i="1"/>
  <c r="V132" i="1"/>
  <c r="S132" i="1"/>
  <c r="W132" i="1"/>
  <c r="Q132" i="1"/>
  <c r="R128" i="1"/>
  <c r="T128" i="1"/>
  <c r="X128" i="1"/>
  <c r="U128" i="1"/>
  <c r="Y128" i="1"/>
  <c r="V128" i="1"/>
  <c r="W128" i="1"/>
  <c r="S128" i="1"/>
  <c r="Q128" i="1"/>
  <c r="R124" i="1"/>
  <c r="T124" i="1"/>
  <c r="X124" i="1"/>
  <c r="U124" i="1"/>
  <c r="Y124" i="1"/>
  <c r="V124" i="1"/>
  <c r="S124" i="1"/>
  <c r="W124" i="1"/>
  <c r="Q124" i="1"/>
  <c r="R120" i="1"/>
  <c r="T120" i="1"/>
  <c r="X120" i="1"/>
  <c r="U120" i="1"/>
  <c r="Y120" i="1"/>
  <c r="V120" i="1"/>
  <c r="S120" i="1"/>
  <c r="W120" i="1"/>
  <c r="Q120" i="1"/>
  <c r="R116" i="1"/>
  <c r="T116" i="1"/>
  <c r="X116" i="1"/>
  <c r="U116" i="1"/>
  <c r="Y116" i="1"/>
  <c r="V116" i="1"/>
  <c r="S116" i="1"/>
  <c r="W116" i="1"/>
  <c r="Q116" i="1"/>
  <c r="R112" i="1"/>
  <c r="T112" i="1"/>
  <c r="X112" i="1"/>
  <c r="U112" i="1"/>
  <c r="Y112" i="1"/>
  <c r="V112" i="1"/>
  <c r="W112" i="1"/>
  <c r="S112" i="1"/>
  <c r="Q112" i="1"/>
  <c r="R108" i="1"/>
  <c r="T108" i="1"/>
  <c r="X108" i="1"/>
  <c r="U108" i="1"/>
  <c r="Y108" i="1"/>
  <c r="V108" i="1"/>
  <c r="S108" i="1"/>
  <c r="W108" i="1"/>
  <c r="Q108" i="1"/>
  <c r="R104" i="1"/>
  <c r="T104" i="1"/>
  <c r="X104" i="1"/>
  <c r="U104" i="1"/>
  <c r="Y104" i="1"/>
  <c r="V104" i="1"/>
  <c r="S104" i="1"/>
  <c r="W104" i="1"/>
  <c r="Q104" i="1"/>
  <c r="R100" i="1"/>
  <c r="T100" i="1"/>
  <c r="X100" i="1"/>
  <c r="U100" i="1"/>
  <c r="Y100" i="1"/>
  <c r="V100" i="1"/>
  <c r="S100" i="1"/>
  <c r="W100" i="1"/>
  <c r="Q100" i="1"/>
  <c r="R96" i="1"/>
  <c r="T96" i="1"/>
  <c r="X96" i="1"/>
  <c r="U96" i="1"/>
  <c r="Y96" i="1"/>
  <c r="V96" i="1"/>
  <c r="W96" i="1"/>
  <c r="S96" i="1"/>
  <c r="Q96" i="1"/>
  <c r="R92" i="1"/>
  <c r="T92" i="1"/>
  <c r="X92" i="1"/>
  <c r="U92" i="1"/>
  <c r="Y92" i="1"/>
  <c r="V92" i="1"/>
  <c r="S92" i="1"/>
  <c r="W92" i="1"/>
  <c r="Q92" i="1"/>
  <c r="R88" i="1"/>
  <c r="T88" i="1"/>
  <c r="X88" i="1"/>
  <c r="U88" i="1"/>
  <c r="Y88" i="1"/>
  <c r="V88" i="1"/>
  <c r="S88" i="1"/>
  <c r="W88" i="1"/>
  <c r="Q88" i="1"/>
  <c r="R84" i="1"/>
  <c r="T84" i="1"/>
  <c r="X84" i="1"/>
  <c r="U84" i="1"/>
  <c r="Y84" i="1"/>
  <c r="V84" i="1"/>
  <c r="S84" i="1"/>
  <c r="W84" i="1"/>
  <c r="Q84" i="1"/>
  <c r="R80" i="1"/>
  <c r="T80" i="1"/>
  <c r="X80" i="1"/>
  <c r="U80" i="1"/>
  <c r="Y80" i="1"/>
  <c r="V80" i="1"/>
  <c r="W80" i="1"/>
  <c r="S80" i="1"/>
  <c r="Q80" i="1"/>
  <c r="R76" i="1"/>
  <c r="T76" i="1"/>
  <c r="X76" i="1"/>
  <c r="U76" i="1"/>
  <c r="Y76" i="1"/>
  <c r="V76" i="1"/>
  <c r="S76" i="1"/>
  <c r="W76" i="1"/>
  <c r="Q76" i="1"/>
  <c r="R72" i="1"/>
  <c r="T72" i="1"/>
  <c r="X72" i="1"/>
  <c r="U72" i="1"/>
  <c r="Y72" i="1"/>
  <c r="V72" i="1"/>
  <c r="S72" i="1"/>
  <c r="W72" i="1"/>
  <c r="Q72" i="1"/>
  <c r="R68" i="1"/>
  <c r="T68" i="1"/>
  <c r="X68" i="1"/>
  <c r="U68" i="1"/>
  <c r="Y68" i="1"/>
  <c r="V68" i="1"/>
  <c r="S68" i="1"/>
  <c r="W68" i="1"/>
  <c r="Q68" i="1"/>
  <c r="R64" i="1"/>
  <c r="S64" i="1"/>
  <c r="W64" i="1"/>
  <c r="T64" i="1"/>
  <c r="X64" i="1"/>
  <c r="V64" i="1"/>
  <c r="Y64" i="1"/>
  <c r="U64" i="1"/>
  <c r="Q64" i="1"/>
  <c r="R60" i="1"/>
  <c r="S60" i="1"/>
  <c r="W60" i="1"/>
  <c r="T60" i="1"/>
  <c r="X60" i="1"/>
  <c r="U60" i="1"/>
  <c r="V60" i="1"/>
  <c r="Y60" i="1"/>
  <c r="Q60" i="1"/>
  <c r="R56" i="1"/>
  <c r="V56" i="1"/>
  <c r="S56" i="1"/>
  <c r="W56" i="1"/>
  <c r="T56" i="1"/>
  <c r="X56" i="1"/>
  <c r="U56" i="1"/>
  <c r="Y56" i="1"/>
  <c r="Q56" i="1"/>
  <c r="R52" i="1"/>
  <c r="V52" i="1"/>
  <c r="S52" i="1"/>
  <c r="W52" i="1"/>
  <c r="T52" i="1"/>
  <c r="X52" i="1"/>
  <c r="Y52" i="1"/>
  <c r="U52" i="1"/>
  <c r="Q52" i="1"/>
  <c r="R48" i="1"/>
  <c r="V48" i="1"/>
  <c r="S48" i="1"/>
  <c r="W48" i="1"/>
  <c r="T48" i="1"/>
  <c r="X48" i="1"/>
  <c r="U48" i="1"/>
  <c r="Y48" i="1"/>
  <c r="Q48" i="1"/>
  <c r="R44" i="1"/>
  <c r="V44" i="1"/>
  <c r="S44" i="1"/>
  <c r="W44" i="1"/>
  <c r="T44" i="1"/>
  <c r="X44" i="1"/>
  <c r="U44" i="1"/>
  <c r="Y44" i="1"/>
  <c r="Q44" i="1"/>
  <c r="R40" i="1"/>
  <c r="V40" i="1"/>
  <c r="S40" i="1"/>
  <c r="W40" i="1"/>
  <c r="T40" i="1"/>
  <c r="X40" i="1"/>
  <c r="U40" i="1"/>
  <c r="Y40" i="1"/>
  <c r="Q40" i="1"/>
  <c r="R36" i="1"/>
  <c r="V36" i="1"/>
  <c r="S36" i="1"/>
  <c r="W36" i="1"/>
  <c r="T36" i="1"/>
  <c r="X36" i="1"/>
  <c r="Y36" i="1"/>
  <c r="U36" i="1"/>
  <c r="Q36" i="1"/>
  <c r="R32" i="1"/>
  <c r="V32" i="1"/>
  <c r="S32" i="1"/>
  <c r="W32" i="1"/>
  <c r="T32" i="1"/>
  <c r="X32" i="1"/>
  <c r="U32" i="1"/>
  <c r="Y32" i="1"/>
  <c r="Q32" i="1"/>
  <c r="R28" i="1"/>
  <c r="V28" i="1"/>
  <c r="S28" i="1"/>
  <c r="W28" i="1"/>
  <c r="T28" i="1"/>
  <c r="X28" i="1"/>
  <c r="U28" i="1"/>
  <c r="Y28" i="1"/>
  <c r="Q28" i="1"/>
  <c r="R24" i="1"/>
  <c r="V24" i="1"/>
  <c r="S24" i="1"/>
  <c r="W24" i="1"/>
  <c r="T24" i="1"/>
  <c r="X24" i="1"/>
  <c r="U24" i="1"/>
  <c r="Y24" i="1"/>
  <c r="Q24" i="1"/>
  <c r="R20" i="1"/>
  <c r="V20" i="1"/>
  <c r="S20" i="1"/>
  <c r="W20" i="1"/>
  <c r="T20" i="1"/>
  <c r="X20" i="1"/>
  <c r="Y20" i="1"/>
  <c r="U20" i="1"/>
  <c r="Q20" i="1"/>
  <c r="R16" i="1"/>
  <c r="V16" i="1"/>
  <c r="S16" i="1"/>
  <c r="W16" i="1"/>
  <c r="T16" i="1"/>
  <c r="X16" i="1"/>
  <c r="U16" i="1"/>
  <c r="Y16" i="1"/>
  <c r="Q16" i="1"/>
  <c r="R12" i="1"/>
  <c r="V12" i="1"/>
  <c r="S12" i="1"/>
  <c r="W12" i="1"/>
  <c r="T12" i="1"/>
  <c r="X12" i="1"/>
  <c r="U12" i="1"/>
  <c r="Y12" i="1"/>
  <c r="Q12" i="1"/>
  <c r="R8" i="1"/>
  <c r="V8" i="1"/>
  <c r="S8" i="1"/>
  <c r="W8" i="1"/>
  <c r="T8" i="1"/>
  <c r="X8" i="1"/>
  <c r="U8" i="1"/>
  <c r="Y8" i="1"/>
  <c r="Q8" i="1"/>
  <c r="R4" i="1"/>
  <c r="V4" i="1"/>
  <c r="S4" i="1"/>
  <c r="W4" i="1"/>
  <c r="T4" i="1"/>
  <c r="X4" i="1"/>
  <c r="Y4" i="1"/>
  <c r="U4" i="1"/>
  <c r="Q4" i="1"/>
  <c r="R1153" i="1"/>
  <c r="S1153" i="1"/>
  <c r="W1153" i="1"/>
  <c r="Q1153" i="1"/>
  <c r="T1153" i="1"/>
  <c r="X1153" i="1"/>
  <c r="U1153" i="1"/>
  <c r="Y1153" i="1"/>
  <c r="V1153" i="1"/>
  <c r="R1137" i="1"/>
  <c r="S1137" i="1"/>
  <c r="W1137" i="1"/>
  <c r="Q1137" i="1"/>
  <c r="T1137" i="1"/>
  <c r="X1137" i="1"/>
  <c r="U1137" i="1"/>
  <c r="Y1137" i="1"/>
  <c r="V1137" i="1"/>
  <c r="R1125" i="1"/>
  <c r="S1125" i="1"/>
  <c r="W1125" i="1"/>
  <c r="Q1125" i="1"/>
  <c r="T1125" i="1"/>
  <c r="X1125" i="1"/>
  <c r="U1125" i="1"/>
  <c r="Y1125" i="1"/>
  <c r="V1125" i="1"/>
  <c r="R1156" i="1"/>
  <c r="V1156" i="1"/>
  <c r="S1156" i="1"/>
  <c r="W1156" i="1"/>
  <c r="T1156" i="1"/>
  <c r="X1156" i="1"/>
  <c r="U1156" i="1"/>
  <c r="Y1156" i="1"/>
  <c r="Q1156" i="1"/>
  <c r="R1148" i="1"/>
  <c r="V1148" i="1"/>
  <c r="S1148" i="1"/>
  <c r="W1148" i="1"/>
  <c r="T1148" i="1"/>
  <c r="X1148" i="1"/>
  <c r="U1148" i="1"/>
  <c r="Y1148" i="1"/>
  <c r="Q1148" i="1"/>
  <c r="R1140" i="1"/>
  <c r="V1140" i="1"/>
  <c r="S1140" i="1"/>
  <c r="W1140" i="1"/>
  <c r="T1140" i="1"/>
  <c r="X1140" i="1"/>
  <c r="U1140" i="1"/>
  <c r="Y1140" i="1"/>
  <c r="Q1140" i="1"/>
  <c r="R1132" i="1"/>
  <c r="V1132" i="1"/>
  <c r="S1132" i="1"/>
  <c r="W1132" i="1"/>
  <c r="T1132" i="1"/>
  <c r="X1132" i="1"/>
  <c r="U1132" i="1"/>
  <c r="Y1132" i="1"/>
  <c r="Q1132" i="1"/>
  <c r="R1124" i="1"/>
  <c r="V1124" i="1"/>
  <c r="S1124" i="1"/>
  <c r="W1124" i="1"/>
  <c r="T1124" i="1"/>
  <c r="X1124" i="1"/>
  <c r="U1124" i="1"/>
  <c r="Y1124" i="1"/>
  <c r="Q1124" i="1"/>
  <c r="R1116" i="1"/>
  <c r="V1116" i="1"/>
  <c r="S1116" i="1"/>
  <c r="W1116" i="1"/>
  <c r="T1116" i="1"/>
  <c r="X1116" i="1"/>
  <c r="U1116" i="1"/>
  <c r="Y1116" i="1"/>
  <c r="Q1116" i="1"/>
  <c r="R1108" i="1"/>
  <c r="V1108" i="1"/>
  <c r="S1108" i="1"/>
  <c r="W1108" i="1"/>
  <c r="T1108" i="1"/>
  <c r="X1108" i="1"/>
  <c r="U1108" i="1"/>
  <c r="Y1108" i="1"/>
  <c r="Q1108" i="1"/>
  <c r="R1100" i="1"/>
  <c r="V1100" i="1"/>
  <c r="S1100" i="1"/>
  <c r="W1100" i="1"/>
  <c r="T1100" i="1"/>
  <c r="X1100" i="1"/>
  <c r="U1100" i="1"/>
  <c r="Y1100" i="1"/>
  <c r="Q1100" i="1"/>
  <c r="R1092" i="1"/>
  <c r="V1092" i="1"/>
  <c r="S1092" i="1"/>
  <c r="W1092" i="1"/>
  <c r="T1092" i="1"/>
  <c r="X1092" i="1"/>
  <c r="U1092" i="1"/>
  <c r="Y1092" i="1"/>
  <c r="Q1092" i="1"/>
  <c r="R1088" i="1"/>
  <c r="V1088" i="1"/>
  <c r="S1088" i="1"/>
  <c r="W1088" i="1"/>
  <c r="T1088" i="1"/>
  <c r="X1088" i="1"/>
  <c r="U1088" i="1"/>
  <c r="Y1088" i="1"/>
  <c r="Q1088" i="1"/>
  <c r="R1159" i="1"/>
  <c r="U1159" i="1"/>
  <c r="Y1159" i="1"/>
  <c r="V1159" i="1"/>
  <c r="S1159" i="1"/>
  <c r="W1159" i="1"/>
  <c r="T1159" i="1"/>
  <c r="X1159" i="1"/>
  <c r="Q1159" i="1"/>
  <c r="R1155" i="1"/>
  <c r="U1155" i="1"/>
  <c r="Y1155" i="1"/>
  <c r="V1155" i="1"/>
  <c r="S1155" i="1"/>
  <c r="W1155" i="1"/>
  <c r="Q1155" i="1"/>
  <c r="T1155" i="1"/>
  <c r="X1155" i="1"/>
  <c r="R1151" i="1"/>
  <c r="U1151" i="1"/>
  <c r="Y1151" i="1"/>
  <c r="Q1151" i="1"/>
  <c r="V1151" i="1"/>
  <c r="S1151" i="1"/>
  <c r="W1151" i="1"/>
  <c r="T1151" i="1"/>
  <c r="X1151" i="1"/>
  <c r="R1147" i="1"/>
  <c r="U1147" i="1"/>
  <c r="Y1147" i="1"/>
  <c r="V1147" i="1"/>
  <c r="S1147" i="1"/>
  <c r="W1147" i="1"/>
  <c r="T1147" i="1"/>
  <c r="X1147" i="1"/>
  <c r="Q1147" i="1"/>
  <c r="R1143" i="1"/>
  <c r="U1143" i="1"/>
  <c r="Y1143" i="1"/>
  <c r="Q1143" i="1"/>
  <c r="V1143" i="1"/>
  <c r="S1143" i="1"/>
  <c r="W1143" i="1"/>
  <c r="T1143" i="1"/>
  <c r="X1143" i="1"/>
  <c r="R1139" i="1"/>
  <c r="U1139" i="1"/>
  <c r="Y1139" i="1"/>
  <c r="V1139" i="1"/>
  <c r="S1139" i="1"/>
  <c r="W1139" i="1"/>
  <c r="T1139" i="1"/>
  <c r="X1139" i="1"/>
  <c r="Q1139" i="1"/>
  <c r="R1135" i="1"/>
  <c r="U1135" i="1"/>
  <c r="Y1135" i="1"/>
  <c r="Q1135" i="1"/>
  <c r="V1135" i="1"/>
  <c r="S1135" i="1"/>
  <c r="W1135" i="1"/>
  <c r="T1135" i="1"/>
  <c r="X1135" i="1"/>
  <c r="R1131" i="1"/>
  <c r="U1131" i="1"/>
  <c r="Y1131" i="1"/>
  <c r="V1131" i="1"/>
  <c r="S1131" i="1"/>
  <c r="W1131" i="1"/>
  <c r="T1131" i="1"/>
  <c r="X1131" i="1"/>
  <c r="Q1131" i="1"/>
  <c r="R1127" i="1"/>
  <c r="U1127" i="1"/>
  <c r="Y1127" i="1"/>
  <c r="V1127" i="1"/>
  <c r="S1127" i="1"/>
  <c r="W1127" i="1"/>
  <c r="Q1127" i="1"/>
  <c r="T1127" i="1"/>
  <c r="X1127" i="1"/>
  <c r="R1123" i="1"/>
  <c r="U1123" i="1"/>
  <c r="Y1123" i="1"/>
  <c r="Q1123" i="1"/>
  <c r="V1123" i="1"/>
  <c r="S1123" i="1"/>
  <c r="W1123" i="1"/>
  <c r="T1123" i="1"/>
  <c r="X1123" i="1"/>
  <c r="R1119" i="1"/>
  <c r="U1119" i="1"/>
  <c r="Y1119" i="1"/>
  <c r="V1119" i="1"/>
  <c r="S1119" i="1"/>
  <c r="W1119" i="1"/>
  <c r="T1119" i="1"/>
  <c r="X1119" i="1"/>
  <c r="Q1119" i="1"/>
  <c r="R1115" i="1"/>
  <c r="U1115" i="1"/>
  <c r="Y1115" i="1"/>
  <c r="Q1115" i="1"/>
  <c r="V1115" i="1"/>
  <c r="S1115" i="1"/>
  <c r="W1115" i="1"/>
  <c r="T1115" i="1"/>
  <c r="X1115" i="1"/>
  <c r="R1111" i="1"/>
  <c r="U1111" i="1"/>
  <c r="Y1111" i="1"/>
  <c r="V1111" i="1"/>
  <c r="S1111" i="1"/>
  <c r="W1111" i="1"/>
  <c r="T1111" i="1"/>
  <c r="X1111" i="1"/>
  <c r="Q1111" i="1"/>
  <c r="R1107" i="1"/>
  <c r="U1107" i="1"/>
  <c r="Y1107" i="1"/>
  <c r="Q1107" i="1"/>
  <c r="V1107" i="1"/>
  <c r="S1107" i="1"/>
  <c r="W1107" i="1"/>
  <c r="T1107" i="1"/>
  <c r="X1107" i="1"/>
  <c r="R1103" i="1"/>
  <c r="U1103" i="1"/>
  <c r="Y1103" i="1"/>
  <c r="V1103" i="1"/>
  <c r="S1103" i="1"/>
  <c r="W1103" i="1"/>
  <c r="T1103" i="1"/>
  <c r="X1103" i="1"/>
  <c r="Q1103" i="1"/>
  <c r="R1099" i="1"/>
  <c r="U1099" i="1"/>
  <c r="Y1099" i="1"/>
  <c r="V1099" i="1"/>
  <c r="S1099" i="1"/>
  <c r="W1099" i="1"/>
  <c r="Q1099" i="1"/>
  <c r="T1099" i="1"/>
  <c r="X1099" i="1"/>
  <c r="R1095" i="1"/>
  <c r="U1095" i="1"/>
  <c r="Y1095" i="1"/>
  <c r="Q1095" i="1"/>
  <c r="V1095" i="1"/>
  <c r="S1095" i="1"/>
  <c r="W1095" i="1"/>
  <c r="T1095" i="1"/>
  <c r="X1095" i="1"/>
  <c r="R1091" i="1"/>
  <c r="U1091" i="1"/>
  <c r="Y1091" i="1"/>
  <c r="V1091" i="1"/>
  <c r="S1091" i="1"/>
  <c r="W1091" i="1"/>
  <c r="T1091" i="1"/>
  <c r="X1091" i="1"/>
  <c r="Q1091" i="1"/>
  <c r="R1087" i="1"/>
  <c r="U1087" i="1"/>
  <c r="Y1087" i="1"/>
  <c r="V1087" i="1"/>
  <c r="S1087" i="1"/>
  <c r="W1087" i="1"/>
  <c r="T1087" i="1"/>
  <c r="X1087" i="1"/>
  <c r="Q1087" i="1"/>
  <c r="R1083" i="1"/>
  <c r="U1083" i="1"/>
  <c r="Y1083" i="1"/>
  <c r="Q1083" i="1"/>
  <c r="V1083" i="1"/>
  <c r="S1083" i="1"/>
  <c r="W1083" i="1"/>
  <c r="T1083" i="1"/>
  <c r="X1083" i="1"/>
  <c r="R1079" i="1"/>
  <c r="U1079" i="1"/>
  <c r="Y1079" i="1"/>
  <c r="Q1079" i="1"/>
  <c r="V1079" i="1"/>
  <c r="S1079" i="1"/>
  <c r="W1079" i="1"/>
  <c r="T1079" i="1"/>
  <c r="X1079" i="1"/>
  <c r="R1075" i="1"/>
  <c r="U1075" i="1"/>
  <c r="Y1075" i="1"/>
  <c r="V1075" i="1"/>
  <c r="S1075" i="1"/>
  <c r="W1075" i="1"/>
  <c r="T1075" i="1"/>
  <c r="X1075" i="1"/>
  <c r="Q1075" i="1"/>
  <c r="R1071" i="1"/>
  <c r="U1071" i="1"/>
  <c r="Y1071" i="1"/>
  <c r="Q1071" i="1"/>
  <c r="V1071" i="1"/>
  <c r="S1071" i="1"/>
  <c r="W1071" i="1"/>
  <c r="T1071" i="1"/>
  <c r="X1071" i="1"/>
  <c r="R1067" i="1"/>
  <c r="U1067" i="1"/>
  <c r="Y1067" i="1"/>
  <c r="V1067" i="1"/>
  <c r="S1067" i="1"/>
  <c r="W1067" i="1"/>
  <c r="T1067" i="1"/>
  <c r="X1067" i="1"/>
  <c r="Q1067" i="1"/>
  <c r="R1063" i="1"/>
  <c r="U1063" i="1"/>
  <c r="Y1063" i="1"/>
  <c r="V1063" i="1"/>
  <c r="S1063" i="1"/>
  <c r="W1063" i="1"/>
  <c r="Q1063" i="1"/>
  <c r="T1063" i="1"/>
  <c r="X1063" i="1"/>
  <c r="R1059" i="1"/>
  <c r="U1059" i="1"/>
  <c r="Y1059" i="1"/>
  <c r="Q1059" i="1"/>
  <c r="V1059" i="1"/>
  <c r="S1059" i="1"/>
  <c r="W1059" i="1"/>
  <c r="T1059" i="1"/>
  <c r="X1059" i="1"/>
  <c r="R1055" i="1"/>
  <c r="U1055" i="1"/>
  <c r="Y1055" i="1"/>
  <c r="V1055" i="1"/>
  <c r="S1055" i="1"/>
  <c r="W1055" i="1"/>
  <c r="T1055" i="1"/>
  <c r="X1055" i="1"/>
  <c r="Q1055" i="1"/>
  <c r="R1051" i="1"/>
  <c r="U1051" i="1"/>
  <c r="Y1051" i="1"/>
  <c r="V1051" i="1"/>
  <c r="S1051" i="1"/>
  <c r="W1051" i="1"/>
  <c r="T1051" i="1"/>
  <c r="X1051" i="1"/>
  <c r="Q1051" i="1"/>
  <c r="R1047" i="1"/>
  <c r="U1047" i="1"/>
  <c r="Y1047" i="1"/>
  <c r="V1047" i="1"/>
  <c r="S1047" i="1"/>
  <c r="W1047" i="1"/>
  <c r="T1047" i="1"/>
  <c r="X1047" i="1"/>
  <c r="Q1047" i="1"/>
  <c r="R1043" i="1"/>
  <c r="U1043" i="1"/>
  <c r="Y1043" i="1"/>
  <c r="V1043" i="1"/>
  <c r="S1043" i="1"/>
  <c r="W1043" i="1"/>
  <c r="T1043" i="1"/>
  <c r="X1043" i="1"/>
  <c r="Q1043" i="1"/>
  <c r="R1039" i="1"/>
  <c r="U1039" i="1"/>
  <c r="Y1039" i="1"/>
  <c r="V1039" i="1"/>
  <c r="S1039" i="1"/>
  <c r="W1039" i="1"/>
  <c r="T1039" i="1"/>
  <c r="X1039" i="1"/>
  <c r="Q1039" i="1"/>
  <c r="R1035" i="1"/>
  <c r="U1035" i="1"/>
  <c r="Y1035" i="1"/>
  <c r="V1035" i="1"/>
  <c r="S1035" i="1"/>
  <c r="W1035" i="1"/>
  <c r="T1035" i="1"/>
  <c r="X1035" i="1"/>
  <c r="Q1035" i="1"/>
  <c r="R1031" i="1"/>
  <c r="U1031" i="1"/>
  <c r="Y1031" i="1"/>
  <c r="V1031" i="1"/>
  <c r="S1031" i="1"/>
  <c r="W1031" i="1"/>
  <c r="T1031" i="1"/>
  <c r="X1031" i="1"/>
  <c r="Q1031" i="1"/>
  <c r="R1027" i="1"/>
  <c r="U1027" i="1"/>
  <c r="Y1027" i="1"/>
  <c r="V1027" i="1"/>
  <c r="S1027" i="1"/>
  <c r="W1027" i="1"/>
  <c r="T1027" i="1"/>
  <c r="X1027" i="1"/>
  <c r="Q1027" i="1"/>
  <c r="R1023" i="1"/>
  <c r="U1023" i="1"/>
  <c r="Y1023" i="1"/>
  <c r="V1023" i="1"/>
  <c r="S1023" i="1"/>
  <c r="W1023" i="1"/>
  <c r="T1023" i="1"/>
  <c r="X1023" i="1"/>
  <c r="Q1023" i="1"/>
  <c r="R1019" i="1"/>
  <c r="U1019" i="1"/>
  <c r="Y1019" i="1"/>
  <c r="V1019" i="1"/>
  <c r="S1019" i="1"/>
  <c r="W1019" i="1"/>
  <c r="T1019" i="1"/>
  <c r="X1019" i="1"/>
  <c r="Q1019" i="1"/>
  <c r="R1015" i="1"/>
  <c r="U1015" i="1"/>
  <c r="Y1015" i="1"/>
  <c r="V1015" i="1"/>
  <c r="S1015" i="1"/>
  <c r="W1015" i="1"/>
  <c r="T1015" i="1"/>
  <c r="X1015" i="1"/>
  <c r="Q1015" i="1"/>
  <c r="R1011" i="1"/>
  <c r="U1011" i="1"/>
  <c r="Y1011" i="1"/>
  <c r="V1011" i="1"/>
  <c r="S1011" i="1"/>
  <c r="W1011" i="1"/>
  <c r="T1011" i="1"/>
  <c r="X1011" i="1"/>
  <c r="Q1011" i="1"/>
  <c r="R1007" i="1"/>
  <c r="U1007" i="1"/>
  <c r="Y1007" i="1"/>
  <c r="V1007" i="1"/>
  <c r="S1007" i="1"/>
  <c r="W1007" i="1"/>
  <c r="T1007" i="1"/>
  <c r="X1007" i="1"/>
  <c r="Q1007" i="1"/>
  <c r="R1003" i="1"/>
  <c r="U1003" i="1"/>
  <c r="Y1003" i="1"/>
  <c r="V1003" i="1"/>
  <c r="S1003" i="1"/>
  <c r="W1003" i="1"/>
  <c r="T1003" i="1"/>
  <c r="X1003" i="1"/>
  <c r="Q1003" i="1"/>
  <c r="R999" i="1"/>
  <c r="U999" i="1"/>
  <c r="Y999" i="1"/>
  <c r="V999" i="1"/>
  <c r="S999" i="1"/>
  <c r="W999" i="1"/>
  <c r="T999" i="1"/>
  <c r="X999" i="1"/>
  <c r="Q999" i="1"/>
  <c r="R995" i="1"/>
  <c r="U995" i="1"/>
  <c r="Y995" i="1"/>
  <c r="V995" i="1"/>
  <c r="S995" i="1"/>
  <c r="W995" i="1"/>
  <c r="T995" i="1"/>
  <c r="X995" i="1"/>
  <c r="Q995" i="1"/>
  <c r="R991" i="1"/>
  <c r="U991" i="1"/>
  <c r="Y991" i="1"/>
  <c r="V991" i="1"/>
  <c r="S991" i="1"/>
  <c r="W991" i="1"/>
  <c r="T991" i="1"/>
  <c r="X991" i="1"/>
  <c r="Q991" i="1"/>
  <c r="R987" i="1"/>
  <c r="U987" i="1"/>
  <c r="Y987" i="1"/>
  <c r="V987" i="1"/>
  <c r="S987" i="1"/>
  <c r="W987" i="1"/>
  <c r="T987" i="1"/>
  <c r="X987" i="1"/>
  <c r="Q987" i="1"/>
  <c r="R983" i="1"/>
  <c r="U983" i="1"/>
  <c r="Y983" i="1"/>
  <c r="V983" i="1"/>
  <c r="S983" i="1"/>
  <c r="W983" i="1"/>
  <c r="T983" i="1"/>
  <c r="X983" i="1"/>
  <c r="Q983" i="1"/>
  <c r="R979" i="1"/>
  <c r="U979" i="1"/>
  <c r="Y979" i="1"/>
  <c r="V979" i="1"/>
  <c r="S979" i="1"/>
  <c r="W979" i="1"/>
  <c r="T979" i="1"/>
  <c r="X979" i="1"/>
  <c r="Q979" i="1"/>
  <c r="R975" i="1"/>
  <c r="U975" i="1"/>
  <c r="Y975" i="1"/>
  <c r="V975" i="1"/>
  <c r="S975" i="1"/>
  <c r="W975" i="1"/>
  <c r="T975" i="1"/>
  <c r="X975" i="1"/>
  <c r="Q975" i="1"/>
  <c r="R971" i="1"/>
  <c r="U971" i="1"/>
  <c r="Y971" i="1"/>
  <c r="V971" i="1"/>
  <c r="S971" i="1"/>
  <c r="W971" i="1"/>
  <c r="T971" i="1"/>
  <c r="X971" i="1"/>
  <c r="Q971" i="1"/>
  <c r="R967" i="1"/>
  <c r="U967" i="1"/>
  <c r="Y967" i="1"/>
  <c r="V967" i="1"/>
  <c r="S967" i="1"/>
  <c r="W967" i="1"/>
  <c r="T967" i="1"/>
  <c r="X967" i="1"/>
  <c r="Q967" i="1"/>
  <c r="R963" i="1"/>
  <c r="U963" i="1"/>
  <c r="Y963" i="1"/>
  <c r="V963" i="1"/>
  <c r="S963" i="1"/>
  <c r="W963" i="1"/>
  <c r="T963" i="1"/>
  <c r="X963" i="1"/>
  <c r="Q963" i="1"/>
  <c r="R959" i="1"/>
  <c r="U959" i="1"/>
  <c r="Y959" i="1"/>
  <c r="V959" i="1"/>
  <c r="S959" i="1"/>
  <c r="W959" i="1"/>
  <c r="T959" i="1"/>
  <c r="X959" i="1"/>
  <c r="Q959" i="1"/>
  <c r="R955" i="1"/>
  <c r="U955" i="1"/>
  <c r="Y955" i="1"/>
  <c r="V955" i="1"/>
  <c r="S955" i="1"/>
  <c r="W955" i="1"/>
  <c r="T955" i="1"/>
  <c r="X955" i="1"/>
  <c r="Q955" i="1"/>
  <c r="R951" i="1"/>
  <c r="U951" i="1"/>
  <c r="Y951" i="1"/>
  <c r="V951" i="1"/>
  <c r="S951" i="1"/>
  <c r="W951" i="1"/>
  <c r="T951" i="1"/>
  <c r="X951" i="1"/>
  <c r="Q951" i="1"/>
  <c r="R947" i="1"/>
  <c r="U947" i="1"/>
  <c r="Y947" i="1"/>
  <c r="V947" i="1"/>
  <c r="S947" i="1"/>
  <c r="W947" i="1"/>
  <c r="T947" i="1"/>
  <c r="X947" i="1"/>
  <c r="Q947" i="1"/>
  <c r="R943" i="1"/>
  <c r="U943" i="1"/>
  <c r="Y943" i="1"/>
  <c r="V943" i="1"/>
  <c r="S943" i="1"/>
  <c r="W943" i="1"/>
  <c r="T943" i="1"/>
  <c r="X943" i="1"/>
  <c r="Q943" i="1"/>
  <c r="R939" i="1"/>
  <c r="U939" i="1"/>
  <c r="Y939" i="1"/>
  <c r="V939" i="1"/>
  <c r="S939" i="1"/>
  <c r="W939" i="1"/>
  <c r="T939" i="1"/>
  <c r="X939" i="1"/>
  <c r="Q939" i="1"/>
  <c r="R935" i="1"/>
  <c r="U935" i="1"/>
  <c r="Y935" i="1"/>
  <c r="V935" i="1"/>
  <c r="S935" i="1"/>
  <c r="W935" i="1"/>
  <c r="T935" i="1"/>
  <c r="X935" i="1"/>
  <c r="Q935" i="1"/>
  <c r="R931" i="1"/>
  <c r="U931" i="1"/>
  <c r="Y931" i="1"/>
  <c r="V931" i="1"/>
  <c r="S931" i="1"/>
  <c r="W931" i="1"/>
  <c r="T931" i="1"/>
  <c r="X931" i="1"/>
  <c r="Q931" i="1"/>
  <c r="R927" i="1"/>
  <c r="U927" i="1"/>
  <c r="Y927" i="1"/>
  <c r="V927" i="1"/>
  <c r="S927" i="1"/>
  <c r="W927" i="1"/>
  <c r="T927" i="1"/>
  <c r="X927" i="1"/>
  <c r="Q927" i="1"/>
  <c r="R923" i="1"/>
  <c r="U923" i="1"/>
  <c r="Y923" i="1"/>
  <c r="V923" i="1"/>
  <c r="S923" i="1"/>
  <c r="W923" i="1"/>
  <c r="T923" i="1"/>
  <c r="X923" i="1"/>
  <c r="Q923" i="1"/>
  <c r="R919" i="1"/>
  <c r="U919" i="1"/>
  <c r="Y919" i="1"/>
  <c r="V919" i="1"/>
  <c r="S919" i="1"/>
  <c r="W919" i="1"/>
  <c r="T919" i="1"/>
  <c r="X919" i="1"/>
  <c r="Q919" i="1"/>
  <c r="R915" i="1"/>
  <c r="U915" i="1"/>
  <c r="Y915" i="1"/>
  <c r="V915" i="1"/>
  <c r="S915" i="1"/>
  <c r="W915" i="1"/>
  <c r="T915" i="1"/>
  <c r="X915" i="1"/>
  <c r="Q915" i="1"/>
  <c r="R911" i="1"/>
  <c r="U911" i="1"/>
  <c r="Y911" i="1"/>
  <c r="V911" i="1"/>
  <c r="S911" i="1"/>
  <c r="W911" i="1"/>
  <c r="T911" i="1"/>
  <c r="X911" i="1"/>
  <c r="Q911" i="1"/>
  <c r="R907" i="1"/>
  <c r="U907" i="1"/>
  <c r="Y907" i="1"/>
  <c r="V907" i="1"/>
  <c r="S907" i="1"/>
  <c r="W907" i="1"/>
  <c r="T907" i="1"/>
  <c r="X907" i="1"/>
  <c r="Q907" i="1"/>
  <c r="R903" i="1"/>
  <c r="U903" i="1"/>
  <c r="Y903" i="1"/>
  <c r="V903" i="1"/>
  <c r="S903" i="1"/>
  <c r="W903" i="1"/>
  <c r="T903" i="1"/>
  <c r="X903" i="1"/>
  <c r="Q903" i="1"/>
  <c r="R899" i="1"/>
  <c r="U899" i="1"/>
  <c r="Y899" i="1"/>
  <c r="V899" i="1"/>
  <c r="S899" i="1"/>
  <c r="W899" i="1"/>
  <c r="T899" i="1"/>
  <c r="X899" i="1"/>
  <c r="Q899" i="1"/>
  <c r="R895" i="1"/>
  <c r="U895" i="1"/>
  <c r="Y895" i="1"/>
  <c r="V895" i="1"/>
  <c r="S895" i="1"/>
  <c r="W895" i="1"/>
  <c r="T895" i="1"/>
  <c r="X895" i="1"/>
  <c r="Q895" i="1"/>
  <c r="R891" i="1"/>
  <c r="U891" i="1"/>
  <c r="Y891" i="1"/>
  <c r="V891" i="1"/>
  <c r="S891" i="1"/>
  <c r="W891" i="1"/>
  <c r="T891" i="1"/>
  <c r="X891" i="1"/>
  <c r="Q891" i="1"/>
  <c r="R887" i="1"/>
  <c r="U887" i="1"/>
  <c r="Y887" i="1"/>
  <c r="V887" i="1"/>
  <c r="S887" i="1"/>
  <c r="W887" i="1"/>
  <c r="T887" i="1"/>
  <c r="X887" i="1"/>
  <c r="Q887" i="1"/>
  <c r="R883" i="1"/>
  <c r="U883" i="1"/>
  <c r="Y883" i="1"/>
  <c r="V883" i="1"/>
  <c r="S883" i="1"/>
  <c r="W883" i="1"/>
  <c r="T883" i="1"/>
  <c r="X883" i="1"/>
  <c r="Q883" i="1"/>
  <c r="R879" i="1"/>
  <c r="U879" i="1"/>
  <c r="Y879" i="1"/>
  <c r="V879" i="1"/>
  <c r="S879" i="1"/>
  <c r="W879" i="1"/>
  <c r="T879" i="1"/>
  <c r="X879" i="1"/>
  <c r="Q879" i="1"/>
  <c r="R875" i="1"/>
  <c r="U875" i="1"/>
  <c r="Y875" i="1"/>
  <c r="V875" i="1"/>
  <c r="S875" i="1"/>
  <c r="W875" i="1"/>
  <c r="T875" i="1"/>
  <c r="X875" i="1"/>
  <c r="Q875" i="1"/>
  <c r="R871" i="1"/>
  <c r="U871" i="1"/>
  <c r="Y871" i="1"/>
  <c r="V871" i="1"/>
  <c r="S871" i="1"/>
  <c r="W871" i="1"/>
  <c r="T871" i="1"/>
  <c r="X871" i="1"/>
  <c r="Q871" i="1"/>
  <c r="R867" i="1"/>
  <c r="U867" i="1"/>
  <c r="Y867" i="1"/>
  <c r="V867" i="1"/>
  <c r="S867" i="1"/>
  <c r="W867" i="1"/>
  <c r="T867" i="1"/>
  <c r="X867" i="1"/>
  <c r="Q867" i="1"/>
  <c r="R863" i="1"/>
  <c r="U863" i="1"/>
  <c r="Y863" i="1"/>
  <c r="V863" i="1"/>
  <c r="S863" i="1"/>
  <c r="W863" i="1"/>
  <c r="T863" i="1"/>
  <c r="X863" i="1"/>
  <c r="Q863" i="1"/>
  <c r="R859" i="1"/>
  <c r="V859" i="1"/>
  <c r="T859" i="1"/>
  <c r="X859" i="1"/>
  <c r="Y859" i="1"/>
  <c r="S859" i="1"/>
  <c r="U859" i="1"/>
  <c r="W859" i="1"/>
  <c r="Q859" i="1"/>
  <c r="R855" i="1"/>
  <c r="T855" i="1"/>
  <c r="X855" i="1"/>
  <c r="U855" i="1"/>
  <c r="Y855" i="1"/>
  <c r="V855" i="1"/>
  <c r="S855" i="1"/>
  <c r="W855" i="1"/>
  <c r="Q855" i="1"/>
  <c r="R851" i="1"/>
  <c r="T851" i="1"/>
  <c r="X851" i="1"/>
  <c r="U851" i="1"/>
  <c r="Y851" i="1"/>
  <c r="V851" i="1"/>
  <c r="S851" i="1"/>
  <c r="W851" i="1"/>
  <c r="Q851" i="1"/>
  <c r="R847" i="1"/>
  <c r="T847" i="1"/>
  <c r="X847" i="1"/>
  <c r="U847" i="1"/>
  <c r="Y847" i="1"/>
  <c r="V847" i="1"/>
  <c r="W847" i="1"/>
  <c r="S847" i="1"/>
  <c r="Q847" i="1"/>
  <c r="R843" i="1"/>
  <c r="T843" i="1"/>
  <c r="X843" i="1"/>
  <c r="U843" i="1"/>
  <c r="Y843" i="1"/>
  <c r="V843" i="1"/>
  <c r="S843" i="1"/>
  <c r="W843" i="1"/>
  <c r="Q843" i="1"/>
  <c r="R839" i="1"/>
  <c r="T839" i="1"/>
  <c r="X839" i="1"/>
  <c r="U839" i="1"/>
  <c r="Y839" i="1"/>
  <c r="V839" i="1"/>
  <c r="S839" i="1"/>
  <c r="W839" i="1"/>
  <c r="Q839" i="1"/>
  <c r="R835" i="1"/>
  <c r="T835" i="1"/>
  <c r="X835" i="1"/>
  <c r="U835" i="1"/>
  <c r="Y835" i="1"/>
  <c r="V835" i="1"/>
  <c r="S835" i="1"/>
  <c r="W835" i="1"/>
  <c r="Q835" i="1"/>
  <c r="R831" i="1"/>
  <c r="T831" i="1"/>
  <c r="X831" i="1"/>
  <c r="U831" i="1"/>
  <c r="Y831" i="1"/>
  <c r="V831" i="1"/>
  <c r="W831" i="1"/>
  <c r="S831" i="1"/>
  <c r="Q831" i="1"/>
  <c r="R827" i="1"/>
  <c r="T827" i="1"/>
  <c r="X827" i="1"/>
  <c r="U827" i="1"/>
  <c r="Y827" i="1"/>
  <c r="V827" i="1"/>
  <c r="S827" i="1"/>
  <c r="W827" i="1"/>
  <c r="Q827" i="1"/>
  <c r="R823" i="1"/>
  <c r="T823" i="1"/>
  <c r="X823" i="1"/>
  <c r="U823" i="1"/>
  <c r="Y823" i="1"/>
  <c r="V823" i="1"/>
  <c r="S823" i="1"/>
  <c r="W823" i="1"/>
  <c r="Q823" i="1"/>
  <c r="R819" i="1"/>
  <c r="T819" i="1"/>
  <c r="X819" i="1"/>
  <c r="U819" i="1"/>
  <c r="Y819" i="1"/>
  <c r="V819" i="1"/>
  <c r="S819" i="1"/>
  <c r="W819" i="1"/>
  <c r="Q819" i="1"/>
  <c r="R815" i="1"/>
  <c r="T815" i="1"/>
  <c r="X815" i="1"/>
  <c r="U815" i="1"/>
  <c r="Y815" i="1"/>
  <c r="V815" i="1"/>
  <c r="W815" i="1"/>
  <c r="S815" i="1"/>
  <c r="Q815" i="1"/>
  <c r="R811" i="1"/>
  <c r="T811" i="1"/>
  <c r="X811" i="1"/>
  <c r="U811" i="1"/>
  <c r="Y811" i="1"/>
  <c r="V811" i="1"/>
  <c r="S811" i="1"/>
  <c r="W811" i="1"/>
  <c r="Q811" i="1"/>
  <c r="R807" i="1"/>
  <c r="T807" i="1"/>
  <c r="X807" i="1"/>
  <c r="U807" i="1"/>
  <c r="Y807" i="1"/>
  <c r="V807" i="1"/>
  <c r="S807" i="1"/>
  <c r="W807" i="1"/>
  <c r="Q807" i="1"/>
  <c r="R803" i="1"/>
  <c r="T803" i="1"/>
  <c r="X803" i="1"/>
  <c r="U803" i="1"/>
  <c r="Y803" i="1"/>
  <c r="V803" i="1"/>
  <c r="S803" i="1"/>
  <c r="W803" i="1"/>
  <c r="Q803" i="1"/>
  <c r="R799" i="1"/>
  <c r="T799" i="1"/>
  <c r="X799" i="1"/>
  <c r="U799" i="1"/>
  <c r="Y799" i="1"/>
  <c r="V799" i="1"/>
  <c r="W799" i="1"/>
  <c r="S799" i="1"/>
  <c r="Q799" i="1"/>
  <c r="R795" i="1"/>
  <c r="T795" i="1"/>
  <c r="X795" i="1"/>
  <c r="U795" i="1"/>
  <c r="Y795" i="1"/>
  <c r="V795" i="1"/>
  <c r="S795" i="1"/>
  <c r="W795" i="1"/>
  <c r="Q795" i="1"/>
  <c r="R791" i="1"/>
  <c r="T791" i="1"/>
  <c r="X791" i="1"/>
  <c r="U791" i="1"/>
  <c r="Y791" i="1"/>
  <c r="V791" i="1"/>
  <c r="S791" i="1"/>
  <c r="W791" i="1"/>
  <c r="Q791" i="1"/>
  <c r="R787" i="1"/>
  <c r="T787" i="1"/>
  <c r="X787" i="1"/>
  <c r="U787" i="1"/>
  <c r="Y787" i="1"/>
  <c r="V787" i="1"/>
  <c r="S787" i="1"/>
  <c r="W787" i="1"/>
  <c r="Q787" i="1"/>
  <c r="R783" i="1"/>
  <c r="T783" i="1"/>
  <c r="X783" i="1"/>
  <c r="U783" i="1"/>
  <c r="Y783" i="1"/>
  <c r="V783" i="1"/>
  <c r="W783" i="1"/>
  <c r="S783" i="1"/>
  <c r="Q783" i="1"/>
  <c r="R779" i="1"/>
  <c r="T779" i="1"/>
  <c r="X779" i="1"/>
  <c r="U779" i="1"/>
  <c r="Y779" i="1"/>
  <c r="V779" i="1"/>
  <c r="S779" i="1"/>
  <c r="W779" i="1"/>
  <c r="Q779" i="1"/>
  <c r="R775" i="1"/>
  <c r="T775" i="1"/>
  <c r="X775" i="1"/>
  <c r="U775" i="1"/>
  <c r="Y775" i="1"/>
  <c r="V775" i="1"/>
  <c r="S775" i="1"/>
  <c r="W775" i="1"/>
  <c r="Q775" i="1"/>
  <c r="R771" i="1"/>
  <c r="T771" i="1"/>
  <c r="X771" i="1"/>
  <c r="U771" i="1"/>
  <c r="Y771" i="1"/>
  <c r="V771" i="1"/>
  <c r="S771" i="1"/>
  <c r="W771" i="1"/>
  <c r="Q771" i="1"/>
  <c r="R767" i="1"/>
  <c r="T767" i="1"/>
  <c r="X767" i="1"/>
  <c r="U767" i="1"/>
  <c r="Y767" i="1"/>
  <c r="V767" i="1"/>
  <c r="W767" i="1"/>
  <c r="S767" i="1"/>
  <c r="Q767" i="1"/>
  <c r="R763" i="1"/>
  <c r="T763" i="1"/>
  <c r="X763" i="1"/>
  <c r="U763" i="1"/>
  <c r="Y763" i="1"/>
  <c r="V763" i="1"/>
  <c r="S763" i="1"/>
  <c r="W763" i="1"/>
  <c r="Q763" i="1"/>
  <c r="R759" i="1"/>
  <c r="T759" i="1"/>
  <c r="X759" i="1"/>
  <c r="U759" i="1"/>
  <c r="Y759" i="1"/>
  <c r="V759" i="1"/>
  <c r="S759" i="1"/>
  <c r="W759" i="1"/>
  <c r="Q759" i="1"/>
  <c r="R755" i="1"/>
  <c r="T755" i="1"/>
  <c r="X755" i="1"/>
  <c r="U755" i="1"/>
  <c r="Y755" i="1"/>
  <c r="V755" i="1"/>
  <c r="S755" i="1"/>
  <c r="W755" i="1"/>
  <c r="Q755" i="1"/>
  <c r="R751" i="1"/>
  <c r="T751" i="1"/>
  <c r="X751" i="1"/>
  <c r="U751" i="1"/>
  <c r="Y751" i="1"/>
  <c r="V751" i="1"/>
  <c r="W751" i="1"/>
  <c r="S751" i="1"/>
  <c r="Q751" i="1"/>
  <c r="R747" i="1"/>
  <c r="T747" i="1"/>
  <c r="X747" i="1"/>
  <c r="U747" i="1"/>
  <c r="Y747" i="1"/>
  <c r="V747" i="1"/>
  <c r="S747" i="1"/>
  <c r="W747" i="1"/>
  <c r="Q747" i="1"/>
  <c r="R743" i="1"/>
  <c r="T743" i="1"/>
  <c r="X743" i="1"/>
  <c r="U743" i="1"/>
  <c r="Y743" i="1"/>
  <c r="V743" i="1"/>
  <c r="S743" i="1"/>
  <c r="W743" i="1"/>
  <c r="Q743" i="1"/>
  <c r="R739" i="1"/>
  <c r="T739" i="1"/>
  <c r="X739" i="1"/>
  <c r="U739" i="1"/>
  <c r="Y739" i="1"/>
  <c r="V739" i="1"/>
  <c r="S739" i="1"/>
  <c r="W739" i="1"/>
  <c r="Q739" i="1"/>
  <c r="R735" i="1"/>
  <c r="T735" i="1"/>
  <c r="X735" i="1"/>
  <c r="U735" i="1"/>
  <c r="Y735" i="1"/>
  <c r="V735" i="1"/>
  <c r="W735" i="1"/>
  <c r="S735" i="1"/>
  <c r="Q735" i="1"/>
  <c r="R731" i="1"/>
  <c r="T731" i="1"/>
  <c r="X731" i="1"/>
  <c r="U731" i="1"/>
  <c r="Y731" i="1"/>
  <c r="V731" i="1"/>
  <c r="S731" i="1"/>
  <c r="W731" i="1"/>
  <c r="Q731" i="1"/>
  <c r="R727" i="1"/>
  <c r="T727" i="1"/>
  <c r="X727" i="1"/>
  <c r="U727" i="1"/>
  <c r="Y727" i="1"/>
  <c r="V727" i="1"/>
  <c r="S727" i="1"/>
  <c r="W727" i="1"/>
  <c r="Q727" i="1"/>
  <c r="R723" i="1"/>
  <c r="T723" i="1"/>
  <c r="X723" i="1"/>
  <c r="U723" i="1"/>
  <c r="Y723" i="1"/>
  <c r="V723" i="1"/>
  <c r="S723" i="1"/>
  <c r="W723" i="1"/>
  <c r="Q723" i="1"/>
  <c r="R719" i="1"/>
  <c r="T719" i="1"/>
  <c r="X719" i="1"/>
  <c r="U719" i="1"/>
  <c r="Y719" i="1"/>
  <c r="V719" i="1"/>
  <c r="W719" i="1"/>
  <c r="S719" i="1"/>
  <c r="Q719" i="1"/>
  <c r="R715" i="1"/>
  <c r="T715" i="1"/>
  <c r="X715" i="1"/>
  <c r="U715" i="1"/>
  <c r="Y715" i="1"/>
  <c r="V715" i="1"/>
  <c r="S715" i="1"/>
  <c r="W715" i="1"/>
  <c r="Q715" i="1"/>
  <c r="R711" i="1"/>
  <c r="T711" i="1"/>
  <c r="X711" i="1"/>
  <c r="U711" i="1"/>
  <c r="Y711" i="1"/>
  <c r="V711" i="1"/>
  <c r="S711" i="1"/>
  <c r="W711" i="1"/>
  <c r="Q711" i="1"/>
  <c r="R707" i="1"/>
  <c r="T707" i="1"/>
  <c r="X707" i="1"/>
  <c r="U707" i="1"/>
  <c r="Y707" i="1"/>
  <c r="V707" i="1"/>
  <c r="S707" i="1"/>
  <c r="W707" i="1"/>
  <c r="Q707" i="1"/>
  <c r="R703" i="1"/>
  <c r="T703" i="1"/>
  <c r="X703" i="1"/>
  <c r="U703" i="1"/>
  <c r="Y703" i="1"/>
  <c r="V703" i="1"/>
  <c r="W703" i="1"/>
  <c r="S703" i="1"/>
  <c r="Q703" i="1"/>
  <c r="R699" i="1"/>
  <c r="T699" i="1"/>
  <c r="X699" i="1"/>
  <c r="U699" i="1"/>
  <c r="Y699" i="1"/>
  <c r="V699" i="1"/>
  <c r="S699" i="1"/>
  <c r="W699" i="1"/>
  <c r="Q699" i="1"/>
  <c r="R695" i="1"/>
  <c r="T695" i="1"/>
  <c r="X695" i="1"/>
  <c r="U695" i="1"/>
  <c r="Y695" i="1"/>
  <c r="V695" i="1"/>
  <c r="S695" i="1"/>
  <c r="W695" i="1"/>
  <c r="Q695" i="1"/>
  <c r="R691" i="1"/>
  <c r="T691" i="1"/>
  <c r="X691" i="1"/>
  <c r="U691" i="1"/>
  <c r="Y691" i="1"/>
  <c r="V691" i="1"/>
  <c r="S691" i="1"/>
  <c r="W691" i="1"/>
  <c r="Q691" i="1"/>
  <c r="R687" i="1"/>
  <c r="T687" i="1"/>
  <c r="X687" i="1"/>
  <c r="U687" i="1"/>
  <c r="Y687" i="1"/>
  <c r="V687" i="1"/>
  <c r="W687" i="1"/>
  <c r="S687" i="1"/>
  <c r="Q687" i="1"/>
  <c r="R683" i="1"/>
  <c r="T683" i="1"/>
  <c r="X683" i="1"/>
  <c r="U683" i="1"/>
  <c r="Y683" i="1"/>
  <c r="V683" i="1"/>
  <c r="S683" i="1"/>
  <c r="W683" i="1"/>
  <c r="Q683" i="1"/>
  <c r="R679" i="1"/>
  <c r="T679" i="1"/>
  <c r="X679" i="1"/>
  <c r="U679" i="1"/>
  <c r="Y679" i="1"/>
  <c r="V679" i="1"/>
  <c r="S679" i="1"/>
  <c r="W679" i="1"/>
  <c r="Q679" i="1"/>
  <c r="R675" i="1"/>
  <c r="T675" i="1"/>
  <c r="X675" i="1"/>
  <c r="U675" i="1"/>
  <c r="Y675" i="1"/>
  <c r="V675" i="1"/>
  <c r="S675" i="1"/>
  <c r="W675" i="1"/>
  <c r="Q675" i="1"/>
  <c r="R671" i="1"/>
  <c r="T671" i="1"/>
  <c r="X671" i="1"/>
  <c r="U671" i="1"/>
  <c r="Y671" i="1"/>
  <c r="V671" i="1"/>
  <c r="W671" i="1"/>
  <c r="S671" i="1"/>
  <c r="Q671" i="1"/>
  <c r="R667" i="1"/>
  <c r="T667" i="1"/>
  <c r="X667" i="1"/>
  <c r="U667" i="1"/>
  <c r="Y667" i="1"/>
  <c r="V667" i="1"/>
  <c r="S667" i="1"/>
  <c r="W667" i="1"/>
  <c r="Q667" i="1"/>
  <c r="R663" i="1"/>
  <c r="T663" i="1"/>
  <c r="X663" i="1"/>
  <c r="U663" i="1"/>
  <c r="Y663" i="1"/>
  <c r="V663" i="1"/>
  <c r="S663" i="1"/>
  <c r="W663" i="1"/>
  <c r="Q663" i="1"/>
  <c r="R659" i="1"/>
  <c r="T659" i="1"/>
  <c r="X659" i="1"/>
  <c r="U659" i="1"/>
  <c r="Y659" i="1"/>
  <c r="V659" i="1"/>
  <c r="S659" i="1"/>
  <c r="W659" i="1"/>
  <c r="Q659" i="1"/>
  <c r="R655" i="1"/>
  <c r="T655" i="1"/>
  <c r="X655" i="1"/>
  <c r="U655" i="1"/>
  <c r="Y655" i="1"/>
  <c r="V655" i="1"/>
  <c r="W655" i="1"/>
  <c r="S655" i="1"/>
  <c r="Q655" i="1"/>
  <c r="R651" i="1"/>
  <c r="T651" i="1"/>
  <c r="X651" i="1"/>
  <c r="U651" i="1"/>
  <c r="Y651" i="1"/>
  <c r="V651" i="1"/>
  <c r="S651" i="1"/>
  <c r="W651" i="1"/>
  <c r="Q651" i="1"/>
  <c r="R647" i="1"/>
  <c r="T647" i="1"/>
  <c r="X647" i="1"/>
  <c r="U647" i="1"/>
  <c r="Y647" i="1"/>
  <c r="V647" i="1"/>
  <c r="S647" i="1"/>
  <c r="W647" i="1"/>
  <c r="Q647" i="1"/>
  <c r="R643" i="1"/>
  <c r="T643" i="1"/>
  <c r="X643" i="1"/>
  <c r="U643" i="1"/>
  <c r="Y643" i="1"/>
  <c r="V643" i="1"/>
  <c r="S643" i="1"/>
  <c r="W643" i="1"/>
  <c r="Q643" i="1"/>
  <c r="R639" i="1"/>
  <c r="T639" i="1"/>
  <c r="X639" i="1"/>
  <c r="U639" i="1"/>
  <c r="Y639" i="1"/>
  <c r="V639" i="1"/>
  <c r="W639" i="1"/>
  <c r="S639" i="1"/>
  <c r="Q639" i="1"/>
  <c r="R635" i="1"/>
  <c r="T635" i="1"/>
  <c r="X635" i="1"/>
  <c r="U635" i="1"/>
  <c r="Y635" i="1"/>
  <c r="V635" i="1"/>
  <c r="S635" i="1"/>
  <c r="W635" i="1"/>
  <c r="Q635" i="1"/>
  <c r="R631" i="1"/>
  <c r="T631" i="1"/>
  <c r="X631" i="1"/>
  <c r="U631" i="1"/>
  <c r="Y631" i="1"/>
  <c r="V631" i="1"/>
  <c r="S631" i="1"/>
  <c r="W631" i="1"/>
  <c r="Q631" i="1"/>
  <c r="R627" i="1"/>
  <c r="T627" i="1"/>
  <c r="X627" i="1"/>
  <c r="U627" i="1"/>
  <c r="Y627" i="1"/>
  <c r="V627" i="1"/>
  <c r="S627" i="1"/>
  <c r="W627" i="1"/>
  <c r="Q627" i="1"/>
  <c r="R623" i="1"/>
  <c r="T623" i="1"/>
  <c r="X623" i="1"/>
  <c r="U623" i="1"/>
  <c r="Y623" i="1"/>
  <c r="V623" i="1"/>
  <c r="W623" i="1"/>
  <c r="S623" i="1"/>
  <c r="Q623" i="1"/>
  <c r="R619" i="1"/>
  <c r="T619" i="1"/>
  <c r="X619" i="1"/>
  <c r="U619" i="1"/>
  <c r="Y619" i="1"/>
  <c r="V619" i="1"/>
  <c r="S619" i="1"/>
  <c r="W619" i="1"/>
  <c r="Q619" i="1"/>
  <c r="R615" i="1"/>
  <c r="T615" i="1"/>
  <c r="X615" i="1"/>
  <c r="U615" i="1"/>
  <c r="Y615" i="1"/>
  <c r="V615" i="1"/>
  <c r="S615" i="1"/>
  <c r="W615" i="1"/>
  <c r="Q615" i="1"/>
  <c r="R611" i="1"/>
  <c r="T611" i="1"/>
  <c r="X611" i="1"/>
  <c r="U611" i="1"/>
  <c r="Y611" i="1"/>
  <c r="V611" i="1"/>
  <c r="S611" i="1"/>
  <c r="W611" i="1"/>
  <c r="Q611" i="1"/>
  <c r="R607" i="1"/>
  <c r="T607" i="1"/>
  <c r="X607" i="1"/>
  <c r="U607" i="1"/>
  <c r="Y607" i="1"/>
  <c r="V607" i="1"/>
  <c r="W607" i="1"/>
  <c r="S607" i="1"/>
  <c r="Q607" i="1"/>
  <c r="R603" i="1"/>
  <c r="T603" i="1"/>
  <c r="X603" i="1"/>
  <c r="U603" i="1"/>
  <c r="Y603" i="1"/>
  <c r="V603" i="1"/>
  <c r="S603" i="1"/>
  <c r="W603" i="1"/>
  <c r="Q603" i="1"/>
  <c r="R599" i="1"/>
  <c r="T599" i="1"/>
  <c r="X599" i="1"/>
  <c r="U599" i="1"/>
  <c r="Y599" i="1"/>
  <c r="V599" i="1"/>
  <c r="S599" i="1"/>
  <c r="W599" i="1"/>
  <c r="Q599" i="1"/>
  <c r="R595" i="1"/>
  <c r="T595" i="1"/>
  <c r="X595" i="1"/>
  <c r="U595" i="1"/>
  <c r="Y595" i="1"/>
  <c r="V595" i="1"/>
  <c r="S595" i="1"/>
  <c r="W595" i="1"/>
  <c r="Q595" i="1"/>
  <c r="R591" i="1"/>
  <c r="T591" i="1"/>
  <c r="X591" i="1"/>
  <c r="U591" i="1"/>
  <c r="Y591" i="1"/>
  <c r="V591" i="1"/>
  <c r="W591" i="1"/>
  <c r="S591" i="1"/>
  <c r="Q591" i="1"/>
  <c r="R587" i="1"/>
  <c r="T587" i="1"/>
  <c r="X587" i="1"/>
  <c r="U587" i="1"/>
  <c r="Y587" i="1"/>
  <c r="V587" i="1"/>
  <c r="S587" i="1"/>
  <c r="W587" i="1"/>
  <c r="Q587" i="1"/>
  <c r="R583" i="1"/>
  <c r="T583" i="1"/>
  <c r="X583" i="1"/>
  <c r="U583" i="1"/>
  <c r="Y583" i="1"/>
  <c r="V583" i="1"/>
  <c r="S583" i="1"/>
  <c r="W583" i="1"/>
  <c r="Q583" i="1"/>
  <c r="R579" i="1"/>
  <c r="T579" i="1"/>
  <c r="X579" i="1"/>
  <c r="U579" i="1"/>
  <c r="Y579" i="1"/>
  <c r="V579" i="1"/>
  <c r="S579" i="1"/>
  <c r="W579" i="1"/>
  <c r="Q579" i="1"/>
  <c r="R575" i="1"/>
  <c r="T575" i="1"/>
  <c r="X575" i="1"/>
  <c r="U575" i="1"/>
  <c r="Y575" i="1"/>
  <c r="V575" i="1"/>
  <c r="W575" i="1"/>
  <c r="S575" i="1"/>
  <c r="Q575" i="1"/>
  <c r="R571" i="1"/>
  <c r="T571" i="1"/>
  <c r="X571" i="1"/>
  <c r="U571" i="1"/>
  <c r="Y571" i="1"/>
  <c r="V571" i="1"/>
  <c r="S571" i="1"/>
  <c r="W571" i="1"/>
  <c r="Q571" i="1"/>
  <c r="R567" i="1"/>
  <c r="T567" i="1"/>
  <c r="X567" i="1"/>
  <c r="U567" i="1"/>
  <c r="Y567" i="1"/>
  <c r="V567" i="1"/>
  <c r="S567" i="1"/>
  <c r="W567" i="1"/>
  <c r="Q567" i="1"/>
  <c r="R563" i="1"/>
  <c r="T563" i="1"/>
  <c r="X563" i="1"/>
  <c r="U563" i="1"/>
  <c r="Y563" i="1"/>
  <c r="V563" i="1"/>
  <c r="S563" i="1"/>
  <c r="W563" i="1"/>
  <c r="Q563" i="1"/>
  <c r="R559" i="1"/>
  <c r="T559" i="1"/>
  <c r="X559" i="1"/>
  <c r="U559" i="1"/>
  <c r="Y559" i="1"/>
  <c r="V559" i="1"/>
  <c r="W559" i="1"/>
  <c r="S559" i="1"/>
  <c r="Q559" i="1"/>
  <c r="R555" i="1"/>
  <c r="T555" i="1"/>
  <c r="X555" i="1"/>
  <c r="U555" i="1"/>
  <c r="Y555" i="1"/>
  <c r="V555" i="1"/>
  <c r="S555" i="1"/>
  <c r="W555" i="1"/>
  <c r="Q555" i="1"/>
  <c r="R551" i="1"/>
  <c r="T551" i="1"/>
  <c r="X551" i="1"/>
  <c r="U551" i="1"/>
  <c r="Y551" i="1"/>
  <c r="V551" i="1"/>
  <c r="S551" i="1"/>
  <c r="W551" i="1"/>
  <c r="Q551" i="1"/>
  <c r="R547" i="1"/>
  <c r="T547" i="1"/>
  <c r="X547" i="1"/>
  <c r="U547" i="1"/>
  <c r="Y547" i="1"/>
  <c r="V547" i="1"/>
  <c r="S547" i="1"/>
  <c r="W547" i="1"/>
  <c r="Q547" i="1"/>
  <c r="R543" i="1"/>
  <c r="T543" i="1"/>
  <c r="X543" i="1"/>
  <c r="U543" i="1"/>
  <c r="Y543" i="1"/>
  <c r="V543" i="1"/>
  <c r="W543" i="1"/>
  <c r="S543" i="1"/>
  <c r="Q543" i="1"/>
  <c r="R539" i="1"/>
  <c r="T539" i="1"/>
  <c r="X539" i="1"/>
  <c r="U539" i="1"/>
  <c r="Y539" i="1"/>
  <c r="V539" i="1"/>
  <c r="S539" i="1"/>
  <c r="W539" i="1"/>
  <c r="Q539" i="1"/>
  <c r="R535" i="1"/>
  <c r="T535" i="1"/>
  <c r="X535" i="1"/>
  <c r="U535" i="1"/>
  <c r="Y535" i="1"/>
  <c r="V535" i="1"/>
  <c r="S535" i="1"/>
  <c r="W535" i="1"/>
  <c r="Q535" i="1"/>
  <c r="R531" i="1"/>
  <c r="T531" i="1"/>
  <c r="X531" i="1"/>
  <c r="U531" i="1"/>
  <c r="Y531" i="1"/>
  <c r="V531" i="1"/>
  <c r="S531" i="1"/>
  <c r="W531" i="1"/>
  <c r="Q531" i="1"/>
  <c r="R527" i="1"/>
  <c r="T527" i="1"/>
  <c r="X527" i="1"/>
  <c r="U527" i="1"/>
  <c r="Y527" i="1"/>
  <c r="V527" i="1"/>
  <c r="W527" i="1"/>
  <c r="S527" i="1"/>
  <c r="Q527" i="1"/>
  <c r="R523" i="1"/>
  <c r="T523" i="1"/>
  <c r="X523" i="1"/>
  <c r="U523" i="1"/>
  <c r="Y523" i="1"/>
  <c r="V523" i="1"/>
  <c r="S523" i="1"/>
  <c r="W523" i="1"/>
  <c r="Q523" i="1"/>
  <c r="R519" i="1"/>
  <c r="S519" i="1"/>
  <c r="W519" i="1"/>
  <c r="U519" i="1"/>
  <c r="Y519" i="1"/>
  <c r="T519" i="1"/>
  <c r="V519" i="1"/>
  <c r="X519" i="1"/>
  <c r="Q519" i="1"/>
  <c r="R515" i="1"/>
  <c r="S515" i="1"/>
  <c r="W515" i="1"/>
  <c r="U515" i="1"/>
  <c r="Y515" i="1"/>
  <c r="X515" i="1"/>
  <c r="T515" i="1"/>
  <c r="V515" i="1"/>
  <c r="Q515" i="1"/>
  <c r="R511" i="1"/>
  <c r="S511" i="1"/>
  <c r="W511" i="1"/>
  <c r="U511" i="1"/>
  <c r="Y511" i="1"/>
  <c r="T511" i="1"/>
  <c r="V511" i="1"/>
  <c r="X511" i="1"/>
  <c r="Q511" i="1"/>
  <c r="R507" i="1"/>
  <c r="S507" i="1"/>
  <c r="W507" i="1"/>
  <c r="U507" i="1"/>
  <c r="Y507" i="1"/>
  <c r="X507" i="1"/>
  <c r="T507" i="1"/>
  <c r="V507" i="1"/>
  <c r="Q507" i="1"/>
  <c r="R503" i="1"/>
  <c r="S503" i="1"/>
  <c r="W503" i="1"/>
  <c r="U503" i="1"/>
  <c r="Y503" i="1"/>
  <c r="T503" i="1"/>
  <c r="V503" i="1"/>
  <c r="X503" i="1"/>
  <c r="Q503" i="1"/>
  <c r="R499" i="1"/>
  <c r="S499" i="1"/>
  <c r="W499" i="1"/>
  <c r="U499" i="1"/>
  <c r="Y499" i="1"/>
  <c r="X499" i="1"/>
  <c r="T499" i="1"/>
  <c r="V499" i="1"/>
  <c r="Q499" i="1"/>
  <c r="R495" i="1"/>
  <c r="S495" i="1"/>
  <c r="W495" i="1"/>
  <c r="T495" i="1"/>
  <c r="X495" i="1"/>
  <c r="U495" i="1"/>
  <c r="Y495" i="1"/>
  <c r="V495" i="1"/>
  <c r="Q495" i="1"/>
  <c r="R491" i="1"/>
  <c r="S491" i="1"/>
  <c r="W491" i="1"/>
  <c r="T491" i="1"/>
  <c r="X491" i="1"/>
  <c r="U491" i="1"/>
  <c r="Y491" i="1"/>
  <c r="V491" i="1"/>
  <c r="Q491" i="1"/>
  <c r="R487" i="1"/>
  <c r="S487" i="1"/>
  <c r="W487" i="1"/>
  <c r="T487" i="1"/>
  <c r="X487" i="1"/>
  <c r="U487" i="1"/>
  <c r="Y487" i="1"/>
  <c r="V487" i="1"/>
  <c r="Q487" i="1"/>
  <c r="R483" i="1"/>
  <c r="S483" i="1"/>
  <c r="W483" i="1"/>
  <c r="T483" i="1"/>
  <c r="X483" i="1"/>
  <c r="U483" i="1"/>
  <c r="Y483" i="1"/>
  <c r="V483" i="1"/>
  <c r="Q483" i="1"/>
  <c r="R479" i="1"/>
  <c r="S479" i="1"/>
  <c r="W479" i="1"/>
  <c r="T479" i="1"/>
  <c r="X479" i="1"/>
  <c r="U479" i="1"/>
  <c r="Y479" i="1"/>
  <c r="V479" i="1"/>
  <c r="Q479" i="1"/>
  <c r="R475" i="1"/>
  <c r="S475" i="1"/>
  <c r="W475" i="1"/>
  <c r="T475" i="1"/>
  <c r="X475" i="1"/>
  <c r="U475" i="1"/>
  <c r="Y475" i="1"/>
  <c r="V475" i="1"/>
  <c r="Q475" i="1"/>
  <c r="R471" i="1"/>
  <c r="S471" i="1"/>
  <c r="W471" i="1"/>
  <c r="T471" i="1"/>
  <c r="X471" i="1"/>
  <c r="U471" i="1"/>
  <c r="Y471" i="1"/>
  <c r="V471" i="1"/>
  <c r="Q471" i="1"/>
  <c r="R467" i="1"/>
  <c r="S467" i="1"/>
  <c r="W467" i="1"/>
  <c r="T467" i="1"/>
  <c r="X467" i="1"/>
  <c r="U467" i="1"/>
  <c r="Y467" i="1"/>
  <c r="V467" i="1"/>
  <c r="Q467" i="1"/>
  <c r="R463" i="1"/>
  <c r="S463" i="1"/>
  <c r="W463" i="1"/>
  <c r="T463" i="1"/>
  <c r="X463" i="1"/>
  <c r="U463" i="1"/>
  <c r="Y463" i="1"/>
  <c r="V463" i="1"/>
  <c r="Q463" i="1"/>
  <c r="R459" i="1"/>
  <c r="S459" i="1"/>
  <c r="W459" i="1"/>
  <c r="T459" i="1"/>
  <c r="X459" i="1"/>
  <c r="U459" i="1"/>
  <c r="Y459" i="1"/>
  <c r="V459" i="1"/>
  <c r="Q459" i="1"/>
  <c r="R455" i="1"/>
  <c r="S455" i="1"/>
  <c r="W455" i="1"/>
  <c r="T455" i="1"/>
  <c r="X455" i="1"/>
  <c r="U455" i="1"/>
  <c r="Y455" i="1"/>
  <c r="V455" i="1"/>
  <c r="Q455" i="1"/>
  <c r="R451" i="1"/>
  <c r="S451" i="1"/>
  <c r="W451" i="1"/>
  <c r="T451" i="1"/>
  <c r="X451" i="1"/>
  <c r="U451" i="1"/>
  <c r="Y451" i="1"/>
  <c r="V451" i="1"/>
  <c r="Q451" i="1"/>
  <c r="R447" i="1"/>
  <c r="S447" i="1"/>
  <c r="W447" i="1"/>
  <c r="T447" i="1"/>
  <c r="X447" i="1"/>
  <c r="U447" i="1"/>
  <c r="Y447" i="1"/>
  <c r="V447" i="1"/>
  <c r="Q447" i="1"/>
  <c r="R443" i="1"/>
  <c r="S443" i="1"/>
  <c r="W443" i="1"/>
  <c r="T443" i="1"/>
  <c r="X443" i="1"/>
  <c r="U443" i="1"/>
  <c r="Y443" i="1"/>
  <c r="V443" i="1"/>
  <c r="Q443" i="1"/>
  <c r="R439" i="1"/>
  <c r="S439" i="1"/>
  <c r="W439" i="1"/>
  <c r="T439" i="1"/>
  <c r="X439" i="1"/>
  <c r="U439" i="1"/>
  <c r="Y439" i="1"/>
  <c r="V439" i="1"/>
  <c r="Q439" i="1"/>
  <c r="R435" i="1"/>
  <c r="S435" i="1"/>
  <c r="W435" i="1"/>
  <c r="T435" i="1"/>
  <c r="X435" i="1"/>
  <c r="U435" i="1"/>
  <c r="Y435" i="1"/>
  <c r="V435" i="1"/>
  <c r="Q435" i="1"/>
  <c r="R431" i="1"/>
  <c r="S431" i="1"/>
  <c r="W431" i="1"/>
  <c r="T431" i="1"/>
  <c r="X431" i="1"/>
  <c r="U431" i="1"/>
  <c r="Y431" i="1"/>
  <c r="V431" i="1"/>
  <c r="Q431" i="1"/>
  <c r="R427" i="1"/>
  <c r="S427" i="1"/>
  <c r="W427" i="1"/>
  <c r="T427" i="1"/>
  <c r="X427" i="1"/>
  <c r="U427" i="1"/>
  <c r="Y427" i="1"/>
  <c r="V427" i="1"/>
  <c r="Q427" i="1"/>
  <c r="R423" i="1"/>
  <c r="S423" i="1"/>
  <c r="W423" i="1"/>
  <c r="T423" i="1"/>
  <c r="X423" i="1"/>
  <c r="U423" i="1"/>
  <c r="Y423" i="1"/>
  <c r="V423" i="1"/>
  <c r="Q423" i="1"/>
  <c r="R419" i="1"/>
  <c r="S419" i="1"/>
  <c r="W419" i="1"/>
  <c r="T419" i="1"/>
  <c r="X419" i="1"/>
  <c r="U419" i="1"/>
  <c r="Y419" i="1"/>
  <c r="V419" i="1"/>
  <c r="Q419" i="1"/>
  <c r="R415" i="1"/>
  <c r="S415" i="1"/>
  <c r="W415" i="1"/>
  <c r="T415" i="1"/>
  <c r="X415" i="1"/>
  <c r="U415" i="1"/>
  <c r="Y415" i="1"/>
  <c r="V415" i="1"/>
  <c r="Q415" i="1"/>
  <c r="R411" i="1"/>
  <c r="S411" i="1"/>
  <c r="W411" i="1"/>
  <c r="T411" i="1"/>
  <c r="X411" i="1"/>
  <c r="U411" i="1"/>
  <c r="Y411" i="1"/>
  <c r="V411" i="1"/>
  <c r="Q411" i="1"/>
  <c r="R407" i="1"/>
  <c r="S407" i="1"/>
  <c r="W407" i="1"/>
  <c r="T407" i="1"/>
  <c r="X407" i="1"/>
  <c r="U407" i="1"/>
  <c r="Y407" i="1"/>
  <c r="V407" i="1"/>
  <c r="Q407" i="1"/>
  <c r="R403" i="1"/>
  <c r="S403" i="1"/>
  <c r="W403" i="1"/>
  <c r="T403" i="1"/>
  <c r="X403" i="1"/>
  <c r="U403" i="1"/>
  <c r="Y403" i="1"/>
  <c r="V403" i="1"/>
  <c r="Q403" i="1"/>
  <c r="R399" i="1"/>
  <c r="S399" i="1"/>
  <c r="W399" i="1"/>
  <c r="T399" i="1"/>
  <c r="X399" i="1"/>
  <c r="U399" i="1"/>
  <c r="Y399" i="1"/>
  <c r="V399" i="1"/>
  <c r="Q399" i="1"/>
  <c r="R395" i="1"/>
  <c r="S395" i="1"/>
  <c r="W395" i="1"/>
  <c r="T395" i="1"/>
  <c r="X395" i="1"/>
  <c r="U395" i="1"/>
  <c r="Y395" i="1"/>
  <c r="V395" i="1"/>
  <c r="Q395" i="1"/>
  <c r="R391" i="1"/>
  <c r="S391" i="1"/>
  <c r="W391" i="1"/>
  <c r="T391" i="1"/>
  <c r="X391" i="1"/>
  <c r="U391" i="1"/>
  <c r="Y391" i="1"/>
  <c r="V391" i="1"/>
  <c r="Q391" i="1"/>
  <c r="R387" i="1"/>
  <c r="S387" i="1"/>
  <c r="W387" i="1"/>
  <c r="T387" i="1"/>
  <c r="X387" i="1"/>
  <c r="U387" i="1"/>
  <c r="Y387" i="1"/>
  <c r="V387" i="1"/>
  <c r="Q387" i="1"/>
  <c r="R383" i="1"/>
  <c r="S383" i="1"/>
  <c r="W383" i="1"/>
  <c r="T383" i="1"/>
  <c r="X383" i="1"/>
  <c r="U383" i="1"/>
  <c r="Y383" i="1"/>
  <c r="V383" i="1"/>
  <c r="Q383" i="1"/>
  <c r="R379" i="1"/>
  <c r="S379" i="1"/>
  <c r="W379" i="1"/>
  <c r="T379" i="1"/>
  <c r="X379" i="1"/>
  <c r="U379" i="1"/>
  <c r="Y379" i="1"/>
  <c r="V379" i="1"/>
  <c r="Q379" i="1"/>
  <c r="R375" i="1"/>
  <c r="T375" i="1"/>
  <c r="X375" i="1"/>
  <c r="U375" i="1"/>
  <c r="Y375" i="1"/>
  <c r="W375" i="1"/>
  <c r="S375" i="1"/>
  <c r="V375" i="1"/>
  <c r="Q375" i="1"/>
  <c r="R371" i="1"/>
  <c r="T371" i="1"/>
  <c r="X371" i="1"/>
  <c r="U371" i="1"/>
  <c r="Y371" i="1"/>
  <c r="V371" i="1"/>
  <c r="S371" i="1"/>
  <c r="W371" i="1"/>
  <c r="Q371" i="1"/>
  <c r="R367" i="1"/>
  <c r="T367" i="1"/>
  <c r="X367" i="1"/>
  <c r="U367" i="1"/>
  <c r="Y367" i="1"/>
  <c r="V367" i="1"/>
  <c r="W367" i="1"/>
  <c r="S367" i="1"/>
  <c r="Q367" i="1"/>
  <c r="R363" i="1"/>
  <c r="T363" i="1"/>
  <c r="X363" i="1"/>
  <c r="U363" i="1"/>
  <c r="Y363" i="1"/>
  <c r="V363" i="1"/>
  <c r="S363" i="1"/>
  <c r="W363" i="1"/>
  <c r="Q363" i="1"/>
  <c r="R359" i="1"/>
  <c r="T359" i="1"/>
  <c r="X359" i="1"/>
  <c r="U359" i="1"/>
  <c r="Y359" i="1"/>
  <c r="V359" i="1"/>
  <c r="S359" i="1"/>
  <c r="W359" i="1"/>
  <c r="Q359" i="1"/>
  <c r="R355" i="1"/>
  <c r="T355" i="1"/>
  <c r="X355" i="1"/>
  <c r="U355" i="1"/>
  <c r="Y355" i="1"/>
  <c r="V355" i="1"/>
  <c r="S355" i="1"/>
  <c r="W355" i="1"/>
  <c r="Q355" i="1"/>
  <c r="R351" i="1"/>
  <c r="T351" i="1"/>
  <c r="X351" i="1"/>
  <c r="U351" i="1"/>
  <c r="Y351" i="1"/>
  <c r="V351" i="1"/>
  <c r="W351" i="1"/>
  <c r="S351" i="1"/>
  <c r="Q351" i="1"/>
  <c r="R347" i="1"/>
  <c r="T347" i="1"/>
  <c r="X347" i="1"/>
  <c r="U347" i="1"/>
  <c r="Y347" i="1"/>
  <c r="V347" i="1"/>
  <c r="S347" i="1"/>
  <c r="W347" i="1"/>
  <c r="Q347" i="1"/>
  <c r="R343" i="1"/>
  <c r="T343" i="1"/>
  <c r="X343" i="1"/>
  <c r="U343" i="1"/>
  <c r="Y343" i="1"/>
  <c r="V343" i="1"/>
  <c r="S343" i="1"/>
  <c r="W343" i="1"/>
  <c r="Q343" i="1"/>
  <c r="R339" i="1"/>
  <c r="T339" i="1"/>
  <c r="X339" i="1"/>
  <c r="U339" i="1"/>
  <c r="Y339" i="1"/>
  <c r="V339" i="1"/>
  <c r="S339" i="1"/>
  <c r="W339" i="1"/>
  <c r="Q339" i="1"/>
  <c r="R335" i="1"/>
  <c r="T335" i="1"/>
  <c r="X335" i="1"/>
  <c r="U335" i="1"/>
  <c r="Y335" i="1"/>
  <c r="V335" i="1"/>
  <c r="W335" i="1"/>
  <c r="S335" i="1"/>
  <c r="Q335" i="1"/>
  <c r="R331" i="1"/>
  <c r="T331" i="1"/>
  <c r="X331" i="1"/>
  <c r="U331" i="1"/>
  <c r="Y331" i="1"/>
  <c r="V331" i="1"/>
  <c r="S331" i="1"/>
  <c r="W331" i="1"/>
  <c r="Q331" i="1"/>
  <c r="R327" i="1"/>
  <c r="T327" i="1"/>
  <c r="X327" i="1"/>
  <c r="U327" i="1"/>
  <c r="Y327" i="1"/>
  <c r="V327" i="1"/>
  <c r="S327" i="1"/>
  <c r="W327" i="1"/>
  <c r="Q327" i="1"/>
  <c r="R323" i="1"/>
  <c r="T323" i="1"/>
  <c r="X323" i="1"/>
  <c r="U323" i="1"/>
  <c r="Y323" i="1"/>
  <c r="V323" i="1"/>
  <c r="S323" i="1"/>
  <c r="W323" i="1"/>
  <c r="Q323" i="1"/>
  <c r="R319" i="1"/>
  <c r="T319" i="1"/>
  <c r="X319" i="1"/>
  <c r="U319" i="1"/>
  <c r="Y319" i="1"/>
  <c r="V319" i="1"/>
  <c r="W319" i="1"/>
  <c r="S319" i="1"/>
  <c r="Q319" i="1"/>
  <c r="R315" i="1"/>
  <c r="T315" i="1"/>
  <c r="X315" i="1"/>
  <c r="U315" i="1"/>
  <c r="Y315" i="1"/>
  <c r="V315" i="1"/>
  <c r="S315" i="1"/>
  <c r="W315" i="1"/>
  <c r="Q315" i="1"/>
  <c r="R311" i="1"/>
  <c r="T311" i="1"/>
  <c r="X311" i="1"/>
  <c r="U311" i="1"/>
  <c r="Y311" i="1"/>
  <c r="V311" i="1"/>
  <c r="S311" i="1"/>
  <c r="W311" i="1"/>
  <c r="Q311" i="1"/>
  <c r="R307" i="1"/>
  <c r="T307" i="1"/>
  <c r="X307" i="1"/>
  <c r="U307" i="1"/>
  <c r="Y307" i="1"/>
  <c r="V307" i="1"/>
  <c r="S307" i="1"/>
  <c r="W307" i="1"/>
  <c r="Q307" i="1"/>
  <c r="R303" i="1"/>
  <c r="T303" i="1"/>
  <c r="X303" i="1"/>
  <c r="U303" i="1"/>
  <c r="Y303" i="1"/>
  <c r="V303" i="1"/>
  <c r="W303" i="1"/>
  <c r="S303" i="1"/>
  <c r="Q303" i="1"/>
  <c r="R299" i="1"/>
  <c r="T299" i="1"/>
  <c r="X299" i="1"/>
  <c r="U299" i="1"/>
  <c r="Y299" i="1"/>
  <c r="V299" i="1"/>
  <c r="S299" i="1"/>
  <c r="W299" i="1"/>
  <c r="Q299" i="1"/>
  <c r="R295" i="1"/>
  <c r="T295" i="1"/>
  <c r="X295" i="1"/>
  <c r="U295" i="1"/>
  <c r="Y295" i="1"/>
  <c r="V295" i="1"/>
  <c r="S295" i="1"/>
  <c r="W295" i="1"/>
  <c r="Q295" i="1"/>
  <c r="R291" i="1"/>
  <c r="T291" i="1"/>
  <c r="X291" i="1"/>
  <c r="U291" i="1"/>
  <c r="Y291" i="1"/>
  <c r="V291" i="1"/>
  <c r="S291" i="1"/>
  <c r="W291" i="1"/>
  <c r="Q291" i="1"/>
  <c r="R287" i="1"/>
  <c r="T287" i="1"/>
  <c r="X287" i="1"/>
  <c r="U287" i="1"/>
  <c r="Y287" i="1"/>
  <c r="V287" i="1"/>
  <c r="W287" i="1"/>
  <c r="S287" i="1"/>
  <c r="Q287" i="1"/>
  <c r="R283" i="1"/>
  <c r="T283" i="1"/>
  <c r="X283" i="1"/>
  <c r="U283" i="1"/>
  <c r="Y283" i="1"/>
  <c r="V283" i="1"/>
  <c r="S283" i="1"/>
  <c r="W283" i="1"/>
  <c r="Q283" i="1"/>
  <c r="R279" i="1"/>
  <c r="T279" i="1"/>
  <c r="X279" i="1"/>
  <c r="U279" i="1"/>
  <c r="Y279" i="1"/>
  <c r="V279" i="1"/>
  <c r="S279" i="1"/>
  <c r="W279" i="1"/>
  <c r="Q279" i="1"/>
  <c r="R275" i="1"/>
  <c r="T275" i="1"/>
  <c r="X275" i="1"/>
  <c r="U275" i="1"/>
  <c r="Y275" i="1"/>
  <c r="V275" i="1"/>
  <c r="S275" i="1"/>
  <c r="W275" i="1"/>
  <c r="Q275" i="1"/>
  <c r="R271" i="1"/>
  <c r="T271" i="1"/>
  <c r="X271" i="1"/>
  <c r="U271" i="1"/>
  <c r="Y271" i="1"/>
  <c r="V271" i="1"/>
  <c r="W271" i="1"/>
  <c r="S271" i="1"/>
  <c r="Q271" i="1"/>
  <c r="R267" i="1"/>
  <c r="T267" i="1"/>
  <c r="X267" i="1"/>
  <c r="U267" i="1"/>
  <c r="Y267" i="1"/>
  <c r="V267" i="1"/>
  <c r="S267" i="1"/>
  <c r="W267" i="1"/>
  <c r="Q267" i="1"/>
  <c r="R263" i="1"/>
  <c r="T263" i="1"/>
  <c r="X263" i="1"/>
  <c r="U263" i="1"/>
  <c r="Y263" i="1"/>
  <c r="V263" i="1"/>
  <c r="S263" i="1"/>
  <c r="W263" i="1"/>
  <c r="Q263" i="1"/>
  <c r="R259" i="1"/>
  <c r="T259" i="1"/>
  <c r="X259" i="1"/>
  <c r="U259" i="1"/>
  <c r="Y259" i="1"/>
  <c r="V259" i="1"/>
  <c r="S259" i="1"/>
  <c r="W259" i="1"/>
  <c r="Q259" i="1"/>
  <c r="R255" i="1"/>
  <c r="T255" i="1"/>
  <c r="X255" i="1"/>
  <c r="U255" i="1"/>
  <c r="Y255" i="1"/>
  <c r="V255" i="1"/>
  <c r="W255" i="1"/>
  <c r="S255" i="1"/>
  <c r="Q255" i="1"/>
  <c r="R251" i="1"/>
  <c r="T251" i="1"/>
  <c r="X251" i="1"/>
  <c r="U251" i="1"/>
  <c r="Y251" i="1"/>
  <c r="V251" i="1"/>
  <c r="S251" i="1"/>
  <c r="W251" i="1"/>
  <c r="Q251" i="1"/>
  <c r="R247" i="1"/>
  <c r="T247" i="1"/>
  <c r="X247" i="1"/>
  <c r="U247" i="1"/>
  <c r="Y247" i="1"/>
  <c r="V247" i="1"/>
  <c r="S247" i="1"/>
  <c r="W247" i="1"/>
  <c r="Q247" i="1"/>
  <c r="R243" i="1"/>
  <c r="T243" i="1"/>
  <c r="X243" i="1"/>
  <c r="U243" i="1"/>
  <c r="Y243" i="1"/>
  <c r="V243" i="1"/>
  <c r="S243" i="1"/>
  <c r="W243" i="1"/>
  <c r="Q243" i="1"/>
  <c r="R239" i="1"/>
  <c r="T239" i="1"/>
  <c r="X239" i="1"/>
  <c r="U239" i="1"/>
  <c r="Y239" i="1"/>
  <c r="V239" i="1"/>
  <c r="W239" i="1"/>
  <c r="S239" i="1"/>
  <c r="Q239" i="1"/>
  <c r="R235" i="1"/>
  <c r="T235" i="1"/>
  <c r="X235" i="1"/>
  <c r="U235" i="1"/>
  <c r="Y235" i="1"/>
  <c r="V235" i="1"/>
  <c r="S235" i="1"/>
  <c r="W235" i="1"/>
  <c r="Q235" i="1"/>
  <c r="R231" i="1"/>
  <c r="T231" i="1"/>
  <c r="X231" i="1"/>
  <c r="U231" i="1"/>
  <c r="Y231" i="1"/>
  <c r="V231" i="1"/>
  <c r="S231" i="1"/>
  <c r="W231" i="1"/>
  <c r="Q231" i="1"/>
  <c r="R227" i="1"/>
  <c r="T227" i="1"/>
  <c r="X227" i="1"/>
  <c r="U227" i="1"/>
  <c r="Y227" i="1"/>
  <c r="V227" i="1"/>
  <c r="S227" i="1"/>
  <c r="W227" i="1"/>
  <c r="Q227" i="1"/>
  <c r="R223" i="1"/>
  <c r="T223" i="1"/>
  <c r="X223" i="1"/>
  <c r="U223" i="1"/>
  <c r="Y223" i="1"/>
  <c r="V223" i="1"/>
  <c r="W223" i="1"/>
  <c r="S223" i="1"/>
  <c r="Q223" i="1"/>
  <c r="R219" i="1"/>
  <c r="T219" i="1"/>
  <c r="X219" i="1"/>
  <c r="U219" i="1"/>
  <c r="Y219" i="1"/>
  <c r="V219" i="1"/>
  <c r="S219" i="1"/>
  <c r="W219" i="1"/>
  <c r="Q219" i="1"/>
  <c r="R215" i="1"/>
  <c r="T215" i="1"/>
  <c r="X215" i="1"/>
  <c r="U215" i="1"/>
  <c r="Y215" i="1"/>
  <c r="V215" i="1"/>
  <c r="S215" i="1"/>
  <c r="W215" i="1"/>
  <c r="Q215" i="1"/>
  <c r="R211" i="1"/>
  <c r="T211" i="1"/>
  <c r="X211" i="1"/>
  <c r="U211" i="1"/>
  <c r="Y211" i="1"/>
  <c r="V211" i="1"/>
  <c r="S211" i="1"/>
  <c r="W211" i="1"/>
  <c r="Q211" i="1"/>
  <c r="R207" i="1"/>
  <c r="U207" i="1"/>
  <c r="Y207" i="1"/>
  <c r="V207" i="1"/>
  <c r="S207" i="1"/>
  <c r="T207" i="1"/>
  <c r="W207" i="1"/>
  <c r="X207" i="1"/>
  <c r="Q207" i="1"/>
  <c r="R203" i="1"/>
  <c r="U203" i="1"/>
  <c r="Y203" i="1"/>
  <c r="V203" i="1"/>
  <c r="W203" i="1"/>
  <c r="X203" i="1"/>
  <c r="S203" i="1"/>
  <c r="T203" i="1"/>
  <c r="Q203" i="1"/>
  <c r="R199" i="1"/>
  <c r="U199" i="1"/>
  <c r="Y199" i="1"/>
  <c r="V199" i="1"/>
  <c r="S199" i="1"/>
  <c r="T199" i="1"/>
  <c r="W199" i="1"/>
  <c r="X199" i="1"/>
  <c r="Q199" i="1"/>
  <c r="R195" i="1"/>
  <c r="U195" i="1"/>
  <c r="Y195" i="1"/>
  <c r="V195" i="1"/>
  <c r="W195" i="1"/>
  <c r="X195" i="1"/>
  <c r="S195" i="1"/>
  <c r="T195" i="1"/>
  <c r="Q195" i="1"/>
  <c r="R191" i="1"/>
  <c r="T191" i="1"/>
  <c r="X191" i="1"/>
  <c r="U191" i="1"/>
  <c r="Y191" i="1"/>
  <c r="V191" i="1"/>
  <c r="W191" i="1"/>
  <c r="S191" i="1"/>
  <c r="Q191" i="1"/>
  <c r="R187" i="1"/>
  <c r="T187" i="1"/>
  <c r="X187" i="1"/>
  <c r="U187" i="1"/>
  <c r="Y187" i="1"/>
  <c r="V187" i="1"/>
  <c r="S187" i="1"/>
  <c r="W187" i="1"/>
  <c r="Q187" i="1"/>
  <c r="R183" i="1"/>
  <c r="T183" i="1"/>
  <c r="X183" i="1"/>
  <c r="U183" i="1"/>
  <c r="Y183" i="1"/>
  <c r="V183" i="1"/>
  <c r="S183" i="1"/>
  <c r="W183" i="1"/>
  <c r="Q183" i="1"/>
  <c r="R179" i="1"/>
  <c r="T179" i="1"/>
  <c r="X179" i="1"/>
  <c r="U179" i="1"/>
  <c r="Y179" i="1"/>
  <c r="V179" i="1"/>
  <c r="S179" i="1"/>
  <c r="W179" i="1"/>
  <c r="Q179" i="1"/>
  <c r="R175" i="1"/>
  <c r="T175" i="1"/>
  <c r="X175" i="1"/>
  <c r="U175" i="1"/>
  <c r="Y175" i="1"/>
  <c r="V175" i="1"/>
  <c r="W175" i="1"/>
  <c r="S175" i="1"/>
  <c r="Q175" i="1"/>
  <c r="R171" i="1"/>
  <c r="T171" i="1"/>
  <c r="X171" i="1"/>
  <c r="U171" i="1"/>
  <c r="Y171" i="1"/>
  <c r="V171" i="1"/>
  <c r="S171" i="1"/>
  <c r="W171" i="1"/>
  <c r="Q171" i="1"/>
  <c r="R167" i="1"/>
  <c r="T167" i="1"/>
  <c r="X167" i="1"/>
  <c r="U167" i="1"/>
  <c r="Y167" i="1"/>
  <c r="V167" i="1"/>
  <c r="S167" i="1"/>
  <c r="W167" i="1"/>
  <c r="Q167" i="1"/>
  <c r="R163" i="1"/>
  <c r="T163" i="1"/>
  <c r="X163" i="1"/>
  <c r="U163" i="1"/>
  <c r="Y163" i="1"/>
  <c r="V163" i="1"/>
  <c r="S163" i="1"/>
  <c r="W163" i="1"/>
  <c r="Q163" i="1"/>
  <c r="R159" i="1"/>
  <c r="T159" i="1"/>
  <c r="X159" i="1"/>
  <c r="U159" i="1"/>
  <c r="Y159" i="1"/>
  <c r="V159" i="1"/>
  <c r="W159" i="1"/>
  <c r="S159" i="1"/>
  <c r="Q159" i="1"/>
  <c r="R155" i="1"/>
  <c r="T155" i="1"/>
  <c r="X155" i="1"/>
  <c r="U155" i="1"/>
  <c r="Y155" i="1"/>
  <c r="V155" i="1"/>
  <c r="S155" i="1"/>
  <c r="W155" i="1"/>
  <c r="Q155" i="1"/>
  <c r="R151" i="1"/>
  <c r="T151" i="1"/>
  <c r="X151" i="1"/>
  <c r="U151" i="1"/>
  <c r="Y151" i="1"/>
  <c r="V151" i="1"/>
  <c r="S151" i="1"/>
  <c r="W151" i="1"/>
  <c r="Q151" i="1"/>
  <c r="R147" i="1"/>
  <c r="T147" i="1"/>
  <c r="X147" i="1"/>
  <c r="U147" i="1"/>
  <c r="Y147" i="1"/>
  <c r="V147" i="1"/>
  <c r="S147" i="1"/>
  <c r="W147" i="1"/>
  <c r="Q147" i="1"/>
  <c r="R143" i="1"/>
  <c r="T143" i="1"/>
  <c r="X143" i="1"/>
  <c r="U143" i="1"/>
  <c r="Y143" i="1"/>
  <c r="V143" i="1"/>
  <c r="W143" i="1"/>
  <c r="S143" i="1"/>
  <c r="Q143" i="1"/>
  <c r="R139" i="1"/>
  <c r="T139" i="1"/>
  <c r="X139" i="1"/>
  <c r="U139" i="1"/>
  <c r="Y139" i="1"/>
  <c r="V139" i="1"/>
  <c r="S139" i="1"/>
  <c r="W139" i="1"/>
  <c r="Q139" i="1"/>
  <c r="R135" i="1"/>
  <c r="S135" i="1"/>
  <c r="W135" i="1"/>
  <c r="T135" i="1"/>
  <c r="X135" i="1"/>
  <c r="U135" i="1"/>
  <c r="V135" i="1"/>
  <c r="Y135" i="1"/>
  <c r="Q135" i="1"/>
  <c r="R131" i="1"/>
  <c r="S131" i="1"/>
  <c r="W131" i="1"/>
  <c r="T131" i="1"/>
  <c r="X131" i="1"/>
  <c r="U131" i="1"/>
  <c r="Y131" i="1"/>
  <c r="V131" i="1"/>
  <c r="Q131" i="1"/>
  <c r="R127" i="1"/>
  <c r="S127" i="1"/>
  <c r="W127" i="1"/>
  <c r="T127" i="1"/>
  <c r="X127" i="1"/>
  <c r="U127" i="1"/>
  <c r="Y127" i="1"/>
  <c r="V127" i="1"/>
  <c r="Q127" i="1"/>
  <c r="R123" i="1"/>
  <c r="S123" i="1"/>
  <c r="W123" i="1"/>
  <c r="T123" i="1"/>
  <c r="X123" i="1"/>
  <c r="U123" i="1"/>
  <c r="Y123" i="1"/>
  <c r="V123" i="1"/>
  <c r="Q123" i="1"/>
  <c r="R119" i="1"/>
  <c r="S119" i="1"/>
  <c r="W119" i="1"/>
  <c r="T119" i="1"/>
  <c r="X119" i="1"/>
  <c r="U119" i="1"/>
  <c r="Y119" i="1"/>
  <c r="V119" i="1"/>
  <c r="Q119" i="1"/>
  <c r="R115" i="1"/>
  <c r="S115" i="1"/>
  <c r="W115" i="1"/>
  <c r="T115" i="1"/>
  <c r="X115" i="1"/>
  <c r="U115" i="1"/>
  <c r="Y115" i="1"/>
  <c r="V115" i="1"/>
  <c r="Q115" i="1"/>
  <c r="R111" i="1"/>
  <c r="S111" i="1"/>
  <c r="W111" i="1"/>
  <c r="T111" i="1"/>
  <c r="X111" i="1"/>
  <c r="U111" i="1"/>
  <c r="Y111" i="1"/>
  <c r="V111" i="1"/>
  <c r="Q111" i="1"/>
  <c r="R107" i="1"/>
  <c r="S107" i="1"/>
  <c r="W107" i="1"/>
  <c r="T107" i="1"/>
  <c r="X107" i="1"/>
  <c r="U107" i="1"/>
  <c r="Y107" i="1"/>
  <c r="V107" i="1"/>
  <c r="Q107" i="1"/>
  <c r="R103" i="1"/>
  <c r="S103" i="1"/>
  <c r="W103" i="1"/>
  <c r="T103" i="1"/>
  <c r="X103" i="1"/>
  <c r="U103" i="1"/>
  <c r="Y103" i="1"/>
  <c r="V103" i="1"/>
  <c r="Q103" i="1"/>
  <c r="R99" i="1"/>
  <c r="S99" i="1"/>
  <c r="W99" i="1"/>
  <c r="T99" i="1"/>
  <c r="X99" i="1"/>
  <c r="U99" i="1"/>
  <c r="Y99" i="1"/>
  <c r="V99" i="1"/>
  <c r="Q99" i="1"/>
  <c r="R95" i="1"/>
  <c r="S95" i="1"/>
  <c r="W95" i="1"/>
  <c r="T95" i="1"/>
  <c r="X95" i="1"/>
  <c r="U95" i="1"/>
  <c r="Y95" i="1"/>
  <c r="V95" i="1"/>
  <c r="Q95" i="1"/>
  <c r="R91" i="1"/>
  <c r="S91" i="1"/>
  <c r="W91" i="1"/>
  <c r="T91" i="1"/>
  <c r="X91" i="1"/>
  <c r="U91" i="1"/>
  <c r="Y91" i="1"/>
  <c r="V91" i="1"/>
  <c r="Q91" i="1"/>
  <c r="R87" i="1"/>
  <c r="S87" i="1"/>
  <c r="W87" i="1"/>
  <c r="T87" i="1"/>
  <c r="X87" i="1"/>
  <c r="U87" i="1"/>
  <c r="Y87" i="1"/>
  <c r="V87" i="1"/>
  <c r="Q87" i="1"/>
  <c r="R83" i="1"/>
  <c r="S83" i="1"/>
  <c r="W83" i="1"/>
  <c r="T83" i="1"/>
  <c r="X83" i="1"/>
  <c r="U83" i="1"/>
  <c r="Y83" i="1"/>
  <c r="V83" i="1"/>
  <c r="Q83" i="1"/>
  <c r="R79" i="1"/>
  <c r="S79" i="1"/>
  <c r="W79" i="1"/>
  <c r="T79" i="1"/>
  <c r="X79" i="1"/>
  <c r="U79" i="1"/>
  <c r="Y79" i="1"/>
  <c r="V79" i="1"/>
  <c r="Q79" i="1"/>
  <c r="R75" i="1"/>
  <c r="S75" i="1"/>
  <c r="W75" i="1"/>
  <c r="T75" i="1"/>
  <c r="X75" i="1"/>
  <c r="U75" i="1"/>
  <c r="Y75" i="1"/>
  <c r="V75" i="1"/>
  <c r="Q75" i="1"/>
  <c r="R71" i="1"/>
  <c r="S71" i="1"/>
  <c r="W71" i="1"/>
  <c r="T71" i="1"/>
  <c r="X71" i="1"/>
  <c r="U71" i="1"/>
  <c r="Y71" i="1"/>
  <c r="V71" i="1"/>
  <c r="Q71" i="1"/>
  <c r="R67" i="1"/>
  <c r="S67" i="1"/>
  <c r="W67" i="1"/>
  <c r="T67" i="1"/>
  <c r="X67" i="1"/>
  <c r="U67" i="1"/>
  <c r="Y67" i="1"/>
  <c r="V67" i="1"/>
  <c r="Q67" i="1"/>
  <c r="R63" i="1"/>
  <c r="V63" i="1"/>
  <c r="S63" i="1"/>
  <c r="W63" i="1"/>
  <c r="U63" i="1"/>
  <c r="X63" i="1"/>
  <c r="Y63" i="1"/>
  <c r="T63" i="1"/>
  <c r="Q63" i="1"/>
  <c r="R59" i="1"/>
  <c r="U59" i="1"/>
  <c r="Y59" i="1"/>
  <c r="V59" i="1"/>
  <c r="S59" i="1"/>
  <c r="W59" i="1"/>
  <c r="X59" i="1"/>
  <c r="T59" i="1"/>
  <c r="Q59" i="1"/>
  <c r="R55" i="1"/>
  <c r="U55" i="1"/>
  <c r="Y55" i="1"/>
  <c r="V55" i="1"/>
  <c r="S55" i="1"/>
  <c r="W55" i="1"/>
  <c r="T55" i="1"/>
  <c r="X55" i="1"/>
  <c r="Q55" i="1"/>
  <c r="R51" i="1"/>
  <c r="U51" i="1"/>
  <c r="Y51" i="1"/>
  <c r="V51" i="1"/>
  <c r="S51" i="1"/>
  <c r="W51" i="1"/>
  <c r="T51" i="1"/>
  <c r="X51" i="1"/>
  <c r="Q51" i="1"/>
  <c r="R47" i="1"/>
  <c r="U47" i="1"/>
  <c r="Y47" i="1"/>
  <c r="V47" i="1"/>
  <c r="S47" i="1"/>
  <c r="W47" i="1"/>
  <c r="T47" i="1"/>
  <c r="X47" i="1"/>
  <c r="Q47" i="1"/>
  <c r="R43" i="1"/>
  <c r="U43" i="1"/>
  <c r="Y43" i="1"/>
  <c r="V43" i="1"/>
  <c r="S43" i="1"/>
  <c r="W43" i="1"/>
  <c r="X43" i="1"/>
  <c r="T43" i="1"/>
  <c r="Q43" i="1"/>
  <c r="R39" i="1"/>
  <c r="U39" i="1"/>
  <c r="Y39" i="1"/>
  <c r="V39" i="1"/>
  <c r="S39" i="1"/>
  <c r="W39" i="1"/>
  <c r="T39" i="1"/>
  <c r="X39" i="1"/>
  <c r="Q39" i="1"/>
  <c r="R35" i="1"/>
  <c r="U35" i="1"/>
  <c r="Y35" i="1"/>
  <c r="V35" i="1"/>
  <c r="S35" i="1"/>
  <c r="W35" i="1"/>
  <c r="T35" i="1"/>
  <c r="X35" i="1"/>
  <c r="Q35" i="1"/>
  <c r="R31" i="1"/>
  <c r="U31" i="1"/>
  <c r="Y31" i="1"/>
  <c r="V31" i="1"/>
  <c r="S31" i="1"/>
  <c r="W31" i="1"/>
  <c r="T31" i="1"/>
  <c r="X31" i="1"/>
  <c r="Q31" i="1"/>
  <c r="R27" i="1"/>
  <c r="U27" i="1"/>
  <c r="Y27" i="1"/>
  <c r="V27" i="1"/>
  <c r="S27" i="1"/>
  <c r="W27" i="1"/>
  <c r="X27" i="1"/>
  <c r="T27" i="1"/>
  <c r="Q27" i="1"/>
  <c r="R23" i="1"/>
  <c r="U23" i="1"/>
  <c r="Y23" i="1"/>
  <c r="V23" i="1"/>
  <c r="S23" i="1"/>
  <c r="W23" i="1"/>
  <c r="T23" i="1"/>
  <c r="X23" i="1"/>
  <c r="Q23" i="1"/>
  <c r="R19" i="1"/>
  <c r="U19" i="1"/>
  <c r="Y19" i="1"/>
  <c r="V19" i="1"/>
  <c r="S19" i="1"/>
  <c r="W19" i="1"/>
  <c r="T19" i="1"/>
  <c r="X19" i="1"/>
  <c r="Q19" i="1"/>
  <c r="R15" i="1"/>
  <c r="U15" i="1"/>
  <c r="Y15" i="1"/>
  <c r="V15" i="1"/>
  <c r="S15" i="1"/>
  <c r="W15" i="1"/>
  <c r="T15" i="1"/>
  <c r="X15" i="1"/>
  <c r="Q15" i="1"/>
  <c r="R11" i="1"/>
  <c r="U11" i="1"/>
  <c r="Y11" i="1"/>
  <c r="V11" i="1"/>
  <c r="S11" i="1"/>
  <c r="W11" i="1"/>
  <c r="X11" i="1"/>
  <c r="T11" i="1"/>
  <c r="Q11" i="1"/>
  <c r="R7" i="1"/>
  <c r="U7" i="1"/>
  <c r="Y7" i="1"/>
  <c r="V7" i="1"/>
  <c r="S7" i="1"/>
  <c r="W7" i="1"/>
  <c r="T7" i="1"/>
  <c r="X7" i="1"/>
  <c r="Q7" i="1"/>
  <c r="R3" i="1"/>
  <c r="U3" i="1"/>
  <c r="Y3" i="1"/>
  <c r="V3" i="1"/>
  <c r="S3" i="1"/>
  <c r="W3" i="1"/>
  <c r="T3" i="1"/>
  <c r="X3" i="1"/>
  <c r="Q3" i="1"/>
  <c r="R1145" i="1"/>
  <c r="S1145" i="1"/>
  <c r="W1145" i="1"/>
  <c r="Q1145" i="1"/>
  <c r="T1145" i="1"/>
  <c r="X1145" i="1"/>
  <c r="U1145" i="1"/>
  <c r="Y1145" i="1"/>
  <c r="V1145" i="1"/>
  <c r="R1158" i="1"/>
  <c r="T1158" i="1"/>
  <c r="X1158" i="1"/>
  <c r="Q1158" i="1"/>
  <c r="U1158" i="1"/>
  <c r="Y1158" i="1"/>
  <c r="V1158" i="1"/>
  <c r="S1158" i="1"/>
  <c r="W1158" i="1"/>
  <c r="R1154" i="1"/>
  <c r="T1154" i="1"/>
  <c r="X1154" i="1"/>
  <c r="U1154" i="1"/>
  <c r="Y1154" i="1"/>
  <c r="V1154" i="1"/>
  <c r="S1154" i="1"/>
  <c r="W1154" i="1"/>
  <c r="Q1154" i="1"/>
  <c r="R1150" i="1"/>
  <c r="T1150" i="1"/>
  <c r="X1150" i="1"/>
  <c r="Q1150" i="1"/>
  <c r="U1150" i="1"/>
  <c r="Y1150" i="1"/>
  <c r="V1150" i="1"/>
  <c r="S1150" i="1"/>
  <c r="W1150" i="1"/>
  <c r="R1146" i="1"/>
  <c r="T1146" i="1"/>
  <c r="X1146" i="1"/>
  <c r="U1146" i="1"/>
  <c r="Y1146" i="1"/>
  <c r="V1146" i="1"/>
  <c r="S1146" i="1"/>
  <c r="W1146" i="1"/>
  <c r="Q1146" i="1"/>
  <c r="R1142" i="1"/>
  <c r="T1142" i="1"/>
  <c r="X1142" i="1"/>
  <c r="Q1142" i="1"/>
  <c r="U1142" i="1"/>
  <c r="Y1142" i="1"/>
  <c r="V1142" i="1"/>
  <c r="S1142" i="1"/>
  <c r="W1142" i="1"/>
  <c r="R1138" i="1"/>
  <c r="T1138" i="1"/>
  <c r="X1138" i="1"/>
  <c r="U1138" i="1"/>
  <c r="Y1138" i="1"/>
  <c r="V1138" i="1"/>
  <c r="S1138" i="1"/>
  <c r="W1138" i="1"/>
  <c r="Q1138" i="1"/>
  <c r="R1134" i="1"/>
  <c r="T1134" i="1"/>
  <c r="X1134" i="1"/>
  <c r="Q1134" i="1"/>
  <c r="U1134" i="1"/>
  <c r="Y1134" i="1"/>
  <c r="V1134" i="1"/>
  <c r="S1134" i="1"/>
  <c r="W1134" i="1"/>
  <c r="R1130" i="1"/>
  <c r="T1130" i="1"/>
  <c r="X1130" i="1"/>
  <c r="U1130" i="1"/>
  <c r="Y1130" i="1"/>
  <c r="V1130" i="1"/>
  <c r="S1130" i="1"/>
  <c r="W1130" i="1"/>
  <c r="Q1130" i="1"/>
  <c r="R1126" i="1"/>
  <c r="T1126" i="1"/>
  <c r="X1126" i="1"/>
  <c r="Q1126" i="1"/>
  <c r="U1126" i="1"/>
  <c r="Y1126" i="1"/>
  <c r="V1126" i="1"/>
  <c r="S1126" i="1"/>
  <c r="W1126" i="1"/>
  <c r="R1122" i="1"/>
  <c r="T1122" i="1"/>
  <c r="X1122" i="1"/>
  <c r="U1122" i="1"/>
  <c r="Y1122" i="1"/>
  <c r="V1122" i="1"/>
  <c r="S1122" i="1"/>
  <c r="W1122" i="1"/>
  <c r="Q1122" i="1"/>
  <c r="R1118" i="1"/>
  <c r="T1118" i="1"/>
  <c r="X1118" i="1"/>
  <c r="Q1118" i="1"/>
  <c r="U1118" i="1"/>
  <c r="Y1118" i="1"/>
  <c r="V1118" i="1"/>
  <c r="S1118" i="1"/>
  <c r="W1118" i="1"/>
  <c r="R1114" i="1"/>
  <c r="T1114" i="1"/>
  <c r="X1114" i="1"/>
  <c r="U1114" i="1"/>
  <c r="Y1114" i="1"/>
  <c r="V1114" i="1"/>
  <c r="S1114" i="1"/>
  <c r="W1114" i="1"/>
  <c r="Q1114" i="1"/>
  <c r="R1110" i="1"/>
  <c r="T1110" i="1"/>
  <c r="X1110" i="1"/>
  <c r="Q1110" i="1"/>
  <c r="U1110" i="1"/>
  <c r="Y1110" i="1"/>
  <c r="V1110" i="1"/>
  <c r="S1110" i="1"/>
  <c r="W1110" i="1"/>
  <c r="R1106" i="1"/>
  <c r="T1106" i="1"/>
  <c r="X1106" i="1"/>
  <c r="U1106" i="1"/>
  <c r="Y1106" i="1"/>
  <c r="V1106" i="1"/>
  <c r="S1106" i="1"/>
  <c r="W1106" i="1"/>
  <c r="Q1106" i="1"/>
  <c r="R1102" i="1"/>
  <c r="T1102" i="1"/>
  <c r="X1102" i="1"/>
  <c r="Q1102" i="1"/>
  <c r="U1102" i="1"/>
  <c r="Y1102" i="1"/>
  <c r="V1102" i="1"/>
  <c r="S1102" i="1"/>
  <c r="W1102" i="1"/>
  <c r="R1098" i="1"/>
  <c r="T1098" i="1"/>
  <c r="X1098" i="1"/>
  <c r="U1098" i="1"/>
  <c r="Y1098" i="1"/>
  <c r="V1098" i="1"/>
  <c r="S1098" i="1"/>
  <c r="W1098" i="1"/>
  <c r="Q1098" i="1"/>
  <c r="R1094" i="1"/>
  <c r="T1094" i="1"/>
  <c r="X1094" i="1"/>
  <c r="Q1094" i="1"/>
  <c r="U1094" i="1"/>
  <c r="Y1094" i="1"/>
  <c r="V1094" i="1"/>
  <c r="S1094" i="1"/>
  <c r="W1094" i="1"/>
  <c r="R1090" i="1"/>
  <c r="T1090" i="1"/>
  <c r="X1090" i="1"/>
  <c r="U1090" i="1"/>
  <c r="Y1090" i="1"/>
  <c r="V1090" i="1"/>
  <c r="S1090" i="1"/>
  <c r="W1090" i="1"/>
  <c r="Q1090" i="1"/>
  <c r="R1086" i="1"/>
  <c r="T1086" i="1"/>
  <c r="X1086" i="1"/>
  <c r="Q1086" i="1"/>
  <c r="U1086" i="1"/>
  <c r="Y1086" i="1"/>
  <c r="V1086" i="1"/>
  <c r="S1086" i="1"/>
  <c r="W1086" i="1"/>
  <c r="R1082" i="1"/>
  <c r="T1082" i="1"/>
  <c r="X1082" i="1"/>
  <c r="U1082" i="1"/>
  <c r="Y1082" i="1"/>
  <c r="V1082" i="1"/>
  <c r="S1082" i="1"/>
  <c r="W1082" i="1"/>
  <c r="Q1082" i="1"/>
  <c r="R1078" i="1"/>
  <c r="T1078" i="1"/>
  <c r="X1078" i="1"/>
  <c r="Q1078" i="1"/>
  <c r="U1078" i="1"/>
  <c r="Y1078" i="1"/>
  <c r="V1078" i="1"/>
  <c r="S1078" i="1"/>
  <c r="W1078" i="1"/>
  <c r="R1074" i="1"/>
  <c r="T1074" i="1"/>
  <c r="X1074" i="1"/>
  <c r="U1074" i="1"/>
  <c r="Y1074" i="1"/>
  <c r="V1074" i="1"/>
  <c r="S1074" i="1"/>
  <c r="W1074" i="1"/>
  <c r="Q1074" i="1"/>
  <c r="R1070" i="1"/>
  <c r="T1070" i="1"/>
  <c r="X1070" i="1"/>
  <c r="Q1070" i="1"/>
  <c r="U1070" i="1"/>
  <c r="Y1070" i="1"/>
  <c r="V1070" i="1"/>
  <c r="S1070" i="1"/>
  <c r="W1070" i="1"/>
  <c r="R1066" i="1"/>
  <c r="T1066" i="1"/>
  <c r="X1066" i="1"/>
  <c r="U1066" i="1"/>
  <c r="Y1066" i="1"/>
  <c r="V1066" i="1"/>
  <c r="S1066" i="1"/>
  <c r="W1066" i="1"/>
  <c r="Q1066" i="1"/>
  <c r="R1062" i="1"/>
  <c r="T1062" i="1"/>
  <c r="X1062" i="1"/>
  <c r="Q1062" i="1"/>
  <c r="U1062" i="1"/>
  <c r="Y1062" i="1"/>
  <c r="V1062" i="1"/>
  <c r="S1062" i="1"/>
  <c r="W1062" i="1"/>
  <c r="R1058" i="1"/>
  <c r="T1058" i="1"/>
  <c r="X1058" i="1"/>
  <c r="U1058" i="1"/>
  <c r="Y1058" i="1"/>
  <c r="V1058" i="1"/>
  <c r="S1058" i="1"/>
  <c r="W1058" i="1"/>
  <c r="Q1058" i="1"/>
  <c r="R1054" i="1"/>
  <c r="T1054" i="1"/>
  <c r="U1054" i="1"/>
  <c r="Y1054" i="1"/>
  <c r="S1054" i="1"/>
  <c r="W1054" i="1"/>
  <c r="V1054" i="1"/>
  <c r="Q1054" i="1"/>
  <c r="X1054" i="1"/>
  <c r="R1050" i="1"/>
  <c r="T1050" i="1"/>
  <c r="X1050" i="1"/>
  <c r="U1050" i="1"/>
  <c r="Y1050" i="1"/>
  <c r="V1050" i="1"/>
  <c r="S1050" i="1"/>
  <c r="W1050" i="1"/>
  <c r="Q1050" i="1"/>
  <c r="R1046" i="1"/>
  <c r="T1046" i="1"/>
  <c r="X1046" i="1"/>
  <c r="U1046" i="1"/>
  <c r="Y1046" i="1"/>
  <c r="V1046" i="1"/>
  <c r="S1046" i="1"/>
  <c r="W1046" i="1"/>
  <c r="Q1046" i="1"/>
  <c r="R1042" i="1"/>
  <c r="T1042" i="1"/>
  <c r="X1042" i="1"/>
  <c r="U1042" i="1"/>
  <c r="Y1042" i="1"/>
  <c r="V1042" i="1"/>
  <c r="S1042" i="1"/>
  <c r="W1042" i="1"/>
  <c r="Q1042" i="1"/>
  <c r="R1038" i="1"/>
  <c r="T1038" i="1"/>
  <c r="X1038" i="1"/>
  <c r="U1038" i="1"/>
  <c r="Y1038" i="1"/>
  <c r="V1038" i="1"/>
  <c r="S1038" i="1"/>
  <c r="W1038" i="1"/>
  <c r="Q1038" i="1"/>
  <c r="R1034" i="1"/>
  <c r="T1034" i="1"/>
  <c r="X1034" i="1"/>
  <c r="U1034" i="1"/>
  <c r="Y1034" i="1"/>
  <c r="V1034" i="1"/>
  <c r="S1034" i="1"/>
  <c r="W1034" i="1"/>
  <c r="Q1034" i="1"/>
  <c r="R1030" i="1"/>
  <c r="T1030" i="1"/>
  <c r="X1030" i="1"/>
  <c r="U1030" i="1"/>
  <c r="Y1030" i="1"/>
  <c r="V1030" i="1"/>
  <c r="S1030" i="1"/>
  <c r="W1030" i="1"/>
  <c r="Q1030" i="1"/>
  <c r="R1026" i="1"/>
  <c r="T1026" i="1"/>
  <c r="X1026" i="1"/>
  <c r="U1026" i="1"/>
  <c r="Y1026" i="1"/>
  <c r="V1026" i="1"/>
  <c r="S1026" i="1"/>
  <c r="W1026" i="1"/>
  <c r="Q1026" i="1"/>
  <c r="R1022" i="1"/>
  <c r="T1022" i="1"/>
  <c r="X1022" i="1"/>
  <c r="U1022" i="1"/>
  <c r="Y1022" i="1"/>
  <c r="V1022" i="1"/>
  <c r="S1022" i="1"/>
  <c r="W1022" i="1"/>
  <c r="Q1022" i="1"/>
  <c r="R1018" i="1"/>
  <c r="T1018" i="1"/>
  <c r="X1018" i="1"/>
  <c r="U1018" i="1"/>
  <c r="Y1018" i="1"/>
  <c r="V1018" i="1"/>
  <c r="S1018" i="1"/>
  <c r="W1018" i="1"/>
  <c r="Q1018" i="1"/>
  <c r="R1014" i="1"/>
  <c r="T1014" i="1"/>
  <c r="X1014" i="1"/>
  <c r="U1014" i="1"/>
  <c r="Y1014" i="1"/>
  <c r="V1014" i="1"/>
  <c r="S1014" i="1"/>
  <c r="W1014" i="1"/>
  <c r="Q1014" i="1"/>
  <c r="R1010" i="1"/>
  <c r="T1010" i="1"/>
  <c r="X1010" i="1"/>
  <c r="U1010" i="1"/>
  <c r="Y1010" i="1"/>
  <c r="V1010" i="1"/>
  <c r="S1010" i="1"/>
  <c r="W1010" i="1"/>
  <c r="Q1010" i="1"/>
  <c r="R1006" i="1"/>
  <c r="T1006" i="1"/>
  <c r="X1006" i="1"/>
  <c r="U1006" i="1"/>
  <c r="Y1006" i="1"/>
  <c r="V1006" i="1"/>
  <c r="S1006" i="1"/>
  <c r="W1006" i="1"/>
  <c r="Q1006" i="1"/>
  <c r="R1002" i="1"/>
  <c r="T1002" i="1"/>
  <c r="X1002" i="1"/>
  <c r="U1002" i="1"/>
  <c r="Y1002" i="1"/>
  <c r="V1002" i="1"/>
  <c r="S1002" i="1"/>
  <c r="W1002" i="1"/>
  <c r="Q1002" i="1"/>
  <c r="R998" i="1"/>
  <c r="T998" i="1"/>
  <c r="X998" i="1"/>
  <c r="U998" i="1"/>
  <c r="Y998" i="1"/>
  <c r="V998" i="1"/>
  <c r="S998" i="1"/>
  <c r="W998" i="1"/>
  <c r="Q998" i="1"/>
  <c r="R994" i="1"/>
  <c r="T994" i="1"/>
  <c r="X994" i="1"/>
  <c r="U994" i="1"/>
  <c r="Y994" i="1"/>
  <c r="V994" i="1"/>
  <c r="S994" i="1"/>
  <c r="W994" i="1"/>
  <c r="Q994" i="1"/>
  <c r="R990" i="1"/>
  <c r="T990" i="1"/>
  <c r="X990" i="1"/>
  <c r="U990" i="1"/>
  <c r="Y990" i="1"/>
  <c r="V990" i="1"/>
  <c r="S990" i="1"/>
  <c r="W990" i="1"/>
  <c r="Q990" i="1"/>
  <c r="R986" i="1"/>
  <c r="T986" i="1"/>
  <c r="X986" i="1"/>
  <c r="U986" i="1"/>
  <c r="Y986" i="1"/>
  <c r="V986" i="1"/>
  <c r="S986" i="1"/>
  <c r="W986" i="1"/>
  <c r="Q986" i="1"/>
  <c r="R982" i="1"/>
  <c r="T982" i="1"/>
  <c r="X982" i="1"/>
  <c r="U982" i="1"/>
  <c r="Y982" i="1"/>
  <c r="V982" i="1"/>
  <c r="S982" i="1"/>
  <c r="W982" i="1"/>
  <c r="Q982" i="1"/>
  <c r="R978" i="1"/>
  <c r="T978" i="1"/>
  <c r="X978" i="1"/>
  <c r="U978" i="1"/>
  <c r="Y978" i="1"/>
  <c r="V978" i="1"/>
  <c r="S978" i="1"/>
  <c r="W978" i="1"/>
  <c r="Q978" i="1"/>
  <c r="R974" i="1"/>
  <c r="T974" i="1"/>
  <c r="X974" i="1"/>
  <c r="U974" i="1"/>
  <c r="Y974" i="1"/>
  <c r="V974" i="1"/>
  <c r="S974" i="1"/>
  <c r="W974" i="1"/>
  <c r="Q974" i="1"/>
  <c r="R970" i="1"/>
  <c r="T970" i="1"/>
  <c r="X970" i="1"/>
  <c r="U970" i="1"/>
  <c r="Y970" i="1"/>
  <c r="V970" i="1"/>
  <c r="S970" i="1"/>
  <c r="W970" i="1"/>
  <c r="Q970" i="1"/>
  <c r="R966" i="1"/>
  <c r="T966" i="1"/>
  <c r="X966" i="1"/>
  <c r="U966" i="1"/>
  <c r="Y966" i="1"/>
  <c r="V966" i="1"/>
  <c r="S966" i="1"/>
  <c r="W966" i="1"/>
  <c r="Q966" i="1"/>
  <c r="R962" i="1"/>
  <c r="T962" i="1"/>
  <c r="X962" i="1"/>
  <c r="U962" i="1"/>
  <c r="Y962" i="1"/>
  <c r="V962" i="1"/>
  <c r="S962" i="1"/>
  <c r="W962" i="1"/>
  <c r="Q962" i="1"/>
  <c r="R958" i="1"/>
  <c r="T958" i="1"/>
  <c r="X958" i="1"/>
  <c r="U958" i="1"/>
  <c r="Y958" i="1"/>
  <c r="V958" i="1"/>
  <c r="S958" i="1"/>
  <c r="W958" i="1"/>
  <c r="Q958" i="1"/>
  <c r="R954" i="1"/>
  <c r="T954" i="1"/>
  <c r="X954" i="1"/>
  <c r="U954" i="1"/>
  <c r="Y954" i="1"/>
  <c r="V954" i="1"/>
  <c r="S954" i="1"/>
  <c r="W954" i="1"/>
  <c r="Q954" i="1"/>
  <c r="R950" i="1"/>
  <c r="T950" i="1"/>
  <c r="X950" i="1"/>
  <c r="U950" i="1"/>
  <c r="Y950" i="1"/>
  <c r="V950" i="1"/>
  <c r="S950" i="1"/>
  <c r="W950" i="1"/>
  <c r="Q950" i="1"/>
  <c r="R946" i="1"/>
  <c r="T946" i="1"/>
  <c r="X946" i="1"/>
  <c r="U946" i="1"/>
  <c r="Y946" i="1"/>
  <c r="V946" i="1"/>
  <c r="S946" i="1"/>
  <c r="W946" i="1"/>
  <c r="Q946" i="1"/>
  <c r="R942" i="1"/>
  <c r="T942" i="1"/>
  <c r="X942" i="1"/>
  <c r="U942" i="1"/>
  <c r="Y942" i="1"/>
  <c r="V942" i="1"/>
  <c r="S942" i="1"/>
  <c r="W942" i="1"/>
  <c r="Q942" i="1"/>
  <c r="R938" i="1"/>
  <c r="T938" i="1"/>
  <c r="X938" i="1"/>
  <c r="U938" i="1"/>
  <c r="Y938" i="1"/>
  <c r="V938" i="1"/>
  <c r="S938" i="1"/>
  <c r="W938" i="1"/>
  <c r="Q938" i="1"/>
  <c r="R934" i="1"/>
  <c r="T934" i="1"/>
  <c r="X934" i="1"/>
  <c r="U934" i="1"/>
  <c r="Y934" i="1"/>
  <c r="V934" i="1"/>
  <c r="S934" i="1"/>
  <c r="W934" i="1"/>
  <c r="Q934" i="1"/>
  <c r="R930" i="1"/>
  <c r="T930" i="1"/>
  <c r="X930" i="1"/>
  <c r="U930" i="1"/>
  <c r="Y930" i="1"/>
  <c r="V930" i="1"/>
  <c r="S930" i="1"/>
  <c r="W930" i="1"/>
  <c r="Q930" i="1"/>
  <c r="R926" i="1"/>
  <c r="T926" i="1"/>
  <c r="X926" i="1"/>
  <c r="U926" i="1"/>
  <c r="Y926" i="1"/>
  <c r="V926" i="1"/>
  <c r="S926" i="1"/>
  <c r="W926" i="1"/>
  <c r="Q926" i="1"/>
  <c r="R922" i="1"/>
  <c r="T922" i="1"/>
  <c r="X922" i="1"/>
  <c r="U922" i="1"/>
  <c r="Y922" i="1"/>
  <c r="V922" i="1"/>
  <c r="S922" i="1"/>
  <c r="W922" i="1"/>
  <c r="Q922" i="1"/>
  <c r="R918" i="1"/>
  <c r="T918" i="1"/>
  <c r="X918" i="1"/>
  <c r="U918" i="1"/>
  <c r="Y918" i="1"/>
  <c r="V918" i="1"/>
  <c r="S918" i="1"/>
  <c r="W918" i="1"/>
  <c r="Q918" i="1"/>
  <c r="R914" i="1"/>
  <c r="T914" i="1"/>
  <c r="X914" i="1"/>
  <c r="U914" i="1"/>
  <c r="Y914" i="1"/>
  <c r="V914" i="1"/>
  <c r="S914" i="1"/>
  <c r="W914" i="1"/>
  <c r="Q914" i="1"/>
  <c r="R910" i="1"/>
  <c r="T910" i="1"/>
  <c r="X910" i="1"/>
  <c r="U910" i="1"/>
  <c r="Y910" i="1"/>
  <c r="V910" i="1"/>
  <c r="S910" i="1"/>
  <c r="W910" i="1"/>
  <c r="Q910" i="1"/>
  <c r="R906" i="1"/>
  <c r="T906" i="1"/>
  <c r="X906" i="1"/>
  <c r="U906" i="1"/>
  <c r="Y906" i="1"/>
  <c r="V906" i="1"/>
  <c r="S906" i="1"/>
  <c r="W906" i="1"/>
  <c r="Q906" i="1"/>
  <c r="R902" i="1"/>
  <c r="T902" i="1"/>
  <c r="X902" i="1"/>
  <c r="U902" i="1"/>
  <c r="Y902" i="1"/>
  <c r="V902" i="1"/>
  <c r="S902" i="1"/>
  <c r="W902" i="1"/>
  <c r="Q902" i="1"/>
  <c r="R898" i="1"/>
  <c r="T898" i="1"/>
  <c r="X898" i="1"/>
  <c r="U898" i="1"/>
  <c r="Y898" i="1"/>
  <c r="V898" i="1"/>
  <c r="S898" i="1"/>
  <c r="W898" i="1"/>
  <c r="Q898" i="1"/>
  <c r="R894" i="1"/>
  <c r="T894" i="1"/>
  <c r="X894" i="1"/>
  <c r="U894" i="1"/>
  <c r="Y894" i="1"/>
  <c r="V894" i="1"/>
  <c r="S894" i="1"/>
  <c r="W894" i="1"/>
  <c r="Q894" i="1"/>
  <c r="R890" i="1"/>
  <c r="T890" i="1"/>
  <c r="X890" i="1"/>
  <c r="U890" i="1"/>
  <c r="Y890" i="1"/>
  <c r="V890" i="1"/>
  <c r="S890" i="1"/>
  <c r="W890" i="1"/>
  <c r="Q890" i="1"/>
  <c r="R886" i="1"/>
  <c r="T886" i="1"/>
  <c r="X886" i="1"/>
  <c r="U886" i="1"/>
  <c r="Y886" i="1"/>
  <c r="V886" i="1"/>
  <c r="S886" i="1"/>
  <c r="W886" i="1"/>
  <c r="Q886" i="1"/>
  <c r="R882" i="1"/>
  <c r="T882" i="1"/>
  <c r="X882" i="1"/>
  <c r="U882" i="1"/>
  <c r="Y882" i="1"/>
  <c r="V882" i="1"/>
  <c r="S882" i="1"/>
  <c r="W882" i="1"/>
  <c r="Q882" i="1"/>
  <c r="R878" i="1"/>
  <c r="T878" i="1"/>
  <c r="X878" i="1"/>
  <c r="U878" i="1"/>
  <c r="Y878" i="1"/>
  <c r="V878" i="1"/>
  <c r="S878" i="1"/>
  <c r="W878" i="1"/>
  <c r="Q878" i="1"/>
  <c r="R874" i="1"/>
  <c r="T874" i="1"/>
  <c r="X874" i="1"/>
  <c r="U874" i="1"/>
  <c r="Y874" i="1"/>
  <c r="V874" i="1"/>
  <c r="S874" i="1"/>
  <c r="W874" i="1"/>
  <c r="Q874" i="1"/>
  <c r="R870" i="1"/>
  <c r="T870" i="1"/>
  <c r="X870" i="1"/>
  <c r="U870" i="1"/>
  <c r="Y870" i="1"/>
  <c r="V870" i="1"/>
  <c r="S870" i="1"/>
  <c r="W870" i="1"/>
  <c r="Q870" i="1"/>
  <c r="R866" i="1"/>
  <c r="T866" i="1"/>
  <c r="X866" i="1"/>
  <c r="U866" i="1"/>
  <c r="Y866" i="1"/>
  <c r="V866" i="1"/>
  <c r="S866" i="1"/>
  <c r="W866" i="1"/>
  <c r="Q866" i="1"/>
  <c r="R862" i="1"/>
  <c r="S862" i="1"/>
  <c r="T862" i="1"/>
  <c r="X862" i="1"/>
  <c r="U862" i="1"/>
  <c r="Y862" i="1"/>
  <c r="V862" i="1"/>
  <c r="W862" i="1"/>
  <c r="Q862" i="1"/>
  <c r="R858" i="1"/>
  <c r="U858" i="1"/>
  <c r="Y858" i="1"/>
  <c r="S858" i="1"/>
  <c r="W858" i="1"/>
  <c r="X858" i="1"/>
  <c r="T858" i="1"/>
  <c r="V858" i="1"/>
  <c r="Q858" i="1"/>
  <c r="R854" i="1"/>
  <c r="S854" i="1"/>
  <c r="W854" i="1"/>
  <c r="T854" i="1"/>
  <c r="X854" i="1"/>
  <c r="U854" i="1"/>
  <c r="Y854" i="1"/>
  <c r="V854" i="1"/>
  <c r="Q854" i="1"/>
  <c r="R850" i="1"/>
  <c r="S850" i="1"/>
  <c r="W850" i="1"/>
  <c r="T850" i="1"/>
  <c r="X850" i="1"/>
  <c r="U850" i="1"/>
  <c r="Y850" i="1"/>
  <c r="V850" i="1"/>
  <c r="Q850" i="1"/>
  <c r="R846" i="1"/>
  <c r="S846" i="1"/>
  <c r="W846" i="1"/>
  <c r="T846" i="1"/>
  <c r="X846" i="1"/>
  <c r="U846" i="1"/>
  <c r="Y846" i="1"/>
  <c r="V846" i="1"/>
  <c r="Q846" i="1"/>
  <c r="R842" i="1"/>
  <c r="S842" i="1"/>
  <c r="W842" i="1"/>
  <c r="T842" i="1"/>
  <c r="X842" i="1"/>
  <c r="U842" i="1"/>
  <c r="Y842" i="1"/>
  <c r="V842" i="1"/>
  <c r="Q842" i="1"/>
  <c r="R838" i="1"/>
  <c r="S838" i="1"/>
  <c r="W838" i="1"/>
  <c r="T838" i="1"/>
  <c r="X838" i="1"/>
  <c r="U838" i="1"/>
  <c r="Y838" i="1"/>
  <c r="V838" i="1"/>
  <c r="Q838" i="1"/>
  <c r="R834" i="1"/>
  <c r="S834" i="1"/>
  <c r="W834" i="1"/>
  <c r="T834" i="1"/>
  <c r="X834" i="1"/>
  <c r="U834" i="1"/>
  <c r="Y834" i="1"/>
  <c r="V834" i="1"/>
  <c r="Q834" i="1"/>
  <c r="R830" i="1"/>
  <c r="S830" i="1"/>
  <c r="W830" i="1"/>
  <c r="T830" i="1"/>
  <c r="X830" i="1"/>
  <c r="U830" i="1"/>
  <c r="Y830" i="1"/>
  <c r="V830" i="1"/>
  <c r="Q830" i="1"/>
  <c r="R826" i="1"/>
  <c r="S826" i="1"/>
  <c r="W826" i="1"/>
  <c r="T826" i="1"/>
  <c r="X826" i="1"/>
  <c r="U826" i="1"/>
  <c r="Y826" i="1"/>
  <c r="V826" i="1"/>
  <c r="Q826" i="1"/>
  <c r="R822" i="1"/>
  <c r="S822" i="1"/>
  <c r="W822" i="1"/>
  <c r="T822" i="1"/>
  <c r="X822" i="1"/>
  <c r="U822" i="1"/>
  <c r="Y822" i="1"/>
  <c r="V822" i="1"/>
  <c r="Q822" i="1"/>
  <c r="R818" i="1"/>
  <c r="S818" i="1"/>
  <c r="W818" i="1"/>
  <c r="T818" i="1"/>
  <c r="X818" i="1"/>
  <c r="U818" i="1"/>
  <c r="Y818" i="1"/>
  <c r="V818" i="1"/>
  <c r="Q818" i="1"/>
  <c r="R814" i="1"/>
  <c r="S814" i="1"/>
  <c r="W814" i="1"/>
  <c r="T814" i="1"/>
  <c r="X814" i="1"/>
  <c r="U814" i="1"/>
  <c r="Y814" i="1"/>
  <c r="V814" i="1"/>
  <c r="Q814" i="1"/>
  <c r="R810" i="1"/>
  <c r="S810" i="1"/>
  <c r="W810" i="1"/>
  <c r="T810" i="1"/>
  <c r="X810" i="1"/>
  <c r="U810" i="1"/>
  <c r="Y810" i="1"/>
  <c r="V810" i="1"/>
  <c r="Q810" i="1"/>
  <c r="R806" i="1"/>
  <c r="S806" i="1"/>
  <c r="W806" i="1"/>
  <c r="T806" i="1"/>
  <c r="X806" i="1"/>
  <c r="U806" i="1"/>
  <c r="Y806" i="1"/>
  <c r="V806" i="1"/>
  <c r="Q806" i="1"/>
  <c r="R802" i="1"/>
  <c r="S802" i="1"/>
  <c r="W802" i="1"/>
  <c r="T802" i="1"/>
  <c r="X802" i="1"/>
  <c r="U802" i="1"/>
  <c r="Y802" i="1"/>
  <c r="V802" i="1"/>
  <c r="Q802" i="1"/>
  <c r="R798" i="1"/>
  <c r="S798" i="1"/>
  <c r="W798" i="1"/>
  <c r="T798" i="1"/>
  <c r="X798" i="1"/>
  <c r="U798" i="1"/>
  <c r="Y798" i="1"/>
  <c r="V798" i="1"/>
  <c r="Q798" i="1"/>
  <c r="R794" i="1"/>
  <c r="S794" i="1"/>
  <c r="W794" i="1"/>
  <c r="T794" i="1"/>
  <c r="X794" i="1"/>
  <c r="U794" i="1"/>
  <c r="Y794" i="1"/>
  <c r="V794" i="1"/>
  <c r="Q794" i="1"/>
  <c r="R790" i="1"/>
  <c r="S790" i="1"/>
  <c r="W790" i="1"/>
  <c r="T790" i="1"/>
  <c r="X790" i="1"/>
  <c r="U790" i="1"/>
  <c r="Y790" i="1"/>
  <c r="V790" i="1"/>
  <c r="Q790" i="1"/>
  <c r="R786" i="1"/>
  <c r="S786" i="1"/>
  <c r="W786" i="1"/>
  <c r="T786" i="1"/>
  <c r="X786" i="1"/>
  <c r="U786" i="1"/>
  <c r="Y786" i="1"/>
  <c r="V786" i="1"/>
  <c r="Q786" i="1"/>
  <c r="R782" i="1"/>
  <c r="S782" i="1"/>
  <c r="W782" i="1"/>
  <c r="T782" i="1"/>
  <c r="X782" i="1"/>
  <c r="U782" i="1"/>
  <c r="Y782" i="1"/>
  <c r="V782" i="1"/>
  <c r="Q782" i="1"/>
  <c r="R778" i="1"/>
  <c r="S778" i="1"/>
  <c r="W778" i="1"/>
  <c r="T778" i="1"/>
  <c r="X778" i="1"/>
  <c r="U778" i="1"/>
  <c r="Y778" i="1"/>
  <c r="V778" i="1"/>
  <c r="Q778" i="1"/>
  <c r="R774" i="1"/>
  <c r="S774" i="1"/>
  <c r="W774" i="1"/>
  <c r="T774" i="1"/>
  <c r="X774" i="1"/>
  <c r="U774" i="1"/>
  <c r="Y774" i="1"/>
  <c r="V774" i="1"/>
  <c r="Q774" i="1"/>
  <c r="R770" i="1"/>
  <c r="S770" i="1"/>
  <c r="W770" i="1"/>
  <c r="T770" i="1"/>
  <c r="X770" i="1"/>
  <c r="U770" i="1"/>
  <c r="Y770" i="1"/>
  <c r="V770" i="1"/>
  <c r="Q770" i="1"/>
  <c r="R766" i="1"/>
  <c r="S766" i="1"/>
  <c r="W766" i="1"/>
  <c r="T766" i="1"/>
  <c r="X766" i="1"/>
  <c r="U766" i="1"/>
  <c r="Y766" i="1"/>
  <c r="V766" i="1"/>
  <c r="Q766" i="1"/>
  <c r="R762" i="1"/>
  <c r="S762" i="1"/>
  <c r="W762" i="1"/>
  <c r="T762" i="1"/>
  <c r="X762" i="1"/>
  <c r="U762" i="1"/>
  <c r="Y762" i="1"/>
  <c r="V762" i="1"/>
  <c r="Q762" i="1"/>
  <c r="R758" i="1"/>
  <c r="S758" i="1"/>
  <c r="W758" i="1"/>
  <c r="T758" i="1"/>
  <c r="X758" i="1"/>
  <c r="U758" i="1"/>
  <c r="Y758" i="1"/>
  <c r="V758" i="1"/>
  <c r="Q758" i="1"/>
  <c r="R754" i="1"/>
  <c r="S754" i="1"/>
  <c r="W754" i="1"/>
  <c r="T754" i="1"/>
  <c r="X754" i="1"/>
  <c r="U754" i="1"/>
  <c r="Y754" i="1"/>
  <c r="V754" i="1"/>
  <c r="Q754" i="1"/>
  <c r="R750" i="1"/>
  <c r="S750" i="1"/>
  <c r="W750" i="1"/>
  <c r="T750" i="1"/>
  <c r="X750" i="1"/>
  <c r="U750" i="1"/>
  <c r="Y750" i="1"/>
  <c r="V750" i="1"/>
  <c r="Q750" i="1"/>
  <c r="R746" i="1"/>
  <c r="S746" i="1"/>
  <c r="W746" i="1"/>
  <c r="T746" i="1"/>
  <c r="X746" i="1"/>
  <c r="U746" i="1"/>
  <c r="Y746" i="1"/>
  <c r="V746" i="1"/>
  <c r="Q746" i="1"/>
  <c r="R742" i="1"/>
  <c r="S742" i="1"/>
  <c r="W742" i="1"/>
  <c r="T742" i="1"/>
  <c r="X742" i="1"/>
  <c r="U742" i="1"/>
  <c r="Y742" i="1"/>
  <c r="V742" i="1"/>
  <c r="Q742" i="1"/>
  <c r="R738" i="1"/>
  <c r="S738" i="1"/>
  <c r="W738" i="1"/>
  <c r="T738" i="1"/>
  <c r="X738" i="1"/>
  <c r="U738" i="1"/>
  <c r="Y738" i="1"/>
  <c r="V738" i="1"/>
  <c r="Q738" i="1"/>
  <c r="R734" i="1"/>
  <c r="S734" i="1"/>
  <c r="W734" i="1"/>
  <c r="T734" i="1"/>
  <c r="X734" i="1"/>
  <c r="U734" i="1"/>
  <c r="Y734" i="1"/>
  <c r="V734" i="1"/>
  <c r="Q734" i="1"/>
  <c r="R730" i="1"/>
  <c r="S730" i="1"/>
  <c r="W730" i="1"/>
  <c r="T730" i="1"/>
  <c r="X730" i="1"/>
  <c r="U730" i="1"/>
  <c r="Y730" i="1"/>
  <c r="V730" i="1"/>
  <c r="Q730" i="1"/>
  <c r="R726" i="1"/>
  <c r="S726" i="1"/>
  <c r="W726" i="1"/>
  <c r="T726" i="1"/>
  <c r="X726" i="1"/>
  <c r="U726" i="1"/>
  <c r="Y726" i="1"/>
  <c r="V726" i="1"/>
  <c r="Q726" i="1"/>
  <c r="R722" i="1"/>
  <c r="S722" i="1"/>
  <c r="W722" i="1"/>
  <c r="T722" i="1"/>
  <c r="X722" i="1"/>
  <c r="U722" i="1"/>
  <c r="Y722" i="1"/>
  <c r="V722" i="1"/>
  <c r="Q722" i="1"/>
  <c r="R718" i="1"/>
  <c r="S718" i="1"/>
  <c r="W718" i="1"/>
  <c r="T718" i="1"/>
  <c r="X718" i="1"/>
  <c r="U718" i="1"/>
  <c r="Y718" i="1"/>
  <c r="V718" i="1"/>
  <c r="Q718" i="1"/>
  <c r="R714" i="1"/>
  <c r="S714" i="1"/>
  <c r="W714" i="1"/>
  <c r="T714" i="1"/>
  <c r="X714" i="1"/>
  <c r="U714" i="1"/>
  <c r="Y714" i="1"/>
  <c r="V714" i="1"/>
  <c r="Q714" i="1"/>
  <c r="R710" i="1"/>
  <c r="S710" i="1"/>
  <c r="W710" i="1"/>
  <c r="T710" i="1"/>
  <c r="X710" i="1"/>
  <c r="U710" i="1"/>
  <c r="Y710" i="1"/>
  <c r="V710" i="1"/>
  <c r="Q710" i="1"/>
  <c r="R706" i="1"/>
  <c r="S706" i="1"/>
  <c r="W706" i="1"/>
  <c r="T706" i="1"/>
  <c r="X706" i="1"/>
  <c r="U706" i="1"/>
  <c r="Y706" i="1"/>
  <c r="V706" i="1"/>
  <c r="Q706" i="1"/>
  <c r="R702" i="1"/>
  <c r="S702" i="1"/>
  <c r="W702" i="1"/>
  <c r="T702" i="1"/>
  <c r="X702" i="1"/>
  <c r="U702" i="1"/>
  <c r="Y702" i="1"/>
  <c r="V702" i="1"/>
  <c r="Q702" i="1"/>
  <c r="R698" i="1"/>
  <c r="S698" i="1"/>
  <c r="W698" i="1"/>
  <c r="T698" i="1"/>
  <c r="X698" i="1"/>
  <c r="U698" i="1"/>
  <c r="Y698" i="1"/>
  <c r="V698" i="1"/>
  <c r="Q698" i="1"/>
  <c r="R694" i="1"/>
  <c r="S694" i="1"/>
  <c r="W694" i="1"/>
  <c r="T694" i="1"/>
  <c r="X694" i="1"/>
  <c r="U694" i="1"/>
  <c r="Y694" i="1"/>
  <c r="V694" i="1"/>
  <c r="Q694" i="1"/>
  <c r="R690" i="1"/>
  <c r="S690" i="1"/>
  <c r="W690" i="1"/>
  <c r="T690" i="1"/>
  <c r="X690" i="1"/>
  <c r="U690" i="1"/>
  <c r="Y690" i="1"/>
  <c r="V690" i="1"/>
  <c r="Q690" i="1"/>
  <c r="R686" i="1"/>
  <c r="S686" i="1"/>
  <c r="W686" i="1"/>
  <c r="T686" i="1"/>
  <c r="X686" i="1"/>
  <c r="U686" i="1"/>
  <c r="Y686" i="1"/>
  <c r="V686" i="1"/>
  <c r="Q686" i="1"/>
  <c r="R682" i="1"/>
  <c r="S682" i="1"/>
  <c r="W682" i="1"/>
  <c r="T682" i="1"/>
  <c r="X682" i="1"/>
  <c r="U682" i="1"/>
  <c r="Y682" i="1"/>
  <c r="V682" i="1"/>
  <c r="Q682" i="1"/>
  <c r="R678" i="1"/>
  <c r="S678" i="1"/>
  <c r="W678" i="1"/>
  <c r="T678" i="1"/>
  <c r="X678" i="1"/>
  <c r="U678" i="1"/>
  <c r="Y678" i="1"/>
  <c r="V678" i="1"/>
  <c r="Q678" i="1"/>
  <c r="R674" i="1"/>
  <c r="S674" i="1"/>
  <c r="W674" i="1"/>
  <c r="T674" i="1"/>
  <c r="X674" i="1"/>
  <c r="U674" i="1"/>
  <c r="Y674" i="1"/>
  <c r="V674" i="1"/>
  <c r="Q674" i="1"/>
  <c r="R670" i="1"/>
  <c r="S670" i="1"/>
  <c r="W670" i="1"/>
  <c r="T670" i="1"/>
  <c r="X670" i="1"/>
  <c r="U670" i="1"/>
  <c r="Y670" i="1"/>
  <c r="V670" i="1"/>
  <c r="Q670" i="1"/>
  <c r="R666" i="1"/>
  <c r="S666" i="1"/>
  <c r="W666" i="1"/>
  <c r="T666" i="1"/>
  <c r="X666" i="1"/>
  <c r="U666" i="1"/>
  <c r="Y666" i="1"/>
  <c r="V666" i="1"/>
  <c r="Q666" i="1"/>
  <c r="R662" i="1"/>
  <c r="S662" i="1"/>
  <c r="W662" i="1"/>
  <c r="T662" i="1"/>
  <c r="X662" i="1"/>
  <c r="U662" i="1"/>
  <c r="Y662" i="1"/>
  <c r="V662" i="1"/>
  <c r="Q662" i="1"/>
  <c r="R658" i="1"/>
  <c r="S658" i="1"/>
  <c r="W658" i="1"/>
  <c r="T658" i="1"/>
  <c r="X658" i="1"/>
  <c r="U658" i="1"/>
  <c r="Y658" i="1"/>
  <c r="V658" i="1"/>
  <c r="Q658" i="1"/>
  <c r="R654" i="1"/>
  <c r="S654" i="1"/>
  <c r="W654" i="1"/>
  <c r="T654" i="1"/>
  <c r="X654" i="1"/>
  <c r="U654" i="1"/>
  <c r="Y654" i="1"/>
  <c r="V654" i="1"/>
  <c r="Q654" i="1"/>
  <c r="R650" i="1"/>
  <c r="S650" i="1"/>
  <c r="W650" i="1"/>
  <c r="T650" i="1"/>
  <c r="X650" i="1"/>
  <c r="U650" i="1"/>
  <c r="Y650" i="1"/>
  <c r="V650" i="1"/>
  <c r="Q650" i="1"/>
  <c r="R646" i="1"/>
  <c r="S646" i="1"/>
  <c r="W646" i="1"/>
  <c r="T646" i="1"/>
  <c r="X646" i="1"/>
  <c r="U646" i="1"/>
  <c r="Y646" i="1"/>
  <c r="V646" i="1"/>
  <c r="Q646" i="1"/>
  <c r="R642" i="1"/>
  <c r="S642" i="1"/>
  <c r="W642" i="1"/>
  <c r="T642" i="1"/>
  <c r="X642" i="1"/>
  <c r="U642" i="1"/>
  <c r="Y642" i="1"/>
  <c r="V642" i="1"/>
  <c r="Q642" i="1"/>
  <c r="R638" i="1"/>
  <c r="S638" i="1"/>
  <c r="W638" i="1"/>
  <c r="T638" i="1"/>
  <c r="X638" i="1"/>
  <c r="U638" i="1"/>
  <c r="Y638" i="1"/>
  <c r="V638" i="1"/>
  <c r="Q638" i="1"/>
  <c r="R634" i="1"/>
  <c r="S634" i="1"/>
  <c r="W634" i="1"/>
  <c r="T634" i="1"/>
  <c r="X634" i="1"/>
  <c r="U634" i="1"/>
  <c r="Y634" i="1"/>
  <c r="V634" i="1"/>
  <c r="Q634" i="1"/>
  <c r="R630" i="1"/>
  <c r="S630" i="1"/>
  <c r="W630" i="1"/>
  <c r="T630" i="1"/>
  <c r="X630" i="1"/>
  <c r="U630" i="1"/>
  <c r="Y630" i="1"/>
  <c r="V630" i="1"/>
  <c r="Q630" i="1"/>
  <c r="R626" i="1"/>
  <c r="S626" i="1"/>
  <c r="W626" i="1"/>
  <c r="T626" i="1"/>
  <c r="X626" i="1"/>
  <c r="U626" i="1"/>
  <c r="Y626" i="1"/>
  <c r="V626" i="1"/>
  <c r="Q626" i="1"/>
  <c r="R622" i="1"/>
  <c r="S622" i="1"/>
  <c r="W622" i="1"/>
  <c r="T622" i="1"/>
  <c r="X622" i="1"/>
  <c r="U622" i="1"/>
  <c r="Y622" i="1"/>
  <c r="V622" i="1"/>
  <c r="Q622" i="1"/>
  <c r="R618" i="1"/>
  <c r="S618" i="1"/>
  <c r="W618" i="1"/>
  <c r="T618" i="1"/>
  <c r="X618" i="1"/>
  <c r="U618" i="1"/>
  <c r="Y618" i="1"/>
  <c r="V618" i="1"/>
  <c r="Q618" i="1"/>
  <c r="R614" i="1"/>
  <c r="S614" i="1"/>
  <c r="W614" i="1"/>
  <c r="T614" i="1"/>
  <c r="X614" i="1"/>
  <c r="U614" i="1"/>
  <c r="Y614" i="1"/>
  <c r="V614" i="1"/>
  <c r="Q614" i="1"/>
  <c r="R610" i="1"/>
  <c r="S610" i="1"/>
  <c r="W610" i="1"/>
  <c r="T610" i="1"/>
  <c r="X610" i="1"/>
  <c r="U610" i="1"/>
  <c r="Y610" i="1"/>
  <c r="V610" i="1"/>
  <c r="Q610" i="1"/>
  <c r="R606" i="1"/>
  <c r="S606" i="1"/>
  <c r="W606" i="1"/>
  <c r="T606" i="1"/>
  <c r="X606" i="1"/>
  <c r="U606" i="1"/>
  <c r="Y606" i="1"/>
  <c r="V606" i="1"/>
  <c r="Q606" i="1"/>
  <c r="R602" i="1"/>
  <c r="S602" i="1"/>
  <c r="W602" i="1"/>
  <c r="T602" i="1"/>
  <c r="X602" i="1"/>
  <c r="U602" i="1"/>
  <c r="Y602" i="1"/>
  <c r="V602" i="1"/>
  <c r="Q602" i="1"/>
  <c r="R598" i="1"/>
  <c r="S598" i="1"/>
  <c r="W598" i="1"/>
  <c r="T598" i="1"/>
  <c r="X598" i="1"/>
  <c r="U598" i="1"/>
  <c r="Y598" i="1"/>
  <c r="V598" i="1"/>
  <c r="Q598" i="1"/>
  <c r="R594" i="1"/>
  <c r="S594" i="1"/>
  <c r="W594" i="1"/>
  <c r="T594" i="1"/>
  <c r="X594" i="1"/>
  <c r="U594" i="1"/>
  <c r="Y594" i="1"/>
  <c r="V594" i="1"/>
  <c r="Q594" i="1"/>
  <c r="R590" i="1"/>
  <c r="S590" i="1"/>
  <c r="W590" i="1"/>
  <c r="T590" i="1"/>
  <c r="X590" i="1"/>
  <c r="U590" i="1"/>
  <c r="Y590" i="1"/>
  <c r="V590" i="1"/>
  <c r="Q590" i="1"/>
  <c r="R586" i="1"/>
  <c r="S586" i="1"/>
  <c r="W586" i="1"/>
  <c r="T586" i="1"/>
  <c r="X586" i="1"/>
  <c r="U586" i="1"/>
  <c r="Y586" i="1"/>
  <c r="V586" i="1"/>
  <c r="Q586" i="1"/>
  <c r="R582" i="1"/>
  <c r="S582" i="1"/>
  <c r="W582" i="1"/>
  <c r="T582" i="1"/>
  <c r="X582" i="1"/>
  <c r="U582" i="1"/>
  <c r="Y582" i="1"/>
  <c r="V582" i="1"/>
  <c r="Q582" i="1"/>
  <c r="R578" i="1"/>
  <c r="S578" i="1"/>
  <c r="W578" i="1"/>
  <c r="T578" i="1"/>
  <c r="X578" i="1"/>
  <c r="U578" i="1"/>
  <c r="Y578" i="1"/>
  <c r="V578" i="1"/>
  <c r="Q578" i="1"/>
  <c r="R574" i="1"/>
  <c r="S574" i="1"/>
  <c r="W574" i="1"/>
  <c r="T574" i="1"/>
  <c r="X574" i="1"/>
  <c r="U574" i="1"/>
  <c r="Y574" i="1"/>
  <c r="V574" i="1"/>
  <c r="Q574" i="1"/>
  <c r="R570" i="1"/>
  <c r="S570" i="1"/>
  <c r="W570" i="1"/>
  <c r="T570" i="1"/>
  <c r="X570" i="1"/>
  <c r="U570" i="1"/>
  <c r="Y570" i="1"/>
  <c r="V570" i="1"/>
  <c r="Q570" i="1"/>
  <c r="R566" i="1"/>
  <c r="S566" i="1"/>
  <c r="W566" i="1"/>
  <c r="T566" i="1"/>
  <c r="X566" i="1"/>
  <c r="U566" i="1"/>
  <c r="Y566" i="1"/>
  <c r="V566" i="1"/>
  <c r="Q566" i="1"/>
  <c r="R562" i="1"/>
  <c r="S562" i="1"/>
  <c r="W562" i="1"/>
  <c r="T562" i="1"/>
  <c r="X562" i="1"/>
  <c r="U562" i="1"/>
  <c r="Y562" i="1"/>
  <c r="V562" i="1"/>
  <c r="Q562" i="1"/>
  <c r="R558" i="1"/>
  <c r="S558" i="1"/>
  <c r="W558" i="1"/>
  <c r="T558" i="1"/>
  <c r="X558" i="1"/>
  <c r="U558" i="1"/>
  <c r="Y558" i="1"/>
  <c r="V558" i="1"/>
  <c r="Q558" i="1"/>
  <c r="R554" i="1"/>
  <c r="S554" i="1"/>
  <c r="W554" i="1"/>
  <c r="T554" i="1"/>
  <c r="X554" i="1"/>
  <c r="U554" i="1"/>
  <c r="Y554" i="1"/>
  <c r="V554" i="1"/>
  <c r="Q554" i="1"/>
  <c r="R550" i="1"/>
  <c r="S550" i="1"/>
  <c r="W550" i="1"/>
  <c r="T550" i="1"/>
  <c r="X550" i="1"/>
  <c r="U550" i="1"/>
  <c r="Y550" i="1"/>
  <c r="V550" i="1"/>
  <c r="Q550" i="1"/>
  <c r="R546" i="1"/>
  <c r="S546" i="1"/>
  <c r="W546" i="1"/>
  <c r="T546" i="1"/>
  <c r="X546" i="1"/>
  <c r="U546" i="1"/>
  <c r="Y546" i="1"/>
  <c r="V546" i="1"/>
  <c r="Q546" i="1"/>
  <c r="R542" i="1"/>
  <c r="S542" i="1"/>
  <c r="W542" i="1"/>
  <c r="T542" i="1"/>
  <c r="X542" i="1"/>
  <c r="U542" i="1"/>
  <c r="Y542" i="1"/>
  <c r="V542" i="1"/>
  <c r="Q542" i="1"/>
  <c r="R538" i="1"/>
  <c r="S538" i="1"/>
  <c r="W538" i="1"/>
  <c r="T538" i="1"/>
  <c r="X538" i="1"/>
  <c r="U538" i="1"/>
  <c r="Y538" i="1"/>
  <c r="V538" i="1"/>
  <c r="Q538" i="1"/>
  <c r="R534" i="1"/>
  <c r="S534" i="1"/>
  <c r="W534" i="1"/>
  <c r="T534" i="1"/>
  <c r="X534" i="1"/>
  <c r="U534" i="1"/>
  <c r="Y534" i="1"/>
  <c r="V534" i="1"/>
  <c r="Q534" i="1"/>
  <c r="R530" i="1"/>
  <c r="S530" i="1"/>
  <c r="W530" i="1"/>
  <c r="T530" i="1"/>
  <c r="X530" i="1"/>
  <c r="U530" i="1"/>
  <c r="Y530" i="1"/>
  <c r="V530" i="1"/>
  <c r="Q530" i="1"/>
  <c r="R526" i="1"/>
  <c r="S526" i="1"/>
  <c r="W526" i="1"/>
  <c r="T526" i="1"/>
  <c r="X526" i="1"/>
  <c r="U526" i="1"/>
  <c r="Y526" i="1"/>
  <c r="V526" i="1"/>
  <c r="Q526" i="1"/>
  <c r="R522" i="1"/>
  <c r="V522" i="1"/>
  <c r="T522" i="1"/>
  <c r="W522" i="1"/>
  <c r="X522" i="1"/>
  <c r="S522" i="1"/>
  <c r="Y522" i="1"/>
  <c r="U522" i="1"/>
  <c r="Q522" i="1"/>
  <c r="R518" i="1"/>
  <c r="V518" i="1"/>
  <c r="T518" i="1"/>
  <c r="X518" i="1"/>
  <c r="S518" i="1"/>
  <c r="U518" i="1"/>
  <c r="W518" i="1"/>
  <c r="Y518" i="1"/>
  <c r="Q518" i="1"/>
  <c r="R514" i="1"/>
  <c r="V514" i="1"/>
  <c r="T514" i="1"/>
  <c r="X514" i="1"/>
  <c r="W514" i="1"/>
  <c r="Y514" i="1"/>
  <c r="S514" i="1"/>
  <c r="U514" i="1"/>
  <c r="Q514" i="1"/>
  <c r="R510" i="1"/>
  <c r="V510" i="1"/>
  <c r="T510" i="1"/>
  <c r="X510" i="1"/>
  <c r="S510" i="1"/>
  <c r="U510" i="1"/>
  <c r="W510" i="1"/>
  <c r="Y510" i="1"/>
  <c r="Q510" i="1"/>
  <c r="R506" i="1"/>
  <c r="V506" i="1"/>
  <c r="T506" i="1"/>
  <c r="X506" i="1"/>
  <c r="W506" i="1"/>
  <c r="Y506" i="1"/>
  <c r="S506" i="1"/>
  <c r="U506" i="1"/>
  <c r="Q506" i="1"/>
  <c r="R502" i="1"/>
  <c r="V502" i="1"/>
  <c r="T502" i="1"/>
  <c r="X502" i="1"/>
  <c r="S502" i="1"/>
  <c r="U502" i="1"/>
  <c r="W502" i="1"/>
  <c r="Y502" i="1"/>
  <c r="Q502" i="1"/>
  <c r="R498" i="1"/>
  <c r="V498" i="1"/>
  <c r="T498" i="1"/>
  <c r="X498" i="1"/>
  <c r="W498" i="1"/>
  <c r="Y498" i="1"/>
  <c r="S498" i="1"/>
  <c r="U498" i="1"/>
  <c r="Q498" i="1"/>
  <c r="R494" i="1"/>
  <c r="V494" i="1"/>
  <c r="S494" i="1"/>
  <c r="W494" i="1"/>
  <c r="T494" i="1"/>
  <c r="X494" i="1"/>
  <c r="Y494" i="1"/>
  <c r="U494" i="1"/>
  <c r="Q494" i="1"/>
  <c r="R490" i="1"/>
  <c r="V490" i="1"/>
  <c r="S490" i="1"/>
  <c r="W490" i="1"/>
  <c r="T490" i="1"/>
  <c r="X490" i="1"/>
  <c r="U490" i="1"/>
  <c r="Y490" i="1"/>
  <c r="Q490" i="1"/>
  <c r="R486" i="1"/>
  <c r="V486" i="1"/>
  <c r="S486" i="1"/>
  <c r="W486" i="1"/>
  <c r="T486" i="1"/>
  <c r="X486" i="1"/>
  <c r="U486" i="1"/>
  <c r="Y486" i="1"/>
  <c r="Q486" i="1"/>
  <c r="R482" i="1"/>
  <c r="V482" i="1"/>
  <c r="S482" i="1"/>
  <c r="W482" i="1"/>
  <c r="T482" i="1"/>
  <c r="X482" i="1"/>
  <c r="U482" i="1"/>
  <c r="Y482" i="1"/>
  <c r="Q482" i="1"/>
  <c r="R478" i="1"/>
  <c r="V478" i="1"/>
  <c r="S478" i="1"/>
  <c r="W478" i="1"/>
  <c r="T478" i="1"/>
  <c r="X478" i="1"/>
  <c r="Y478" i="1"/>
  <c r="U478" i="1"/>
  <c r="Q478" i="1"/>
  <c r="R474" i="1"/>
  <c r="V474" i="1"/>
  <c r="S474" i="1"/>
  <c r="W474" i="1"/>
  <c r="T474" i="1"/>
  <c r="X474" i="1"/>
  <c r="U474" i="1"/>
  <c r="Y474" i="1"/>
  <c r="Q474" i="1"/>
  <c r="R470" i="1"/>
  <c r="V470" i="1"/>
  <c r="S470" i="1"/>
  <c r="W470" i="1"/>
  <c r="T470" i="1"/>
  <c r="X470" i="1"/>
  <c r="U470" i="1"/>
  <c r="Y470" i="1"/>
  <c r="Q470" i="1"/>
  <c r="R466" i="1"/>
  <c r="V466" i="1"/>
  <c r="S466" i="1"/>
  <c r="W466" i="1"/>
  <c r="T466" i="1"/>
  <c r="X466" i="1"/>
  <c r="U466" i="1"/>
  <c r="Y466" i="1"/>
  <c r="Q466" i="1"/>
  <c r="R462" i="1"/>
  <c r="V462" i="1"/>
  <c r="S462" i="1"/>
  <c r="W462" i="1"/>
  <c r="T462" i="1"/>
  <c r="X462" i="1"/>
  <c r="Y462" i="1"/>
  <c r="U462" i="1"/>
  <c r="Q462" i="1"/>
  <c r="R458" i="1"/>
  <c r="V458" i="1"/>
  <c r="S458" i="1"/>
  <c r="W458" i="1"/>
  <c r="T458" i="1"/>
  <c r="X458" i="1"/>
  <c r="U458" i="1"/>
  <c r="Y458" i="1"/>
  <c r="Q458" i="1"/>
  <c r="R454" i="1"/>
  <c r="V454" i="1"/>
  <c r="S454" i="1"/>
  <c r="W454" i="1"/>
  <c r="T454" i="1"/>
  <c r="X454" i="1"/>
  <c r="U454" i="1"/>
  <c r="Y454" i="1"/>
  <c r="Q454" i="1"/>
  <c r="R450" i="1"/>
  <c r="V450" i="1"/>
  <c r="S450" i="1"/>
  <c r="W450" i="1"/>
  <c r="T450" i="1"/>
  <c r="X450" i="1"/>
  <c r="U450" i="1"/>
  <c r="Y450" i="1"/>
  <c r="Q450" i="1"/>
  <c r="R446" i="1"/>
  <c r="V446" i="1"/>
  <c r="S446" i="1"/>
  <c r="W446" i="1"/>
  <c r="T446" i="1"/>
  <c r="X446" i="1"/>
  <c r="Y446" i="1"/>
  <c r="U446" i="1"/>
  <c r="Q446" i="1"/>
  <c r="R442" i="1"/>
  <c r="V442" i="1"/>
  <c r="S442" i="1"/>
  <c r="W442" i="1"/>
  <c r="T442" i="1"/>
  <c r="X442" i="1"/>
  <c r="U442" i="1"/>
  <c r="Y442" i="1"/>
  <c r="Q442" i="1"/>
  <c r="R438" i="1"/>
  <c r="V438" i="1"/>
  <c r="S438" i="1"/>
  <c r="W438" i="1"/>
  <c r="T438" i="1"/>
  <c r="X438" i="1"/>
  <c r="U438" i="1"/>
  <c r="Y438" i="1"/>
  <c r="Q438" i="1"/>
  <c r="R434" i="1"/>
  <c r="V434" i="1"/>
  <c r="S434" i="1"/>
  <c r="W434" i="1"/>
  <c r="T434" i="1"/>
  <c r="X434" i="1"/>
  <c r="U434" i="1"/>
  <c r="Y434" i="1"/>
  <c r="Q434" i="1"/>
  <c r="R430" i="1"/>
  <c r="V430" i="1"/>
  <c r="S430" i="1"/>
  <c r="W430" i="1"/>
  <c r="T430" i="1"/>
  <c r="X430" i="1"/>
  <c r="Y430" i="1"/>
  <c r="U430" i="1"/>
  <c r="Q430" i="1"/>
  <c r="R426" i="1"/>
  <c r="V426" i="1"/>
  <c r="S426" i="1"/>
  <c r="W426" i="1"/>
  <c r="T426" i="1"/>
  <c r="X426" i="1"/>
  <c r="U426" i="1"/>
  <c r="Y426" i="1"/>
  <c r="Q426" i="1"/>
  <c r="R422" i="1"/>
  <c r="V422" i="1"/>
  <c r="S422" i="1"/>
  <c r="W422" i="1"/>
  <c r="T422" i="1"/>
  <c r="X422" i="1"/>
  <c r="U422" i="1"/>
  <c r="Y422" i="1"/>
  <c r="Q422" i="1"/>
  <c r="R418" i="1"/>
  <c r="V418" i="1"/>
  <c r="S418" i="1"/>
  <c r="W418" i="1"/>
  <c r="T418" i="1"/>
  <c r="X418" i="1"/>
  <c r="U418" i="1"/>
  <c r="Y418" i="1"/>
  <c r="Q418" i="1"/>
  <c r="R414" i="1"/>
  <c r="V414" i="1"/>
  <c r="S414" i="1"/>
  <c r="W414" i="1"/>
  <c r="T414" i="1"/>
  <c r="X414" i="1"/>
  <c r="Y414" i="1"/>
  <c r="U414" i="1"/>
  <c r="Q414" i="1"/>
  <c r="R410" i="1"/>
  <c r="V410" i="1"/>
  <c r="S410" i="1"/>
  <c r="W410" i="1"/>
  <c r="T410" i="1"/>
  <c r="X410" i="1"/>
  <c r="U410" i="1"/>
  <c r="Y410" i="1"/>
  <c r="Q410" i="1"/>
  <c r="R406" i="1"/>
  <c r="V406" i="1"/>
  <c r="S406" i="1"/>
  <c r="W406" i="1"/>
  <c r="T406" i="1"/>
  <c r="X406" i="1"/>
  <c r="U406" i="1"/>
  <c r="Y406" i="1"/>
  <c r="Q406" i="1"/>
  <c r="R402" i="1"/>
  <c r="V402" i="1"/>
  <c r="S402" i="1"/>
  <c r="W402" i="1"/>
  <c r="T402" i="1"/>
  <c r="X402" i="1"/>
  <c r="U402" i="1"/>
  <c r="Y402" i="1"/>
  <c r="Q402" i="1"/>
  <c r="R398" i="1"/>
  <c r="V398" i="1"/>
  <c r="S398" i="1"/>
  <c r="W398" i="1"/>
  <c r="T398" i="1"/>
  <c r="X398" i="1"/>
  <c r="Y398" i="1"/>
  <c r="U398" i="1"/>
  <c r="Q398" i="1"/>
  <c r="R394" i="1"/>
  <c r="V394" i="1"/>
  <c r="S394" i="1"/>
  <c r="W394" i="1"/>
  <c r="T394" i="1"/>
  <c r="X394" i="1"/>
  <c r="U394" i="1"/>
  <c r="Y394" i="1"/>
  <c r="Q394" i="1"/>
  <c r="R390" i="1"/>
  <c r="V390" i="1"/>
  <c r="S390" i="1"/>
  <c r="W390" i="1"/>
  <c r="T390" i="1"/>
  <c r="X390" i="1"/>
  <c r="U390" i="1"/>
  <c r="Y390" i="1"/>
  <c r="Q390" i="1"/>
  <c r="R386" i="1"/>
  <c r="V386" i="1"/>
  <c r="S386" i="1"/>
  <c r="W386" i="1"/>
  <c r="T386" i="1"/>
  <c r="X386" i="1"/>
  <c r="U386" i="1"/>
  <c r="Y386" i="1"/>
  <c r="Q386" i="1"/>
  <c r="R382" i="1"/>
  <c r="V382" i="1"/>
  <c r="S382" i="1"/>
  <c r="W382" i="1"/>
  <c r="T382" i="1"/>
  <c r="X382" i="1"/>
  <c r="Y382" i="1"/>
  <c r="U382" i="1"/>
  <c r="Q382" i="1"/>
  <c r="R378" i="1"/>
  <c r="V378" i="1"/>
  <c r="S378" i="1"/>
  <c r="W378" i="1"/>
  <c r="T378" i="1"/>
  <c r="X378" i="1"/>
  <c r="U378" i="1"/>
  <c r="Y378" i="1"/>
  <c r="Q378" i="1"/>
  <c r="R374" i="1"/>
  <c r="S374" i="1"/>
  <c r="W374" i="1"/>
  <c r="T374" i="1"/>
  <c r="X374" i="1"/>
  <c r="U374" i="1"/>
  <c r="V374" i="1"/>
  <c r="Y374" i="1"/>
  <c r="Q374" i="1"/>
  <c r="R370" i="1"/>
  <c r="S370" i="1"/>
  <c r="W370" i="1"/>
  <c r="T370" i="1"/>
  <c r="X370" i="1"/>
  <c r="U370" i="1"/>
  <c r="Y370" i="1"/>
  <c r="V370" i="1"/>
  <c r="Q370" i="1"/>
  <c r="R366" i="1"/>
  <c r="S366" i="1"/>
  <c r="W366" i="1"/>
  <c r="T366" i="1"/>
  <c r="X366" i="1"/>
  <c r="U366" i="1"/>
  <c r="Y366" i="1"/>
  <c r="V366" i="1"/>
  <c r="Q366" i="1"/>
  <c r="R362" i="1"/>
  <c r="S362" i="1"/>
  <c r="W362" i="1"/>
  <c r="T362" i="1"/>
  <c r="X362" i="1"/>
  <c r="U362" i="1"/>
  <c r="Y362" i="1"/>
  <c r="V362" i="1"/>
  <c r="Q362" i="1"/>
  <c r="R358" i="1"/>
  <c r="S358" i="1"/>
  <c r="W358" i="1"/>
  <c r="T358" i="1"/>
  <c r="X358" i="1"/>
  <c r="U358" i="1"/>
  <c r="Y358" i="1"/>
  <c r="V358" i="1"/>
  <c r="Q358" i="1"/>
  <c r="R354" i="1"/>
  <c r="S354" i="1"/>
  <c r="W354" i="1"/>
  <c r="T354" i="1"/>
  <c r="X354" i="1"/>
  <c r="U354" i="1"/>
  <c r="Y354" i="1"/>
  <c r="V354" i="1"/>
  <c r="Q354" i="1"/>
  <c r="R350" i="1"/>
  <c r="S350" i="1"/>
  <c r="W350" i="1"/>
  <c r="T350" i="1"/>
  <c r="X350" i="1"/>
  <c r="U350" i="1"/>
  <c r="Y350" i="1"/>
  <c r="V350" i="1"/>
  <c r="Q350" i="1"/>
  <c r="R346" i="1"/>
  <c r="S346" i="1"/>
  <c r="W346" i="1"/>
  <c r="T346" i="1"/>
  <c r="X346" i="1"/>
  <c r="U346" i="1"/>
  <c r="Y346" i="1"/>
  <c r="V346" i="1"/>
  <c r="Q346" i="1"/>
  <c r="R342" i="1"/>
  <c r="S342" i="1"/>
  <c r="W342" i="1"/>
  <c r="T342" i="1"/>
  <c r="X342" i="1"/>
  <c r="U342" i="1"/>
  <c r="Y342" i="1"/>
  <c r="V342" i="1"/>
  <c r="Q342" i="1"/>
  <c r="R338" i="1"/>
  <c r="S338" i="1"/>
  <c r="W338" i="1"/>
  <c r="T338" i="1"/>
  <c r="X338" i="1"/>
  <c r="U338" i="1"/>
  <c r="Y338" i="1"/>
  <c r="V338" i="1"/>
  <c r="Q338" i="1"/>
  <c r="R334" i="1"/>
  <c r="S334" i="1"/>
  <c r="W334" i="1"/>
  <c r="T334" i="1"/>
  <c r="X334" i="1"/>
  <c r="U334" i="1"/>
  <c r="Y334" i="1"/>
  <c r="V334" i="1"/>
  <c r="Q334" i="1"/>
  <c r="R330" i="1"/>
  <c r="S330" i="1"/>
  <c r="W330" i="1"/>
  <c r="T330" i="1"/>
  <c r="X330" i="1"/>
  <c r="U330" i="1"/>
  <c r="Y330" i="1"/>
  <c r="V330" i="1"/>
  <c r="Q330" i="1"/>
  <c r="R326" i="1"/>
  <c r="S326" i="1"/>
  <c r="W326" i="1"/>
  <c r="T326" i="1"/>
  <c r="X326" i="1"/>
  <c r="U326" i="1"/>
  <c r="Y326" i="1"/>
  <c r="V326" i="1"/>
  <c r="Q326" i="1"/>
  <c r="R322" i="1"/>
  <c r="S322" i="1"/>
  <c r="W322" i="1"/>
  <c r="T322" i="1"/>
  <c r="X322" i="1"/>
  <c r="U322" i="1"/>
  <c r="Y322" i="1"/>
  <c r="V322" i="1"/>
  <c r="Q322" i="1"/>
  <c r="R318" i="1"/>
  <c r="S318" i="1"/>
  <c r="W318" i="1"/>
  <c r="T318" i="1"/>
  <c r="X318" i="1"/>
  <c r="U318" i="1"/>
  <c r="Y318" i="1"/>
  <c r="V318" i="1"/>
  <c r="Q318" i="1"/>
  <c r="R314" i="1"/>
  <c r="S314" i="1"/>
  <c r="W314" i="1"/>
  <c r="T314" i="1"/>
  <c r="X314" i="1"/>
  <c r="U314" i="1"/>
  <c r="Y314" i="1"/>
  <c r="V314" i="1"/>
  <c r="Q314" i="1"/>
  <c r="R310" i="1"/>
  <c r="S310" i="1"/>
  <c r="W310" i="1"/>
  <c r="T310" i="1"/>
  <c r="X310" i="1"/>
  <c r="U310" i="1"/>
  <c r="Y310" i="1"/>
  <c r="V310" i="1"/>
  <c r="Q310" i="1"/>
  <c r="R306" i="1"/>
  <c r="S306" i="1"/>
  <c r="W306" i="1"/>
  <c r="T306" i="1"/>
  <c r="X306" i="1"/>
  <c r="U306" i="1"/>
  <c r="Y306" i="1"/>
  <c r="V306" i="1"/>
  <c r="Q306" i="1"/>
  <c r="R302" i="1"/>
  <c r="S302" i="1"/>
  <c r="W302" i="1"/>
  <c r="T302" i="1"/>
  <c r="X302" i="1"/>
  <c r="U302" i="1"/>
  <c r="Y302" i="1"/>
  <c r="V302" i="1"/>
  <c r="Q302" i="1"/>
  <c r="R298" i="1"/>
  <c r="S298" i="1"/>
  <c r="W298" i="1"/>
  <c r="T298" i="1"/>
  <c r="X298" i="1"/>
  <c r="U298" i="1"/>
  <c r="Y298" i="1"/>
  <c r="V298" i="1"/>
  <c r="Q298" i="1"/>
  <c r="R294" i="1"/>
  <c r="S294" i="1"/>
  <c r="W294" i="1"/>
  <c r="T294" i="1"/>
  <c r="X294" i="1"/>
  <c r="U294" i="1"/>
  <c r="Y294" i="1"/>
  <c r="V294" i="1"/>
  <c r="Q294" i="1"/>
  <c r="R290" i="1"/>
  <c r="S290" i="1"/>
  <c r="W290" i="1"/>
  <c r="T290" i="1"/>
  <c r="X290" i="1"/>
  <c r="U290" i="1"/>
  <c r="Y290" i="1"/>
  <c r="V290" i="1"/>
  <c r="Q290" i="1"/>
  <c r="R286" i="1"/>
  <c r="S286" i="1"/>
  <c r="W286" i="1"/>
  <c r="T286" i="1"/>
  <c r="X286" i="1"/>
  <c r="U286" i="1"/>
  <c r="Y286" i="1"/>
  <c r="V286" i="1"/>
  <c r="Q286" i="1"/>
  <c r="R282" i="1"/>
  <c r="S282" i="1"/>
  <c r="W282" i="1"/>
  <c r="T282" i="1"/>
  <c r="X282" i="1"/>
  <c r="U282" i="1"/>
  <c r="Y282" i="1"/>
  <c r="V282" i="1"/>
  <c r="Q282" i="1"/>
  <c r="R278" i="1"/>
  <c r="S278" i="1"/>
  <c r="W278" i="1"/>
  <c r="T278" i="1"/>
  <c r="X278" i="1"/>
  <c r="U278" i="1"/>
  <c r="Y278" i="1"/>
  <c r="V278" i="1"/>
  <c r="Q278" i="1"/>
  <c r="R274" i="1"/>
  <c r="S274" i="1"/>
  <c r="W274" i="1"/>
  <c r="T274" i="1"/>
  <c r="X274" i="1"/>
  <c r="U274" i="1"/>
  <c r="Y274" i="1"/>
  <c r="V274" i="1"/>
  <c r="Q274" i="1"/>
  <c r="R270" i="1"/>
  <c r="S270" i="1"/>
  <c r="W270" i="1"/>
  <c r="T270" i="1"/>
  <c r="X270" i="1"/>
  <c r="U270" i="1"/>
  <c r="Y270" i="1"/>
  <c r="V270" i="1"/>
  <c r="Q270" i="1"/>
  <c r="R266" i="1"/>
  <c r="S266" i="1"/>
  <c r="W266" i="1"/>
  <c r="T266" i="1"/>
  <c r="X266" i="1"/>
  <c r="U266" i="1"/>
  <c r="Y266" i="1"/>
  <c r="V266" i="1"/>
  <c r="Q266" i="1"/>
  <c r="R262" i="1"/>
  <c r="S262" i="1"/>
  <c r="W262" i="1"/>
  <c r="T262" i="1"/>
  <c r="X262" i="1"/>
  <c r="U262" i="1"/>
  <c r="Y262" i="1"/>
  <c r="V262" i="1"/>
  <c r="Q262" i="1"/>
  <c r="R258" i="1"/>
  <c r="S258" i="1"/>
  <c r="W258" i="1"/>
  <c r="T258" i="1"/>
  <c r="X258" i="1"/>
  <c r="U258" i="1"/>
  <c r="Y258" i="1"/>
  <c r="V258" i="1"/>
  <c r="Q258" i="1"/>
  <c r="R254" i="1"/>
  <c r="S254" i="1"/>
  <c r="W254" i="1"/>
  <c r="T254" i="1"/>
  <c r="X254" i="1"/>
  <c r="U254" i="1"/>
  <c r="Y254" i="1"/>
  <c r="V254" i="1"/>
  <c r="Q254" i="1"/>
  <c r="R250" i="1"/>
  <c r="S250" i="1"/>
  <c r="W250" i="1"/>
  <c r="T250" i="1"/>
  <c r="X250" i="1"/>
  <c r="U250" i="1"/>
  <c r="Y250" i="1"/>
  <c r="V250" i="1"/>
  <c r="Q250" i="1"/>
  <c r="R246" i="1"/>
  <c r="S246" i="1"/>
  <c r="W246" i="1"/>
  <c r="T246" i="1"/>
  <c r="X246" i="1"/>
  <c r="U246" i="1"/>
  <c r="Y246" i="1"/>
  <c r="V246" i="1"/>
  <c r="Q246" i="1"/>
  <c r="R242" i="1"/>
  <c r="S242" i="1"/>
  <c r="W242" i="1"/>
  <c r="T242" i="1"/>
  <c r="X242" i="1"/>
  <c r="U242" i="1"/>
  <c r="Y242" i="1"/>
  <c r="V242" i="1"/>
  <c r="Q242" i="1"/>
  <c r="R238" i="1"/>
  <c r="S238" i="1"/>
  <c r="W238" i="1"/>
  <c r="T238" i="1"/>
  <c r="X238" i="1"/>
  <c r="U238" i="1"/>
  <c r="Y238" i="1"/>
  <c r="V238" i="1"/>
  <c r="Q238" i="1"/>
  <c r="R234" i="1"/>
  <c r="S234" i="1"/>
  <c r="W234" i="1"/>
  <c r="T234" i="1"/>
  <c r="X234" i="1"/>
  <c r="U234" i="1"/>
  <c r="Y234" i="1"/>
  <c r="V234" i="1"/>
  <c r="Q234" i="1"/>
  <c r="R230" i="1"/>
  <c r="S230" i="1"/>
  <c r="W230" i="1"/>
  <c r="T230" i="1"/>
  <c r="X230" i="1"/>
  <c r="U230" i="1"/>
  <c r="Y230" i="1"/>
  <c r="V230" i="1"/>
  <c r="Q230" i="1"/>
  <c r="R226" i="1"/>
  <c r="S226" i="1"/>
  <c r="W226" i="1"/>
  <c r="T226" i="1"/>
  <c r="X226" i="1"/>
  <c r="U226" i="1"/>
  <c r="Y226" i="1"/>
  <c r="V226" i="1"/>
  <c r="Q226" i="1"/>
  <c r="R222" i="1"/>
  <c r="S222" i="1"/>
  <c r="W222" i="1"/>
  <c r="T222" i="1"/>
  <c r="X222" i="1"/>
  <c r="U222" i="1"/>
  <c r="Y222" i="1"/>
  <c r="V222" i="1"/>
  <c r="Q222" i="1"/>
  <c r="R218" i="1"/>
  <c r="S218" i="1"/>
  <c r="W218" i="1"/>
  <c r="T218" i="1"/>
  <c r="X218" i="1"/>
  <c r="U218" i="1"/>
  <c r="Y218" i="1"/>
  <c r="V218" i="1"/>
  <c r="Q218" i="1"/>
  <c r="R214" i="1"/>
  <c r="S214" i="1"/>
  <c r="W214" i="1"/>
  <c r="T214" i="1"/>
  <c r="X214" i="1"/>
  <c r="U214" i="1"/>
  <c r="Y214" i="1"/>
  <c r="V214" i="1"/>
  <c r="Q214" i="1"/>
  <c r="R210" i="1"/>
  <c r="T210" i="1"/>
  <c r="X210" i="1"/>
  <c r="U210" i="1"/>
  <c r="V210" i="1"/>
  <c r="W210" i="1"/>
  <c r="Y210" i="1"/>
  <c r="S210" i="1"/>
  <c r="Q210" i="1"/>
  <c r="R206" i="1"/>
  <c r="T206" i="1"/>
  <c r="X206" i="1"/>
  <c r="U206" i="1"/>
  <c r="Y206" i="1"/>
  <c r="S206" i="1"/>
  <c r="V206" i="1"/>
  <c r="W206" i="1"/>
  <c r="Q206" i="1"/>
  <c r="R202" i="1"/>
  <c r="T202" i="1"/>
  <c r="X202" i="1"/>
  <c r="U202" i="1"/>
  <c r="Y202" i="1"/>
  <c r="V202" i="1"/>
  <c r="W202" i="1"/>
  <c r="S202" i="1"/>
  <c r="Q202" i="1"/>
  <c r="R198" i="1"/>
  <c r="T198" i="1"/>
  <c r="X198" i="1"/>
  <c r="U198" i="1"/>
  <c r="Y198" i="1"/>
  <c r="S198" i="1"/>
  <c r="V198" i="1"/>
  <c r="W198" i="1"/>
  <c r="Q198" i="1"/>
  <c r="R194" i="1"/>
  <c r="T194" i="1"/>
  <c r="X194" i="1"/>
  <c r="U194" i="1"/>
  <c r="Y194" i="1"/>
  <c r="V194" i="1"/>
  <c r="W194" i="1"/>
  <c r="S194" i="1"/>
  <c r="Q194" i="1"/>
  <c r="R190" i="1"/>
  <c r="S190" i="1"/>
  <c r="W190" i="1"/>
  <c r="T190" i="1"/>
  <c r="X190" i="1"/>
  <c r="U190" i="1"/>
  <c r="Y190" i="1"/>
  <c r="V190" i="1"/>
  <c r="Q190" i="1"/>
  <c r="R186" i="1"/>
  <c r="S186" i="1"/>
  <c r="W186" i="1"/>
  <c r="T186" i="1"/>
  <c r="X186" i="1"/>
  <c r="U186" i="1"/>
  <c r="Y186" i="1"/>
  <c r="V186" i="1"/>
  <c r="Q186" i="1"/>
  <c r="R182" i="1"/>
  <c r="S182" i="1"/>
  <c r="W182" i="1"/>
  <c r="T182" i="1"/>
  <c r="X182" i="1"/>
  <c r="U182" i="1"/>
  <c r="Y182" i="1"/>
  <c r="V182" i="1"/>
  <c r="Q182" i="1"/>
  <c r="R178" i="1"/>
  <c r="S178" i="1"/>
  <c r="W178" i="1"/>
  <c r="T178" i="1"/>
  <c r="X178" i="1"/>
  <c r="U178" i="1"/>
  <c r="Y178" i="1"/>
  <c r="V178" i="1"/>
  <c r="Q178" i="1"/>
  <c r="R174" i="1"/>
  <c r="S174" i="1"/>
  <c r="W174" i="1"/>
  <c r="T174" i="1"/>
  <c r="X174" i="1"/>
  <c r="U174" i="1"/>
  <c r="Y174" i="1"/>
  <c r="V174" i="1"/>
  <c r="Q174" i="1"/>
  <c r="R170" i="1"/>
  <c r="S170" i="1"/>
  <c r="W170" i="1"/>
  <c r="T170" i="1"/>
  <c r="X170" i="1"/>
  <c r="U170" i="1"/>
  <c r="Y170" i="1"/>
  <c r="V170" i="1"/>
  <c r="Q170" i="1"/>
  <c r="R166" i="1"/>
  <c r="S166" i="1"/>
  <c r="W166" i="1"/>
  <c r="T166" i="1"/>
  <c r="X166" i="1"/>
  <c r="U166" i="1"/>
  <c r="Y166" i="1"/>
  <c r="V166" i="1"/>
  <c r="Q166" i="1"/>
  <c r="R162" i="1"/>
  <c r="S162" i="1"/>
  <c r="W162" i="1"/>
  <c r="T162" i="1"/>
  <c r="X162" i="1"/>
  <c r="U162" i="1"/>
  <c r="Y162" i="1"/>
  <c r="V162" i="1"/>
  <c r="Q162" i="1"/>
  <c r="R158" i="1"/>
  <c r="S158" i="1"/>
  <c r="W158" i="1"/>
  <c r="T158" i="1"/>
  <c r="X158" i="1"/>
  <c r="U158" i="1"/>
  <c r="Y158" i="1"/>
  <c r="V158" i="1"/>
  <c r="Q158" i="1"/>
  <c r="R154" i="1"/>
  <c r="S154" i="1"/>
  <c r="W154" i="1"/>
  <c r="T154" i="1"/>
  <c r="X154" i="1"/>
  <c r="U154" i="1"/>
  <c r="Y154" i="1"/>
  <c r="V154" i="1"/>
  <c r="Q154" i="1"/>
  <c r="R150" i="1"/>
  <c r="S150" i="1"/>
  <c r="W150" i="1"/>
  <c r="T150" i="1"/>
  <c r="X150" i="1"/>
  <c r="U150" i="1"/>
  <c r="Y150" i="1"/>
  <c r="V150" i="1"/>
  <c r="Q150" i="1"/>
  <c r="R146" i="1"/>
  <c r="S146" i="1"/>
  <c r="W146" i="1"/>
  <c r="T146" i="1"/>
  <c r="X146" i="1"/>
  <c r="U146" i="1"/>
  <c r="Y146" i="1"/>
  <c r="V146" i="1"/>
  <c r="Q146" i="1"/>
  <c r="R142" i="1"/>
  <c r="S142" i="1"/>
  <c r="W142" i="1"/>
  <c r="T142" i="1"/>
  <c r="X142" i="1"/>
  <c r="U142" i="1"/>
  <c r="Y142" i="1"/>
  <c r="V142" i="1"/>
  <c r="Q142" i="1"/>
  <c r="R138" i="1"/>
  <c r="S138" i="1"/>
  <c r="W138" i="1"/>
  <c r="T138" i="1"/>
  <c r="X138" i="1"/>
  <c r="U138" i="1"/>
  <c r="Y138" i="1"/>
  <c r="V138" i="1"/>
  <c r="Q138" i="1"/>
  <c r="R134" i="1"/>
  <c r="V134" i="1"/>
  <c r="S134" i="1"/>
  <c r="W134" i="1"/>
  <c r="T134" i="1"/>
  <c r="X134" i="1"/>
  <c r="U134" i="1"/>
  <c r="Y134" i="1"/>
  <c r="Q134" i="1"/>
  <c r="R130" i="1"/>
  <c r="V130" i="1"/>
  <c r="S130" i="1"/>
  <c r="W130" i="1"/>
  <c r="T130" i="1"/>
  <c r="X130" i="1"/>
  <c r="Y130" i="1"/>
  <c r="U130" i="1"/>
  <c r="Q130" i="1"/>
  <c r="R126" i="1"/>
  <c r="V126" i="1"/>
  <c r="S126" i="1"/>
  <c r="W126" i="1"/>
  <c r="T126" i="1"/>
  <c r="X126" i="1"/>
  <c r="U126" i="1"/>
  <c r="Y126" i="1"/>
  <c r="Q126" i="1"/>
  <c r="R122" i="1"/>
  <c r="V122" i="1"/>
  <c r="S122" i="1"/>
  <c r="W122" i="1"/>
  <c r="T122" i="1"/>
  <c r="X122" i="1"/>
  <c r="U122" i="1"/>
  <c r="Y122" i="1"/>
  <c r="Q122" i="1"/>
  <c r="R118" i="1"/>
  <c r="V118" i="1"/>
  <c r="S118" i="1"/>
  <c r="W118" i="1"/>
  <c r="T118" i="1"/>
  <c r="X118" i="1"/>
  <c r="U118" i="1"/>
  <c r="Y118" i="1"/>
  <c r="Q118" i="1"/>
  <c r="R114" i="1"/>
  <c r="V114" i="1"/>
  <c r="S114" i="1"/>
  <c r="W114" i="1"/>
  <c r="T114" i="1"/>
  <c r="X114" i="1"/>
  <c r="Y114" i="1"/>
  <c r="U114" i="1"/>
  <c r="Q114" i="1"/>
  <c r="R110" i="1"/>
  <c r="V110" i="1"/>
  <c r="S110" i="1"/>
  <c r="W110" i="1"/>
  <c r="T110" i="1"/>
  <c r="X110" i="1"/>
  <c r="U110" i="1"/>
  <c r="Y110" i="1"/>
  <c r="Q110" i="1"/>
  <c r="R106" i="1"/>
  <c r="V106" i="1"/>
  <c r="S106" i="1"/>
  <c r="W106" i="1"/>
  <c r="T106" i="1"/>
  <c r="X106" i="1"/>
  <c r="U106" i="1"/>
  <c r="Y106" i="1"/>
  <c r="Q106" i="1"/>
  <c r="R102" i="1"/>
  <c r="V102" i="1"/>
  <c r="S102" i="1"/>
  <c r="W102" i="1"/>
  <c r="T102" i="1"/>
  <c r="X102" i="1"/>
  <c r="U102" i="1"/>
  <c r="Y102" i="1"/>
  <c r="Q102" i="1"/>
  <c r="R98" i="1"/>
  <c r="V98" i="1"/>
  <c r="S98" i="1"/>
  <c r="W98" i="1"/>
  <c r="T98" i="1"/>
  <c r="X98" i="1"/>
  <c r="Y98" i="1"/>
  <c r="U98" i="1"/>
  <c r="Q98" i="1"/>
  <c r="R94" i="1"/>
  <c r="V94" i="1"/>
  <c r="S94" i="1"/>
  <c r="W94" i="1"/>
  <c r="T94" i="1"/>
  <c r="X94" i="1"/>
  <c r="U94" i="1"/>
  <c r="Y94" i="1"/>
  <c r="Q94" i="1"/>
  <c r="R90" i="1"/>
  <c r="V90" i="1"/>
  <c r="S90" i="1"/>
  <c r="W90" i="1"/>
  <c r="T90" i="1"/>
  <c r="X90" i="1"/>
  <c r="U90" i="1"/>
  <c r="Y90" i="1"/>
  <c r="Q90" i="1"/>
  <c r="R86" i="1"/>
  <c r="V86" i="1"/>
  <c r="S86" i="1"/>
  <c r="W86" i="1"/>
  <c r="T86" i="1"/>
  <c r="X86" i="1"/>
  <c r="U86" i="1"/>
  <c r="Y86" i="1"/>
  <c r="Q86" i="1"/>
  <c r="R82" i="1"/>
  <c r="V82" i="1"/>
  <c r="S82" i="1"/>
  <c r="W82" i="1"/>
  <c r="T82" i="1"/>
  <c r="X82" i="1"/>
  <c r="Y82" i="1"/>
  <c r="U82" i="1"/>
  <c r="Q82" i="1"/>
  <c r="R78" i="1"/>
  <c r="V78" i="1"/>
  <c r="S78" i="1"/>
  <c r="W78" i="1"/>
  <c r="T78" i="1"/>
  <c r="X78" i="1"/>
  <c r="U78" i="1"/>
  <c r="Y78" i="1"/>
  <c r="Q78" i="1"/>
  <c r="R74" i="1"/>
  <c r="V74" i="1"/>
  <c r="S74" i="1"/>
  <c r="W74" i="1"/>
  <c r="T74" i="1"/>
  <c r="X74" i="1"/>
  <c r="U74" i="1"/>
  <c r="Y74" i="1"/>
  <c r="Q74" i="1"/>
  <c r="R70" i="1"/>
  <c r="V70" i="1"/>
  <c r="S70" i="1"/>
  <c r="W70" i="1"/>
  <c r="T70" i="1"/>
  <c r="X70" i="1"/>
  <c r="U70" i="1"/>
  <c r="Y70" i="1"/>
  <c r="Q70" i="1"/>
  <c r="R66" i="1"/>
  <c r="U66" i="1"/>
  <c r="Y66" i="1"/>
  <c r="V66" i="1"/>
  <c r="X66" i="1"/>
  <c r="S66" i="1"/>
  <c r="T66" i="1"/>
  <c r="W66" i="1"/>
  <c r="Q66" i="1"/>
  <c r="R62" i="1"/>
  <c r="U62" i="1"/>
  <c r="Y62" i="1"/>
  <c r="V62" i="1"/>
  <c r="T62" i="1"/>
  <c r="W62" i="1"/>
  <c r="X62" i="1"/>
  <c r="S62" i="1"/>
  <c r="Q62" i="1"/>
  <c r="R58" i="1"/>
  <c r="T58" i="1"/>
  <c r="X58" i="1"/>
  <c r="U58" i="1"/>
  <c r="Y58" i="1"/>
  <c r="V58" i="1"/>
  <c r="S58" i="1"/>
  <c r="W58" i="1"/>
  <c r="Q58" i="1"/>
  <c r="R54" i="1"/>
  <c r="T54" i="1"/>
  <c r="X54" i="1"/>
  <c r="U54" i="1"/>
  <c r="Y54" i="1"/>
  <c r="V54" i="1"/>
  <c r="S54" i="1"/>
  <c r="W54" i="1"/>
  <c r="Q54" i="1"/>
  <c r="R50" i="1"/>
  <c r="T50" i="1"/>
  <c r="X50" i="1"/>
  <c r="U50" i="1"/>
  <c r="Y50" i="1"/>
  <c r="V50" i="1"/>
  <c r="W50" i="1"/>
  <c r="S50" i="1"/>
  <c r="Q50" i="1"/>
  <c r="R46" i="1"/>
  <c r="T46" i="1"/>
  <c r="X46" i="1"/>
  <c r="U46" i="1"/>
  <c r="Y46" i="1"/>
  <c r="V46" i="1"/>
  <c r="S46" i="1"/>
  <c r="W46" i="1"/>
  <c r="Q46" i="1"/>
  <c r="R42" i="1"/>
  <c r="T42" i="1"/>
  <c r="X42" i="1"/>
  <c r="U42" i="1"/>
  <c r="Y42" i="1"/>
  <c r="V42" i="1"/>
  <c r="S42" i="1"/>
  <c r="W42" i="1"/>
  <c r="Q42" i="1"/>
  <c r="R38" i="1"/>
  <c r="T38" i="1"/>
  <c r="X38" i="1"/>
  <c r="U38" i="1"/>
  <c r="Y38" i="1"/>
  <c r="V38" i="1"/>
  <c r="S38" i="1"/>
  <c r="W38" i="1"/>
  <c r="Q38" i="1"/>
  <c r="R34" i="1"/>
  <c r="T34" i="1"/>
  <c r="X34" i="1"/>
  <c r="U34" i="1"/>
  <c r="Y34" i="1"/>
  <c r="V34" i="1"/>
  <c r="W34" i="1"/>
  <c r="S34" i="1"/>
  <c r="Q34" i="1"/>
  <c r="R30" i="1"/>
  <c r="T30" i="1"/>
  <c r="X30" i="1"/>
  <c r="U30" i="1"/>
  <c r="Y30" i="1"/>
  <c r="V30" i="1"/>
  <c r="S30" i="1"/>
  <c r="W30" i="1"/>
  <c r="Q30" i="1"/>
  <c r="R26" i="1"/>
  <c r="T26" i="1"/>
  <c r="X26" i="1"/>
  <c r="U26" i="1"/>
  <c r="Y26" i="1"/>
  <c r="V26" i="1"/>
  <c r="S26" i="1"/>
  <c r="W26" i="1"/>
  <c r="Q26" i="1"/>
  <c r="R22" i="1"/>
  <c r="T22" i="1"/>
  <c r="X22" i="1"/>
  <c r="U22" i="1"/>
  <c r="Y22" i="1"/>
  <c r="V22" i="1"/>
  <c r="S22" i="1"/>
  <c r="W22" i="1"/>
  <c r="Q22" i="1"/>
  <c r="R18" i="1"/>
  <c r="T18" i="1"/>
  <c r="X18" i="1"/>
  <c r="U18" i="1"/>
  <c r="Y18" i="1"/>
  <c r="V18" i="1"/>
  <c r="W18" i="1"/>
  <c r="S18" i="1"/>
  <c r="Q18" i="1"/>
  <c r="R14" i="1"/>
  <c r="T14" i="1"/>
  <c r="X14" i="1"/>
  <c r="U14" i="1"/>
  <c r="Y14" i="1"/>
  <c r="V14" i="1"/>
  <c r="S14" i="1"/>
  <c r="W14" i="1"/>
  <c r="Q14" i="1"/>
  <c r="R10" i="1"/>
  <c r="T10" i="1"/>
  <c r="X10" i="1"/>
  <c r="U10" i="1"/>
  <c r="Y10" i="1"/>
  <c r="V10" i="1"/>
  <c r="S10" i="1"/>
  <c r="W10" i="1"/>
  <c r="Q10" i="1"/>
  <c r="R6" i="1"/>
  <c r="T6" i="1"/>
  <c r="X6" i="1"/>
  <c r="U6" i="1"/>
  <c r="Y6" i="1"/>
  <c r="V6" i="1"/>
  <c r="S6" i="1"/>
  <c r="W6" i="1"/>
  <c r="Q6" i="1"/>
  <c r="W2" i="1"/>
  <c r="R2" i="1"/>
  <c r="V2" i="1"/>
  <c r="Y2" i="1"/>
  <c r="X2" i="1"/>
  <c r="U2" i="1"/>
  <c r="T2" i="1"/>
  <c r="S2" i="1"/>
  <c r="Q2" i="1"/>
  <c r="P1153" i="1"/>
  <c r="P1145" i="1"/>
  <c r="P1137" i="1"/>
  <c r="P1129" i="1"/>
  <c r="P1121" i="1"/>
  <c r="P1113" i="1"/>
  <c r="P1105" i="1"/>
  <c r="P1097" i="1"/>
  <c r="P1089" i="1"/>
  <c r="P1081" i="1"/>
  <c r="P1073" i="1"/>
  <c r="P1065" i="1"/>
  <c r="P1057" i="1"/>
  <c r="P1049" i="1"/>
  <c r="P1041" i="1"/>
  <c r="P1033" i="1"/>
  <c r="P1025" i="1"/>
  <c r="P1017" i="1"/>
  <c r="P1009" i="1"/>
  <c r="P1001" i="1"/>
  <c r="P993" i="1"/>
  <c r="P985" i="1"/>
  <c r="P977" i="1"/>
  <c r="P969" i="1"/>
  <c r="P961" i="1"/>
  <c r="P953" i="1"/>
  <c r="P945" i="1"/>
  <c r="P937" i="1"/>
  <c r="P929" i="1"/>
  <c r="P921" i="1"/>
  <c r="P913" i="1"/>
  <c r="P905" i="1"/>
  <c r="P897" i="1"/>
  <c r="P889" i="1"/>
  <c r="P881" i="1"/>
  <c r="P873" i="1"/>
  <c r="P865" i="1"/>
  <c r="P857" i="1"/>
  <c r="P849" i="1"/>
  <c r="P841" i="1"/>
  <c r="P833" i="1"/>
  <c r="P825" i="1"/>
  <c r="P817" i="1"/>
  <c r="P809" i="1"/>
  <c r="P801" i="1"/>
  <c r="P793" i="1"/>
  <c r="P785" i="1"/>
  <c r="P777" i="1"/>
  <c r="P769" i="1"/>
  <c r="P761" i="1"/>
  <c r="P753" i="1"/>
  <c r="P745" i="1"/>
  <c r="P737" i="1"/>
  <c r="P729" i="1"/>
  <c r="P721" i="1"/>
  <c r="P713" i="1"/>
  <c r="P705" i="1"/>
  <c r="P697" i="1"/>
  <c r="P689" i="1"/>
  <c r="P681" i="1"/>
  <c r="P673" i="1"/>
  <c r="P665" i="1"/>
  <c r="P657" i="1"/>
  <c r="P649" i="1"/>
  <c r="P641" i="1"/>
  <c r="P633" i="1"/>
  <c r="P625" i="1"/>
  <c r="P617" i="1"/>
  <c r="P609" i="1"/>
  <c r="P601" i="1"/>
  <c r="P593" i="1"/>
  <c r="P585" i="1"/>
  <c r="P577" i="1"/>
  <c r="P569" i="1"/>
  <c r="P561" i="1"/>
  <c r="P553" i="1"/>
  <c r="P545" i="1"/>
  <c r="P537" i="1"/>
  <c r="P529" i="1"/>
  <c r="P521" i="1"/>
  <c r="P513" i="1"/>
  <c r="P501" i="1"/>
  <c r="P493" i="1"/>
  <c r="P485" i="1"/>
  <c r="P477" i="1"/>
  <c r="P469" i="1"/>
  <c r="P461" i="1"/>
  <c r="P457" i="1"/>
  <c r="P449" i="1"/>
  <c r="P441" i="1"/>
  <c r="P433" i="1"/>
  <c r="P421" i="1"/>
  <c r="P413" i="1"/>
  <c r="P405" i="1"/>
  <c r="P397" i="1"/>
  <c r="P389" i="1"/>
  <c r="P381" i="1"/>
  <c r="P373" i="1"/>
  <c r="P365" i="1"/>
  <c r="P357" i="1"/>
  <c r="P349" i="1"/>
  <c r="P341" i="1"/>
  <c r="P333" i="1"/>
  <c r="P325" i="1"/>
  <c r="P317" i="1"/>
  <c r="P309" i="1"/>
  <c r="P301" i="1"/>
  <c r="P293" i="1"/>
  <c r="P285" i="1"/>
  <c r="P277" i="1"/>
  <c r="P269" i="1"/>
  <c r="P261" i="1"/>
  <c r="P253" i="1"/>
  <c r="P245" i="1"/>
  <c r="P237" i="1"/>
  <c r="P229" i="1"/>
  <c r="P221" i="1"/>
  <c r="P213" i="1"/>
  <c r="P205" i="1"/>
  <c r="P197" i="1"/>
  <c r="P189" i="1"/>
  <c r="P181" i="1"/>
  <c r="P173" i="1"/>
  <c r="P161" i="1"/>
  <c r="P153" i="1"/>
  <c r="P145" i="1"/>
  <c r="P137" i="1"/>
  <c r="P129" i="1"/>
  <c r="P121" i="1"/>
  <c r="P113" i="1"/>
  <c r="P105" i="1"/>
  <c r="P101" i="1"/>
  <c r="P93" i="1"/>
  <c r="P85" i="1"/>
  <c r="P73" i="1"/>
  <c r="P65" i="1"/>
  <c r="P57" i="1"/>
  <c r="P49" i="1"/>
  <c r="P41" i="1"/>
  <c r="P33" i="1"/>
  <c r="P25" i="1"/>
  <c r="P17" i="1"/>
  <c r="P9" i="1"/>
  <c r="P1156" i="1"/>
  <c r="P1148" i="1"/>
  <c r="P1140" i="1"/>
  <c r="P1132" i="1"/>
  <c r="P1124" i="1"/>
  <c r="P1116" i="1"/>
  <c r="P1108" i="1"/>
  <c r="P1100" i="1"/>
  <c r="P1092" i="1"/>
  <c r="P1084" i="1"/>
  <c r="P1076" i="1"/>
  <c r="P1068" i="1"/>
  <c r="P1056" i="1"/>
  <c r="P1048" i="1"/>
  <c r="P1040" i="1"/>
  <c r="P1032" i="1"/>
  <c r="P1024" i="1"/>
  <c r="P1016" i="1"/>
  <c r="P1008" i="1"/>
  <c r="P1000" i="1"/>
  <c r="P992" i="1"/>
  <c r="P984" i="1"/>
  <c r="P976" i="1"/>
  <c r="P968" i="1"/>
  <c r="P960" i="1"/>
  <c r="P952" i="1"/>
  <c r="P944" i="1"/>
  <c r="P936" i="1"/>
  <c r="P928" i="1"/>
  <c r="P920" i="1"/>
  <c r="P912" i="1"/>
  <c r="P904" i="1"/>
  <c r="P896" i="1"/>
  <c r="P888" i="1"/>
  <c r="P880" i="1"/>
  <c r="P872" i="1"/>
  <c r="P864" i="1"/>
  <c r="P856" i="1"/>
  <c r="P848" i="1"/>
  <c r="P840" i="1"/>
  <c r="P832" i="1"/>
  <c r="P824" i="1"/>
  <c r="P816" i="1"/>
  <c r="P808" i="1"/>
  <c r="P800" i="1"/>
  <c r="P792" i="1"/>
  <c r="P784" i="1"/>
  <c r="P776" i="1"/>
  <c r="P768" i="1"/>
  <c r="P760" i="1"/>
  <c r="P752" i="1"/>
  <c r="P744" i="1"/>
  <c r="P736" i="1"/>
  <c r="P728" i="1"/>
  <c r="P720" i="1"/>
  <c r="P712" i="1"/>
  <c r="P704" i="1"/>
  <c r="P696" i="1"/>
  <c r="P688" i="1"/>
  <c r="P676" i="1"/>
  <c r="P668" i="1"/>
  <c r="P660" i="1"/>
  <c r="P652" i="1"/>
  <c r="P644" i="1"/>
  <c r="P636" i="1"/>
  <c r="P628" i="1"/>
  <c r="P620" i="1"/>
  <c r="P612" i="1"/>
  <c r="P604" i="1"/>
  <c r="P596" i="1"/>
  <c r="P588" i="1"/>
  <c r="P576" i="1"/>
  <c r="P568" i="1"/>
  <c r="P560" i="1"/>
  <c r="P552" i="1"/>
  <c r="P544" i="1"/>
  <c r="P536" i="1"/>
  <c r="P528" i="1"/>
  <c r="P520" i="1"/>
  <c r="P512" i="1"/>
  <c r="P504" i="1"/>
  <c r="P496" i="1"/>
  <c r="P488" i="1"/>
  <c r="P480" i="1"/>
  <c r="P472" i="1"/>
  <c r="P464" i="1"/>
  <c r="P456" i="1"/>
  <c r="P448" i="1"/>
  <c r="P440" i="1"/>
  <c r="P432" i="1"/>
  <c r="P424" i="1"/>
  <c r="P416" i="1"/>
  <c r="P412" i="1"/>
  <c r="P408" i="1"/>
  <c r="P404" i="1"/>
  <c r="P396" i="1"/>
  <c r="P392" i="1"/>
  <c r="P388" i="1"/>
  <c r="P384" i="1"/>
  <c r="P380" i="1"/>
  <c r="P376" i="1"/>
  <c r="P372" i="1"/>
  <c r="P368" i="1"/>
  <c r="P364" i="1"/>
  <c r="P360" i="1"/>
  <c r="P356" i="1"/>
  <c r="P352" i="1"/>
  <c r="P348" i="1"/>
  <c r="P344" i="1"/>
  <c r="P340" i="1"/>
  <c r="P336" i="1"/>
  <c r="P332" i="1"/>
  <c r="P328" i="1"/>
  <c r="P324" i="1"/>
  <c r="P320" i="1"/>
  <c r="P316" i="1"/>
  <c r="P312" i="1"/>
  <c r="P308" i="1"/>
  <c r="P304" i="1"/>
  <c r="P300" i="1"/>
  <c r="P296" i="1"/>
  <c r="P292" i="1"/>
  <c r="P288" i="1"/>
  <c r="P284" i="1"/>
  <c r="P280" i="1"/>
  <c r="P276" i="1"/>
  <c r="P272" i="1"/>
  <c r="P268" i="1"/>
  <c r="P264" i="1"/>
  <c r="P260" i="1"/>
  <c r="P256" i="1"/>
  <c r="P252" i="1"/>
  <c r="P248" i="1"/>
  <c r="P244" i="1"/>
  <c r="P240" i="1"/>
  <c r="P236" i="1"/>
  <c r="P232" i="1"/>
  <c r="P228" i="1"/>
  <c r="P224" i="1"/>
  <c r="P220" i="1"/>
  <c r="P216" i="1"/>
  <c r="P212" i="1"/>
  <c r="P208" i="1"/>
  <c r="P204" i="1"/>
  <c r="P200" i="1"/>
  <c r="P196" i="1"/>
  <c r="P192" i="1"/>
  <c r="P188" i="1"/>
  <c r="P184" i="1"/>
  <c r="P180" i="1"/>
  <c r="P176" i="1"/>
  <c r="P172" i="1"/>
  <c r="P168" i="1"/>
  <c r="P164" i="1"/>
  <c r="P160" i="1"/>
  <c r="P156" i="1"/>
  <c r="P152" i="1"/>
  <c r="P148" i="1"/>
  <c r="P144" i="1"/>
  <c r="P140" i="1"/>
  <c r="P136" i="1"/>
  <c r="P132" i="1"/>
  <c r="P128" i="1"/>
  <c r="P124" i="1"/>
  <c r="P120" i="1"/>
  <c r="P116" i="1"/>
  <c r="P112" i="1"/>
  <c r="P108" i="1"/>
  <c r="P104" i="1"/>
  <c r="P100" i="1"/>
  <c r="P96" i="1"/>
  <c r="P92" i="1"/>
  <c r="P88" i="1"/>
  <c r="P84" i="1"/>
  <c r="P80" i="1"/>
  <c r="P76" i="1"/>
  <c r="P72" i="1"/>
  <c r="P68" i="1"/>
  <c r="P64" i="1"/>
  <c r="P60" i="1"/>
  <c r="P56" i="1"/>
  <c r="P52" i="1"/>
  <c r="P48" i="1"/>
  <c r="P44" i="1"/>
  <c r="P40" i="1"/>
  <c r="P36" i="1"/>
  <c r="P32" i="1"/>
  <c r="P28" i="1"/>
  <c r="P24" i="1"/>
  <c r="P20" i="1"/>
  <c r="P16" i="1"/>
  <c r="P12" i="1"/>
  <c r="P8" i="1"/>
  <c r="P4" i="1"/>
  <c r="P1157" i="1"/>
  <c r="P1149" i="1"/>
  <c r="P1141" i="1"/>
  <c r="P1133" i="1"/>
  <c r="P1125" i="1"/>
  <c r="P1117" i="1"/>
  <c r="P1109" i="1"/>
  <c r="P1101" i="1"/>
  <c r="P1093" i="1"/>
  <c r="P1085" i="1"/>
  <c r="P1077" i="1"/>
  <c r="P1069" i="1"/>
  <c r="P1061" i="1"/>
  <c r="P1053" i="1"/>
  <c r="P1045" i="1"/>
  <c r="P1037" i="1"/>
  <c r="P1029" i="1"/>
  <c r="P1021" i="1"/>
  <c r="P1013" i="1"/>
  <c r="P1005" i="1"/>
  <c r="P997" i="1"/>
  <c r="P989" i="1"/>
  <c r="P981" i="1"/>
  <c r="P973" i="1"/>
  <c r="P965" i="1"/>
  <c r="P957" i="1"/>
  <c r="P949" i="1"/>
  <c r="P941" i="1"/>
  <c r="P933" i="1"/>
  <c r="P925" i="1"/>
  <c r="P917" i="1"/>
  <c r="P909" i="1"/>
  <c r="P901" i="1"/>
  <c r="P893" i="1"/>
  <c r="P885" i="1"/>
  <c r="P877" i="1"/>
  <c r="P869" i="1"/>
  <c r="P861" i="1"/>
  <c r="P853" i="1"/>
  <c r="P845" i="1"/>
  <c r="P837" i="1"/>
  <c r="P829" i="1"/>
  <c r="P821" i="1"/>
  <c r="P813" i="1"/>
  <c r="P805" i="1"/>
  <c r="P797" i="1"/>
  <c r="P789" i="1"/>
  <c r="P781" i="1"/>
  <c r="P773" i="1"/>
  <c r="P765" i="1"/>
  <c r="P757" i="1"/>
  <c r="P749" i="1"/>
  <c r="P741" i="1"/>
  <c r="P733" i="1"/>
  <c r="P725" i="1"/>
  <c r="P717" i="1"/>
  <c r="P709" i="1"/>
  <c r="P701" i="1"/>
  <c r="P693" i="1"/>
  <c r="P685" i="1"/>
  <c r="P677" i="1"/>
  <c r="P669" i="1"/>
  <c r="P661" i="1"/>
  <c r="P653" i="1"/>
  <c r="P645" i="1"/>
  <c r="P637" i="1"/>
  <c r="P629" i="1"/>
  <c r="P621" i="1"/>
  <c r="P613" i="1"/>
  <c r="P605" i="1"/>
  <c r="P597" i="1"/>
  <c r="P589" i="1"/>
  <c r="P581" i="1"/>
  <c r="P573" i="1"/>
  <c r="P565" i="1"/>
  <c r="P557" i="1"/>
  <c r="P549" i="1"/>
  <c r="P541" i="1"/>
  <c r="P533" i="1"/>
  <c r="P525" i="1"/>
  <c r="P517" i="1"/>
  <c r="P509" i="1"/>
  <c r="P505" i="1"/>
  <c r="P497" i="1"/>
  <c r="P489" i="1"/>
  <c r="P481" i="1"/>
  <c r="P473" i="1"/>
  <c r="P465" i="1"/>
  <c r="P453" i="1"/>
  <c r="P445" i="1"/>
  <c r="P437" i="1"/>
  <c r="P429" i="1"/>
  <c r="P425" i="1"/>
  <c r="P417" i="1"/>
  <c r="P409" i="1"/>
  <c r="P401" i="1"/>
  <c r="P393" i="1"/>
  <c r="P385" i="1"/>
  <c r="P377" i="1"/>
  <c r="P369" i="1"/>
  <c r="P361" i="1"/>
  <c r="P353" i="1"/>
  <c r="P345" i="1"/>
  <c r="P337" i="1"/>
  <c r="P329" i="1"/>
  <c r="P321" i="1"/>
  <c r="P313" i="1"/>
  <c r="P305" i="1"/>
  <c r="P297" i="1"/>
  <c r="P289" i="1"/>
  <c r="P281" i="1"/>
  <c r="P273" i="1"/>
  <c r="P265" i="1"/>
  <c r="P257" i="1"/>
  <c r="P249" i="1"/>
  <c r="P241" i="1"/>
  <c r="P233" i="1"/>
  <c r="P225" i="1"/>
  <c r="P217" i="1"/>
  <c r="P209" i="1"/>
  <c r="P201" i="1"/>
  <c r="P193" i="1"/>
  <c r="P185" i="1"/>
  <c r="P177" i="1"/>
  <c r="P169" i="1"/>
  <c r="P165" i="1"/>
  <c r="P157" i="1"/>
  <c r="P149" i="1"/>
  <c r="P141" i="1"/>
  <c r="P133" i="1"/>
  <c r="P125" i="1"/>
  <c r="P117" i="1"/>
  <c r="P109" i="1"/>
  <c r="P97" i="1"/>
  <c r="P89" i="1"/>
  <c r="P81" i="1"/>
  <c r="P77" i="1"/>
  <c r="P69" i="1"/>
  <c r="P61" i="1"/>
  <c r="P53" i="1"/>
  <c r="P45" i="1"/>
  <c r="P37" i="1"/>
  <c r="P29" i="1"/>
  <c r="P21" i="1"/>
  <c r="P13" i="1"/>
  <c r="P5" i="1"/>
  <c r="P1152" i="1"/>
  <c r="P1144" i="1"/>
  <c r="P1136" i="1"/>
  <c r="P1128" i="1"/>
  <c r="P1120" i="1"/>
  <c r="P1112" i="1"/>
  <c r="P1104" i="1"/>
  <c r="P1096" i="1"/>
  <c r="P1088" i="1"/>
  <c r="P1080" i="1"/>
  <c r="P1072" i="1"/>
  <c r="P1064" i="1"/>
  <c r="P1060" i="1"/>
  <c r="P1052" i="1"/>
  <c r="P1044" i="1"/>
  <c r="P1036" i="1"/>
  <c r="P1028" i="1"/>
  <c r="P1020" i="1"/>
  <c r="P1012" i="1"/>
  <c r="P1004" i="1"/>
  <c r="P996" i="1"/>
  <c r="P988" i="1"/>
  <c r="P980" i="1"/>
  <c r="P972" i="1"/>
  <c r="P964" i="1"/>
  <c r="P956" i="1"/>
  <c r="P948" i="1"/>
  <c r="P940" i="1"/>
  <c r="P932" i="1"/>
  <c r="P924" i="1"/>
  <c r="P916" i="1"/>
  <c r="P908" i="1"/>
  <c r="P900" i="1"/>
  <c r="P892" i="1"/>
  <c r="P884" i="1"/>
  <c r="P876" i="1"/>
  <c r="P868" i="1"/>
  <c r="P860" i="1"/>
  <c r="P852" i="1"/>
  <c r="P844" i="1"/>
  <c r="P836" i="1"/>
  <c r="P828" i="1"/>
  <c r="P820" i="1"/>
  <c r="P812" i="1"/>
  <c r="P804" i="1"/>
  <c r="P796" i="1"/>
  <c r="P788" i="1"/>
  <c r="P780" i="1"/>
  <c r="P772" i="1"/>
  <c r="P764" i="1"/>
  <c r="P756" i="1"/>
  <c r="P748" i="1"/>
  <c r="P740" i="1"/>
  <c r="P732" i="1"/>
  <c r="P724" i="1"/>
  <c r="P716" i="1"/>
  <c r="P708" i="1"/>
  <c r="P700" i="1"/>
  <c r="P692" i="1"/>
  <c r="P684" i="1"/>
  <c r="P680" i="1"/>
  <c r="P672" i="1"/>
  <c r="P664" i="1"/>
  <c r="P656" i="1"/>
  <c r="P648" i="1"/>
  <c r="P640" i="1"/>
  <c r="P632" i="1"/>
  <c r="P624" i="1"/>
  <c r="P616" i="1"/>
  <c r="P608" i="1"/>
  <c r="P600" i="1"/>
  <c r="P592" i="1"/>
  <c r="P584" i="1"/>
  <c r="P580" i="1"/>
  <c r="P572" i="1"/>
  <c r="P564" i="1"/>
  <c r="P556" i="1"/>
  <c r="P548" i="1"/>
  <c r="P540" i="1"/>
  <c r="P532" i="1"/>
  <c r="P524" i="1"/>
  <c r="P516" i="1"/>
  <c r="P508" i="1"/>
  <c r="P500" i="1"/>
  <c r="P492" i="1"/>
  <c r="P484" i="1"/>
  <c r="P476" i="1"/>
  <c r="P468" i="1"/>
  <c r="P460" i="1"/>
  <c r="P452" i="1"/>
  <c r="P444" i="1"/>
  <c r="P436" i="1"/>
  <c r="P428" i="1"/>
  <c r="P420" i="1"/>
  <c r="P400" i="1"/>
  <c r="P1159" i="1"/>
  <c r="P1155" i="1"/>
  <c r="P1151" i="1"/>
  <c r="P1147" i="1"/>
  <c r="P1143" i="1"/>
  <c r="P1139" i="1"/>
  <c r="P1135" i="1"/>
  <c r="P1131" i="1"/>
  <c r="P1127" i="1"/>
  <c r="P1123" i="1"/>
  <c r="P1119" i="1"/>
  <c r="P1115" i="1"/>
  <c r="P1111" i="1"/>
  <c r="P1107" i="1"/>
  <c r="P1103" i="1"/>
  <c r="P1099" i="1"/>
  <c r="P1095" i="1"/>
  <c r="P1091" i="1"/>
  <c r="P1087" i="1"/>
  <c r="P1083" i="1"/>
  <c r="P1079" i="1"/>
  <c r="P1075" i="1"/>
  <c r="P1071" i="1"/>
  <c r="P1067" i="1"/>
  <c r="P1063" i="1"/>
  <c r="P1059" i="1"/>
  <c r="P1055" i="1"/>
  <c r="P1051" i="1"/>
  <c r="P1047" i="1"/>
  <c r="P1043" i="1"/>
  <c r="P1039" i="1"/>
  <c r="P1035" i="1"/>
  <c r="P1031" i="1"/>
  <c r="P1027" i="1"/>
  <c r="P1023" i="1"/>
  <c r="P1019" i="1"/>
  <c r="P1015" i="1"/>
  <c r="P1011" i="1"/>
  <c r="P1007" i="1"/>
  <c r="P1003" i="1"/>
  <c r="P999" i="1"/>
  <c r="P995" i="1"/>
  <c r="P991" i="1"/>
  <c r="P987" i="1"/>
  <c r="P983" i="1"/>
  <c r="P979" i="1"/>
  <c r="P975" i="1"/>
  <c r="P971" i="1"/>
  <c r="P967" i="1"/>
  <c r="P963" i="1"/>
  <c r="P959" i="1"/>
  <c r="P955" i="1"/>
  <c r="P951" i="1"/>
  <c r="P947" i="1"/>
  <c r="P943" i="1"/>
  <c r="P939" i="1"/>
  <c r="P935" i="1"/>
  <c r="P931" i="1"/>
  <c r="P927" i="1"/>
  <c r="P923" i="1"/>
  <c r="P919" i="1"/>
  <c r="P915" i="1"/>
  <c r="P911" i="1"/>
  <c r="P907" i="1"/>
  <c r="P903" i="1"/>
  <c r="P899" i="1"/>
  <c r="P895" i="1"/>
  <c r="P891" i="1"/>
  <c r="P887" i="1"/>
  <c r="P883" i="1"/>
  <c r="P879" i="1"/>
  <c r="P875" i="1"/>
  <c r="P871" i="1"/>
  <c r="P867" i="1"/>
  <c r="P863" i="1"/>
  <c r="P859" i="1"/>
  <c r="P855" i="1"/>
  <c r="P851" i="1"/>
  <c r="P847" i="1"/>
  <c r="P843" i="1"/>
  <c r="P839" i="1"/>
  <c r="P835" i="1"/>
  <c r="P831" i="1"/>
  <c r="P827" i="1"/>
  <c r="P823" i="1"/>
  <c r="P819" i="1"/>
  <c r="P815" i="1"/>
  <c r="P811" i="1"/>
  <c r="P807" i="1"/>
  <c r="P803" i="1"/>
  <c r="P799" i="1"/>
  <c r="P795" i="1"/>
  <c r="P791" i="1"/>
  <c r="P787" i="1"/>
  <c r="P783" i="1"/>
  <c r="P779" i="1"/>
  <c r="P775" i="1"/>
  <c r="P771" i="1"/>
  <c r="P767" i="1"/>
  <c r="P763" i="1"/>
  <c r="P759" i="1"/>
  <c r="P755" i="1"/>
  <c r="P751" i="1"/>
  <c r="P747" i="1"/>
  <c r="P743" i="1"/>
  <c r="P739" i="1"/>
  <c r="P735" i="1"/>
  <c r="P731" i="1"/>
  <c r="P727" i="1"/>
  <c r="P723" i="1"/>
  <c r="P719" i="1"/>
  <c r="P715" i="1"/>
  <c r="P711" i="1"/>
  <c r="P707" i="1"/>
  <c r="P703" i="1"/>
  <c r="P699" i="1"/>
  <c r="P695" i="1"/>
  <c r="P691" i="1"/>
  <c r="P687" i="1"/>
  <c r="P683" i="1"/>
  <c r="P679" i="1"/>
  <c r="P675" i="1"/>
  <c r="P671" i="1"/>
  <c r="P667" i="1"/>
  <c r="P663" i="1"/>
  <c r="P659" i="1"/>
  <c r="P655" i="1"/>
  <c r="P651" i="1"/>
  <c r="P647" i="1"/>
  <c r="P643" i="1"/>
  <c r="P639" i="1"/>
  <c r="P635" i="1"/>
  <c r="P631" i="1"/>
  <c r="P627" i="1"/>
  <c r="P623" i="1"/>
  <c r="P619" i="1"/>
  <c r="P615" i="1"/>
  <c r="P611" i="1"/>
  <c r="P607" i="1"/>
  <c r="P603" i="1"/>
  <c r="P599" i="1"/>
  <c r="P595" i="1"/>
  <c r="P591" i="1"/>
  <c r="P587" i="1"/>
  <c r="P583" i="1"/>
  <c r="P579" i="1"/>
  <c r="P575" i="1"/>
  <c r="P571" i="1"/>
  <c r="P567" i="1"/>
  <c r="P563" i="1"/>
  <c r="P559" i="1"/>
  <c r="P555" i="1"/>
  <c r="P551" i="1"/>
  <c r="P547" i="1"/>
  <c r="P543" i="1"/>
  <c r="P539" i="1"/>
  <c r="P535" i="1"/>
  <c r="P531" i="1"/>
  <c r="P527" i="1"/>
  <c r="P523" i="1"/>
  <c r="P519" i="1"/>
  <c r="P515" i="1"/>
  <c r="P511" i="1"/>
  <c r="P507" i="1"/>
  <c r="P503" i="1"/>
  <c r="P499" i="1"/>
  <c r="P495" i="1"/>
  <c r="P491" i="1"/>
  <c r="P487" i="1"/>
  <c r="P483" i="1"/>
  <c r="P479" i="1"/>
  <c r="P475" i="1"/>
  <c r="P471" i="1"/>
  <c r="P467" i="1"/>
  <c r="P463" i="1"/>
  <c r="P459" i="1"/>
  <c r="P455" i="1"/>
  <c r="P451" i="1"/>
  <c r="P447" i="1"/>
  <c r="P443" i="1"/>
  <c r="P439" i="1"/>
  <c r="P435" i="1"/>
  <c r="P431" i="1"/>
  <c r="P427" i="1"/>
  <c r="P423" i="1"/>
  <c r="P419" i="1"/>
  <c r="P415" i="1"/>
  <c r="P411" i="1"/>
  <c r="P407" i="1"/>
  <c r="P403" i="1"/>
  <c r="P399" i="1"/>
  <c r="P395" i="1"/>
  <c r="P391" i="1"/>
  <c r="P387" i="1"/>
  <c r="P383" i="1"/>
  <c r="P379" i="1"/>
  <c r="P375" i="1"/>
  <c r="P371" i="1"/>
  <c r="P367" i="1"/>
  <c r="P363" i="1"/>
  <c r="P359" i="1"/>
  <c r="P355" i="1"/>
  <c r="P351" i="1"/>
  <c r="P347" i="1"/>
  <c r="P343" i="1"/>
  <c r="P339" i="1"/>
  <c r="P335" i="1"/>
  <c r="P331" i="1"/>
  <c r="P327" i="1"/>
  <c r="P323" i="1"/>
  <c r="P319" i="1"/>
  <c r="P315" i="1"/>
  <c r="P311" i="1"/>
  <c r="P307" i="1"/>
  <c r="P303" i="1"/>
  <c r="P299" i="1"/>
  <c r="P295" i="1"/>
  <c r="P291" i="1"/>
  <c r="P287" i="1"/>
  <c r="P283" i="1"/>
  <c r="P279" i="1"/>
  <c r="P275" i="1"/>
  <c r="P271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19" i="1"/>
  <c r="P215" i="1"/>
  <c r="P211" i="1"/>
  <c r="P207" i="1"/>
  <c r="P203" i="1"/>
  <c r="P199" i="1"/>
  <c r="P195" i="1"/>
  <c r="P191" i="1"/>
  <c r="P187" i="1"/>
  <c r="P183" i="1"/>
  <c r="P179" i="1"/>
  <c r="P175" i="1"/>
  <c r="P171" i="1"/>
  <c r="P167" i="1"/>
  <c r="P163" i="1"/>
  <c r="P159" i="1"/>
  <c r="P155" i="1"/>
  <c r="P151" i="1"/>
  <c r="P147" i="1"/>
  <c r="P143" i="1"/>
  <c r="P139" i="1"/>
  <c r="P135" i="1"/>
  <c r="P131" i="1"/>
  <c r="P127" i="1"/>
  <c r="P123" i="1"/>
  <c r="P119" i="1"/>
  <c r="P115" i="1"/>
  <c r="P111" i="1"/>
  <c r="P107" i="1"/>
  <c r="P103" i="1"/>
  <c r="P99" i="1"/>
  <c r="P95" i="1"/>
  <c r="P91" i="1"/>
  <c r="P87" i="1"/>
  <c r="P83" i="1"/>
  <c r="P79" i="1"/>
  <c r="P75" i="1"/>
  <c r="P71" i="1"/>
  <c r="P67" i="1"/>
  <c r="P63" i="1"/>
  <c r="P59" i="1"/>
  <c r="P55" i="1"/>
  <c r="P51" i="1"/>
  <c r="P47" i="1"/>
  <c r="P43" i="1"/>
  <c r="P39" i="1"/>
  <c r="P35" i="1"/>
  <c r="P31" i="1"/>
  <c r="P27" i="1"/>
  <c r="P23" i="1"/>
  <c r="P19" i="1"/>
  <c r="P15" i="1"/>
  <c r="P11" i="1"/>
  <c r="P7" i="1"/>
  <c r="P3" i="1"/>
  <c r="P1158" i="1"/>
  <c r="P1154" i="1"/>
  <c r="P1150" i="1"/>
  <c r="P1146" i="1"/>
  <c r="P1142" i="1"/>
  <c r="P1138" i="1"/>
  <c r="P1134" i="1"/>
  <c r="P1130" i="1"/>
  <c r="P1126" i="1"/>
  <c r="P1122" i="1"/>
  <c r="P1118" i="1"/>
  <c r="P1114" i="1"/>
  <c r="P1110" i="1"/>
  <c r="P1106" i="1"/>
  <c r="P1102" i="1"/>
  <c r="P1098" i="1"/>
  <c r="P1094" i="1"/>
  <c r="P1090" i="1"/>
  <c r="P1086" i="1"/>
  <c r="P1082" i="1"/>
  <c r="P1078" i="1"/>
  <c r="P1074" i="1"/>
  <c r="P1070" i="1"/>
  <c r="P1066" i="1"/>
  <c r="P1062" i="1"/>
  <c r="P1058" i="1"/>
  <c r="P1054" i="1"/>
  <c r="P1050" i="1"/>
  <c r="P1046" i="1"/>
  <c r="P1042" i="1"/>
  <c r="P1038" i="1"/>
  <c r="P1034" i="1"/>
  <c r="P1030" i="1"/>
  <c r="P1026" i="1"/>
  <c r="P1022" i="1"/>
  <c r="P1018" i="1"/>
  <c r="P1014" i="1"/>
  <c r="P1010" i="1"/>
  <c r="P1006" i="1"/>
  <c r="P1002" i="1"/>
  <c r="P998" i="1"/>
  <c r="P994" i="1"/>
  <c r="P990" i="1"/>
  <c r="P986" i="1"/>
  <c r="P982" i="1"/>
  <c r="P978" i="1"/>
  <c r="P974" i="1"/>
  <c r="P970" i="1"/>
  <c r="P966" i="1"/>
  <c r="P962" i="1"/>
  <c r="P958" i="1"/>
  <c r="P954" i="1"/>
  <c r="P950" i="1"/>
  <c r="P946" i="1"/>
  <c r="P942" i="1"/>
  <c r="P938" i="1"/>
  <c r="P934" i="1"/>
  <c r="P930" i="1"/>
  <c r="P926" i="1"/>
  <c r="P922" i="1"/>
  <c r="P918" i="1"/>
  <c r="P914" i="1"/>
  <c r="P910" i="1"/>
  <c r="P906" i="1"/>
  <c r="P902" i="1"/>
  <c r="P898" i="1"/>
  <c r="P894" i="1"/>
  <c r="P890" i="1"/>
  <c r="P886" i="1"/>
  <c r="P882" i="1"/>
  <c r="P878" i="1"/>
  <c r="P874" i="1"/>
  <c r="P870" i="1"/>
  <c r="P866" i="1"/>
  <c r="P862" i="1"/>
  <c r="P858" i="1"/>
  <c r="P854" i="1"/>
  <c r="P850" i="1"/>
  <c r="P846" i="1"/>
  <c r="P842" i="1"/>
  <c r="P838" i="1"/>
  <c r="P834" i="1"/>
  <c r="P830" i="1"/>
  <c r="P826" i="1"/>
  <c r="P822" i="1"/>
  <c r="P818" i="1"/>
  <c r="P814" i="1"/>
  <c r="P810" i="1"/>
  <c r="P806" i="1"/>
  <c r="P802" i="1"/>
  <c r="P798" i="1"/>
  <c r="P794" i="1"/>
  <c r="P790" i="1"/>
  <c r="P786" i="1"/>
  <c r="P782" i="1"/>
  <c r="P778" i="1"/>
  <c r="P774" i="1"/>
  <c r="P770" i="1"/>
  <c r="P766" i="1"/>
  <c r="P762" i="1"/>
  <c r="P758" i="1"/>
  <c r="P754" i="1"/>
  <c r="P750" i="1"/>
  <c r="P746" i="1"/>
  <c r="P742" i="1"/>
  <c r="P738" i="1"/>
  <c r="P734" i="1"/>
  <c r="P730" i="1"/>
  <c r="P726" i="1"/>
  <c r="P722" i="1"/>
  <c r="P718" i="1"/>
  <c r="P714" i="1"/>
  <c r="P710" i="1"/>
  <c r="P706" i="1"/>
  <c r="P702" i="1"/>
  <c r="P698" i="1"/>
  <c r="P694" i="1"/>
  <c r="P690" i="1"/>
  <c r="P686" i="1"/>
  <c r="P682" i="1"/>
  <c r="P678" i="1"/>
  <c r="P674" i="1"/>
  <c r="P670" i="1"/>
  <c r="P666" i="1"/>
  <c r="P662" i="1"/>
  <c r="P658" i="1"/>
  <c r="P654" i="1"/>
  <c r="P650" i="1"/>
  <c r="P646" i="1"/>
  <c r="P642" i="1"/>
  <c r="P638" i="1"/>
  <c r="P634" i="1"/>
  <c r="P630" i="1"/>
  <c r="P626" i="1"/>
  <c r="P622" i="1"/>
  <c r="P618" i="1"/>
  <c r="P614" i="1"/>
  <c r="P610" i="1"/>
  <c r="P606" i="1"/>
  <c r="P602" i="1"/>
  <c r="P598" i="1"/>
  <c r="P594" i="1"/>
  <c r="P590" i="1"/>
  <c r="P586" i="1"/>
  <c r="P582" i="1"/>
  <c r="P578" i="1"/>
  <c r="P574" i="1"/>
  <c r="P570" i="1"/>
  <c r="P566" i="1"/>
  <c r="P562" i="1"/>
  <c r="P558" i="1"/>
  <c r="P554" i="1"/>
  <c r="P550" i="1"/>
  <c r="P546" i="1"/>
  <c r="P542" i="1"/>
  <c r="P538" i="1"/>
  <c r="P534" i="1"/>
  <c r="P530" i="1"/>
  <c r="P526" i="1"/>
  <c r="P522" i="1"/>
  <c r="P518" i="1"/>
  <c r="P514" i="1"/>
  <c r="P510" i="1"/>
  <c r="P506" i="1"/>
  <c r="P502" i="1"/>
  <c r="P498" i="1"/>
  <c r="P494" i="1"/>
  <c r="P490" i="1"/>
  <c r="P486" i="1"/>
  <c r="P482" i="1"/>
  <c r="P478" i="1"/>
  <c r="P474" i="1"/>
  <c r="P470" i="1"/>
  <c r="P466" i="1"/>
  <c r="P462" i="1"/>
  <c r="P458" i="1"/>
  <c r="P454" i="1"/>
  <c r="P450" i="1"/>
  <c r="P446" i="1"/>
  <c r="P442" i="1"/>
  <c r="P438" i="1"/>
  <c r="P434" i="1"/>
  <c r="P430" i="1"/>
  <c r="P426" i="1"/>
  <c r="P422" i="1"/>
  <c r="P418" i="1"/>
  <c r="P414" i="1"/>
  <c r="P410" i="1"/>
  <c r="P406" i="1"/>
  <c r="P402" i="1"/>
  <c r="P398" i="1"/>
  <c r="P394" i="1"/>
  <c r="P390" i="1"/>
  <c r="P386" i="1"/>
  <c r="P382" i="1"/>
  <c r="P378" i="1"/>
  <c r="P374" i="1"/>
  <c r="P370" i="1"/>
  <c r="P366" i="1"/>
  <c r="P362" i="1"/>
  <c r="P358" i="1"/>
  <c r="P354" i="1"/>
  <c r="P350" i="1"/>
  <c r="P346" i="1"/>
  <c r="P342" i="1"/>
  <c r="P338" i="1"/>
  <c r="P334" i="1"/>
  <c r="P330" i="1"/>
  <c r="P326" i="1"/>
  <c r="P322" i="1"/>
  <c r="P318" i="1"/>
  <c r="P314" i="1"/>
  <c r="P310" i="1"/>
  <c r="P306" i="1"/>
  <c r="P302" i="1"/>
  <c r="P298" i="1"/>
  <c r="P294" i="1"/>
  <c r="P290" i="1"/>
  <c r="P286" i="1"/>
  <c r="P282" i="1"/>
  <c r="P278" i="1"/>
  <c r="P274" i="1"/>
  <c r="P270" i="1"/>
  <c r="P266" i="1"/>
  <c r="P262" i="1"/>
  <c r="P258" i="1"/>
  <c r="P254" i="1"/>
  <c r="P250" i="1"/>
  <c r="P246" i="1"/>
  <c r="P242" i="1"/>
  <c r="P238" i="1"/>
  <c r="P234" i="1"/>
  <c r="P230" i="1"/>
  <c r="P226" i="1"/>
  <c r="P222" i="1"/>
  <c r="P218" i="1"/>
  <c r="P214" i="1"/>
  <c r="P210" i="1"/>
  <c r="P206" i="1"/>
  <c r="P202" i="1"/>
  <c r="P198" i="1"/>
  <c r="P194" i="1"/>
  <c r="P190" i="1"/>
  <c r="P186" i="1"/>
  <c r="P182" i="1"/>
  <c r="P178" i="1"/>
  <c r="P174" i="1"/>
  <c r="P170" i="1"/>
  <c r="P166" i="1"/>
  <c r="P162" i="1"/>
  <c r="P158" i="1"/>
  <c r="P154" i="1"/>
  <c r="P150" i="1"/>
  <c r="P146" i="1"/>
  <c r="P142" i="1"/>
  <c r="P138" i="1"/>
  <c r="P134" i="1"/>
  <c r="P130" i="1"/>
  <c r="P126" i="1"/>
  <c r="P122" i="1"/>
  <c r="P118" i="1"/>
  <c r="P114" i="1"/>
  <c r="P110" i="1"/>
  <c r="P106" i="1"/>
  <c r="P102" i="1"/>
  <c r="P98" i="1"/>
  <c r="P94" i="1"/>
  <c r="P90" i="1"/>
  <c r="P86" i="1"/>
  <c r="P82" i="1"/>
  <c r="P78" i="1"/>
  <c r="P74" i="1"/>
  <c r="P70" i="1"/>
  <c r="P66" i="1"/>
  <c r="P62" i="1"/>
  <c r="P58" i="1"/>
  <c r="P54" i="1"/>
  <c r="P50" i="1"/>
  <c r="P46" i="1"/>
  <c r="P42" i="1"/>
  <c r="P38" i="1"/>
  <c r="P34" i="1"/>
  <c r="P30" i="1"/>
  <c r="P26" i="1"/>
  <c r="P22" i="1"/>
  <c r="P18" i="1"/>
  <c r="P14" i="1"/>
  <c r="P10" i="1"/>
  <c r="P6" i="1"/>
  <c r="P2" i="1"/>
</calcChain>
</file>

<file path=xl/connections.xml><?xml version="1.0" encoding="utf-8"?>
<connections xmlns="http://schemas.openxmlformats.org/spreadsheetml/2006/main">
  <connection id="1" sourceFile="C:\Users\rob\Dropbox\VideoTraining\Advanced Power Pivot Data Set.accdb" keepAlive="1" name="Advanced Power Pivot Data Set" type="5" refreshedVersion="4" background="1" saveData="1">
    <dbPr connection="Provider=Microsoft.ACE.OLEDB.12.0;User ID=Admin;Data Source=C:\Users\rob\Dropbox\VideoTraining\Advanced Power Pivot Data Set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Calendar" commandType="3"/>
  </connection>
</connections>
</file>

<file path=xl/sharedStrings.xml><?xml version="1.0" encoding="utf-8"?>
<sst xmlns="http://schemas.openxmlformats.org/spreadsheetml/2006/main" count="2523" uniqueCount="140">
  <si>
    <t>DateID</t>
  </si>
  <si>
    <t>DayNumberOfWeek</t>
  </si>
  <si>
    <t>EnglishDayNameOfWeek</t>
  </si>
  <si>
    <t>DayNumberOfMonth</t>
  </si>
  <si>
    <t>DayNumberOfYear</t>
  </si>
  <si>
    <t>WeekNumberOfYear</t>
  </si>
  <si>
    <t>EnglishMonthName</t>
  </si>
  <si>
    <t>MonthNumberOfYear</t>
  </si>
  <si>
    <t>CalendarQuarter</t>
  </si>
  <si>
    <t>CalendarYear</t>
  </si>
  <si>
    <t>CalendarSemester</t>
  </si>
  <si>
    <t>FiscalQuarter</t>
  </si>
  <si>
    <t>FiscalYear</t>
  </si>
  <si>
    <t>FiscalSemester</t>
  </si>
  <si>
    <t>Tuesday</t>
  </si>
  <si>
    <t>July</t>
  </si>
  <si>
    <t>Wednesday</t>
  </si>
  <si>
    <t>Thursday</t>
  </si>
  <si>
    <t>Friday</t>
  </si>
  <si>
    <t>Saturday</t>
  </si>
  <si>
    <t>Sunday</t>
  </si>
  <si>
    <t>Monday</t>
  </si>
  <si>
    <t>August</t>
  </si>
  <si>
    <t>September</t>
  </si>
  <si>
    <t>October</t>
  </si>
  <si>
    <t>November</t>
  </si>
  <si>
    <t>December</t>
  </si>
  <si>
    <t>April</t>
  </si>
  <si>
    <t>May</t>
  </si>
  <si>
    <t>June</t>
  </si>
  <si>
    <t>January</t>
  </si>
  <si>
    <t>February</t>
  </si>
  <si>
    <t>March</t>
  </si>
  <si>
    <t>MonthID</t>
  </si>
  <si>
    <t>QtrYearLabel</t>
  </si>
  <si>
    <t>Start</t>
  </si>
  <si>
    <t>End</t>
  </si>
  <si>
    <t>Days</t>
  </si>
  <si>
    <t>Year</t>
  </si>
  <si>
    <t>MonthOfYear</t>
  </si>
  <si>
    <t>Qtr</t>
  </si>
  <si>
    <t>QtrLabel</t>
  </si>
  <si>
    <t>QtrSort</t>
  </si>
  <si>
    <t>Year Month</t>
  </si>
  <si>
    <t>FirstMonthInYear</t>
  </si>
  <si>
    <t>MostRecentMonthID</t>
  </si>
  <si>
    <t>MaxEffectiveMonthID</t>
  </si>
  <si>
    <t>Q3 2001</t>
  </si>
  <si>
    <t>Q3</t>
  </si>
  <si>
    <t>2001 Month 7</t>
  </si>
  <si>
    <t>2001 Month 8</t>
  </si>
  <si>
    <t>2001 Month 9</t>
  </si>
  <si>
    <t>Q4 2001</t>
  </si>
  <si>
    <t>Q4</t>
  </si>
  <si>
    <t>2001 Month 10</t>
  </si>
  <si>
    <t>2001 Month 11</t>
  </si>
  <si>
    <t>2001 Month 12</t>
  </si>
  <si>
    <t>Q1 2002</t>
  </si>
  <si>
    <t>Q1</t>
  </si>
  <si>
    <t>2002 Month 1</t>
  </si>
  <si>
    <t>2002 Month 2</t>
  </si>
  <si>
    <t>2002 Month 3</t>
  </si>
  <si>
    <t>Q2 2002</t>
  </si>
  <si>
    <t>Q2</t>
  </si>
  <si>
    <t>2002 Month 4</t>
  </si>
  <si>
    <t>2002 Month 5</t>
  </si>
  <si>
    <t>2002 Month 6</t>
  </si>
  <si>
    <t>Q3 2002</t>
  </si>
  <si>
    <t>2002 Month 7</t>
  </si>
  <si>
    <t>2002 Month 8</t>
  </si>
  <si>
    <t>2002 Month 9</t>
  </si>
  <si>
    <t>Q4 2002</t>
  </si>
  <si>
    <t>2002 Month 10</t>
  </si>
  <si>
    <t>2002 Month 11</t>
  </si>
  <si>
    <t>2002 Month 12</t>
  </si>
  <si>
    <t>Q1 2003</t>
  </si>
  <si>
    <t>2003 Month 1</t>
  </si>
  <si>
    <t>2003 Month 2</t>
  </si>
  <si>
    <t>2003 Month 3</t>
  </si>
  <si>
    <t>Q2 2003</t>
  </si>
  <si>
    <t>2003 Month 4</t>
  </si>
  <si>
    <t>2003 Month 5</t>
  </si>
  <si>
    <t>2003 Month 6</t>
  </si>
  <si>
    <t>Q3 2003</t>
  </si>
  <si>
    <t>2003 Month 7</t>
  </si>
  <si>
    <t>2003 Month 8</t>
  </si>
  <si>
    <t>2003 Month 9</t>
  </si>
  <si>
    <t>Q4 2003</t>
  </si>
  <si>
    <t>2003 Month 10</t>
  </si>
  <si>
    <t>2003 Month 11</t>
  </si>
  <si>
    <t>2003 Month 12</t>
  </si>
  <si>
    <t>Q1 2004</t>
  </si>
  <si>
    <t>2004 Month 1</t>
  </si>
  <si>
    <t>2004 Month 2</t>
  </si>
  <si>
    <t>2004 Month 3</t>
  </si>
  <si>
    <t>Q2 2004</t>
  </si>
  <si>
    <t>2004 Month 4</t>
  </si>
  <si>
    <t>2004 Month 5</t>
  </si>
  <si>
    <t>2004 Month 6</t>
  </si>
  <si>
    <t>Q3 2004</t>
  </si>
  <si>
    <t>2004 Month 7</t>
  </si>
  <si>
    <t>2004 Month 8</t>
  </si>
  <si>
    <t>2004 Month 9</t>
  </si>
  <si>
    <t>Q4 2004</t>
  </si>
  <si>
    <t>2004 Month 10</t>
  </si>
  <si>
    <t>2004 Month 11</t>
  </si>
  <si>
    <t>2004 Month 12</t>
  </si>
  <si>
    <t>Q1 2005</t>
  </si>
  <si>
    <t>2005 Month 1</t>
  </si>
  <si>
    <t>2005 Month 2</t>
  </si>
  <si>
    <t>2005 Month 3</t>
  </si>
  <si>
    <t>Q2 2005</t>
  </si>
  <si>
    <t>2005 Month 4</t>
  </si>
  <si>
    <t>2005 Month 5</t>
  </si>
  <si>
    <t>2005 Month 6</t>
  </si>
  <si>
    <t>Q3 2005</t>
  </si>
  <si>
    <t>2005 Month 7</t>
  </si>
  <si>
    <t>2005 Month 8</t>
  </si>
  <si>
    <t>2005 Month 9</t>
  </si>
  <si>
    <t>Q4 2005</t>
  </si>
  <si>
    <t>2005 Month 10</t>
  </si>
  <si>
    <t>2005 Month 11</t>
  </si>
  <si>
    <t>2005 Month 12</t>
  </si>
  <si>
    <t>445MonthID</t>
  </si>
  <si>
    <t>445 Qtr Year</t>
  </si>
  <si>
    <t>445 Year</t>
  </si>
  <si>
    <t>445 MonthOfYear</t>
  </si>
  <si>
    <t>445 QtrNumOfYear</t>
  </si>
  <si>
    <t>445 QtrLabel</t>
  </si>
  <si>
    <t>445 QtrSort</t>
  </si>
  <si>
    <t>445 Year Month Label</t>
  </si>
  <si>
    <t>445 FirstMonthInYear</t>
  </si>
  <si>
    <t>445 MostRecentMonthID</t>
  </si>
  <si>
    <t>445 MaxEffectiveMonthID</t>
  </si>
  <si>
    <t>Materials provided by:</t>
  </si>
  <si>
    <t>-Remote Project Work &amp; Coaching</t>
  </si>
  <si>
    <t>-Onsite Jumpstart Consulting &amp; Training</t>
  </si>
  <si>
    <t>-Public Classes</t>
  </si>
  <si>
    <t>-Video Classes (soon CPE-certified!)</t>
  </si>
  <si>
    <t>Contact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</si>
</sst>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MS Sans Serif"/>
    </font>
    <font>
      <sz val="20"/>
      <color rgb="FF000000"/>
      <name val="Arial"/>
      <family val="2"/>
    </font>
    <font>
      <sz val="24"/>
      <color rgb="FF000000"/>
      <name val="Arial"/>
      <family val="2"/>
    </font>
    <font>
      <u/>
      <sz val="10"/>
      <color theme="10"/>
      <name val="MS Sans Serif"/>
    </font>
    <font>
      <u/>
      <sz val="36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14" fontId="0" fillId="0" borderId="0" xfId="0" applyNumberFormat="1"/>
    <xf numFmtId="22" fontId="0" fillId="0" borderId="0" xfId="0" applyNumberFormat="1"/>
    <xf numFmtId="0" fontId="2" fillId="0" borderId="0" xfId="1" applyFont="1" applyAlignment="1">
      <alignment horizontal="left" vertical="top" readingOrder="1"/>
    </xf>
    <xf numFmtId="0" fontId="1" fillId="0" borderId="0" xfId="1"/>
    <xf numFmtId="0" fontId="3" fillId="0" borderId="0" xfId="1" quotePrefix="1" applyFont="1" applyAlignment="1">
      <alignment horizontal="left" vertical="center" readingOrder="1"/>
    </xf>
    <xf numFmtId="0" fontId="3" fillId="0" borderId="0" xfId="1" applyFont="1" applyAlignment="1">
      <alignment horizontal="left" vertical="center" readingOrder="1"/>
    </xf>
    <xf numFmtId="0" fontId="5" fillId="0" borderId="0" xfId="2" applyFont="1" applyAlignment="1">
      <alignment vertical="center"/>
    </xf>
  </cellXfs>
  <cellStyles count="3">
    <cellStyle name="Hyperlink" xfId="2" builtinId="8"/>
    <cellStyle name="Normal" xfId="0" builtinId="0"/>
    <cellStyle name="Normal 2" xfId="1"/>
  </cellStyles>
  <dxfs count="14">
    <dxf>
      <numFmt numFmtId="27" formatCode="m/d/yyyy\ h:mm"/>
    </dxf>
    <dxf>
      <numFmt numFmtId="27" formatCode="m/d/yyyy\ h:mm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33300</xdr:colOff>
      <xdr:row>0</xdr:row>
      <xdr:rowOff>333380</xdr:rowOff>
    </xdr:from>
    <xdr:ext cx="7038199" cy="1340104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25" y="333380"/>
          <a:ext cx="7038199" cy="134010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queryTables/queryTable1.xml><?xml version="1.0" encoding="utf-8"?>
<queryTable xmlns="http://schemas.openxmlformats.org/spreadsheetml/2006/main" name="Advanced Power Pivot Data Set.accdb" connectionId="1" autoFormatId="16" applyNumberFormats="0" applyBorderFormats="0" applyFontFormats="0" applyPatternFormats="0" applyAlignmentFormats="0" applyWidthHeightFormats="0">
  <queryTableRefresh nextId="30" unboundColumnsRight="11">
    <queryTableFields count="25">
      <queryTableField id="1" name="DateID" tableColumnId="1"/>
      <queryTableField id="2" name="DayNumberOfWeek" tableColumnId="2"/>
      <queryTableField id="3" name="EnglishDayNameOfWeek" tableColumnId="3"/>
      <queryTableField id="6" name="DayNumberOfMonth" tableColumnId="6"/>
      <queryTableField id="7" name="DayNumberOfYear" tableColumnId="7"/>
      <queryTableField id="8" name="WeekNumberOfYear" tableColumnId="8"/>
      <queryTableField id="9" name="EnglishMonthName" tableColumnId="9"/>
      <queryTableField id="12" name="MonthNumberOfYear" tableColumnId="12"/>
      <queryTableField id="13" name="CalendarQuarter" tableColumnId="13"/>
      <queryTableField id="14" name="CalendarYear" tableColumnId="14"/>
      <queryTableField id="15" name="CalendarSemester" tableColumnId="15"/>
      <queryTableField id="16" name="FiscalQuarter" tableColumnId="16"/>
      <queryTableField id="17" name="FiscalYear" tableColumnId="17"/>
      <queryTableField id="18" name="FiscalSemester" tableColumnId="18"/>
      <queryTableField id="19" dataBound="0" tableColumnId="19"/>
      <queryTableField id="20" dataBound="0" tableColumnId="4"/>
      <queryTableField id="21" dataBound="0" tableColumnId="5"/>
      <queryTableField id="22" dataBound="0" tableColumnId="10"/>
      <queryTableField id="23" dataBound="0" tableColumnId="11"/>
      <queryTableField id="24" dataBound="0" tableColumnId="20"/>
      <queryTableField id="29" dataBound="0" tableColumnId="21"/>
      <queryTableField id="28" dataBound="0" tableColumnId="22"/>
      <queryTableField id="27" dataBound="0" tableColumnId="23"/>
      <queryTableField id="26" dataBound="0" tableColumnId="24"/>
      <queryTableField id="25" dataBound="0" tableColumnId="25"/>
    </queryTableFields>
    <queryTableDeletedFields count="4">
      <deletedField name="SpanishDayNameOfWeek"/>
      <deletedField name="FrenchDayNameOfWeek"/>
      <deletedField name="SpanishMonthName"/>
      <deletedField name="FrenchMonthName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Advanced_Power_Pivot_Data_Set.accdb" displayName="Table_Advanced_Power_Pivot_Data_Set.accdb" ref="A1:Y1159" tableType="queryTable" totalsRowShown="0">
  <autoFilter ref="A1:Y1159"/>
  <sortState ref="A3:O1160">
    <sortCondition ref="A2:A1160"/>
  </sortState>
  <tableColumns count="25">
    <tableColumn id="1" uniqueName="1" name="DateID" queryTableFieldId="1" dataDxfId="13"/>
    <tableColumn id="2" uniqueName="2" name="DayNumberOfWeek" queryTableFieldId="2"/>
    <tableColumn id="3" uniqueName="3" name="EnglishDayNameOfWeek" queryTableFieldId="3"/>
    <tableColumn id="6" uniqueName="6" name="DayNumberOfMonth" queryTableFieldId="6"/>
    <tableColumn id="7" uniqueName="7" name="DayNumberOfYear" queryTableFieldId="7"/>
    <tableColumn id="8" uniqueName="8" name="WeekNumberOfYear" queryTableFieldId="8"/>
    <tableColumn id="9" uniqueName="9" name="EnglishMonthName" queryTableFieldId="9"/>
    <tableColumn id="12" uniqueName="12" name="MonthNumberOfYear" queryTableFieldId="12"/>
    <tableColumn id="13" uniqueName="13" name="CalendarQuarter" queryTableFieldId="13"/>
    <tableColumn id="14" uniqueName="14" name="CalendarYear" queryTableFieldId="14"/>
    <tableColumn id="15" uniqueName="15" name="CalendarSemester" queryTableFieldId="15"/>
    <tableColumn id="16" uniqueName="16" name="FiscalQuarter" queryTableFieldId="16"/>
    <tableColumn id="17" uniqueName="17" name="FiscalYear" queryTableFieldId="17"/>
    <tableColumn id="18" uniqueName="18" name="FiscalSemester" queryTableFieldId="18"/>
    <tableColumn id="19" uniqueName="19" name="445MonthID" queryTableFieldId="19" dataDxfId="12">
      <calculatedColumnFormula>INDEX(CustCalMonthID, MATCH(A2,CustomCalEnd,-1))</calculatedColumnFormula>
    </tableColumn>
    <tableColumn id="4" uniqueName="4" name="445 Qtr Year" queryTableFieldId="20" dataDxfId="11">
      <calculatedColumnFormula>VLOOKUP(O2,Table2[],2,FALSE)</calculatedColumnFormula>
    </tableColumn>
    <tableColumn id="5" uniqueName="5" name="445 Year" queryTableFieldId="21" dataDxfId="10">
      <calculatedColumnFormula>VLOOKUP($O2,Table2[],COLUMN(F1),FALSE)</calculatedColumnFormula>
    </tableColumn>
    <tableColumn id="10" uniqueName="10" name="445 MonthOfYear" queryTableFieldId="22" dataDxfId="9">
      <calculatedColumnFormula>VLOOKUP($O2,Table2[],COLUMN(G1),FALSE)</calculatedColumnFormula>
    </tableColumn>
    <tableColumn id="11" uniqueName="11" name="445 QtrNumOfYear" queryTableFieldId="23" dataDxfId="8">
      <calculatedColumnFormula>VLOOKUP($O2,Table2[],COLUMN(H1),FALSE)</calculatedColumnFormula>
    </tableColumn>
    <tableColumn id="20" uniqueName="20" name="445 QtrLabel" queryTableFieldId="24" dataDxfId="7">
      <calculatedColumnFormula>VLOOKUP($O2,Table2[],COLUMN(I1),FALSE)</calculatedColumnFormula>
    </tableColumn>
    <tableColumn id="21" uniqueName="21" name="445 QtrSort" queryTableFieldId="29" dataDxfId="6">
      <calculatedColumnFormula>VLOOKUP($O2,Table2[],COLUMN(J1),FALSE)</calculatedColumnFormula>
    </tableColumn>
    <tableColumn id="22" uniqueName="22" name="445 Year Month Label" queryTableFieldId="28" dataDxfId="5">
      <calculatedColumnFormula>VLOOKUP($O2,Table2[],COLUMN(K1),FALSE)</calculatedColumnFormula>
    </tableColumn>
    <tableColumn id="23" uniqueName="23" name="445 FirstMonthInYear" queryTableFieldId="27" dataDxfId="4">
      <calculatedColumnFormula>VLOOKUP($O2,Table2[],COLUMN(L1),FALSE)</calculatedColumnFormula>
    </tableColumn>
    <tableColumn id="24" uniqueName="24" name="445 MostRecentMonthID" queryTableFieldId="26" dataDxfId="3">
      <calculatedColumnFormula>VLOOKUP($O2,Table2[],COLUMN(M1),FALSE)</calculatedColumnFormula>
    </tableColumn>
    <tableColumn id="25" uniqueName="25" name="445 MaxEffectiveMonthID" queryTableFieldId="25" dataDxfId="2">
      <calculatedColumnFormula>VLOOKUP($O2,Table2[],COLUMN(N1),FALSE)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O56" totalsRowShown="0">
  <autoFilter ref="B2:O56"/>
  <sortState ref="B3:O56">
    <sortCondition descending="1" ref="E2:E56"/>
  </sortState>
  <tableColumns count="14">
    <tableColumn id="1" name="MonthID"/>
    <tableColumn id="2" name="QtrYearLabel"/>
    <tableColumn id="3" name="Start" dataDxfId="1"/>
    <tableColumn id="4" name="End" dataDxfId="0"/>
    <tableColumn id="5" name="Days"/>
    <tableColumn id="6" name="Year"/>
    <tableColumn id="7" name="MonthOfYear"/>
    <tableColumn id="8" name="Qtr"/>
    <tableColumn id="9" name="QtrLabel"/>
    <tableColumn id="10" name="QtrSort"/>
    <tableColumn id="11" name="Year Month"/>
    <tableColumn id="12" name="FirstMonthInYear"/>
    <tableColumn id="13" name="MostRecentMonthID"/>
    <tableColumn id="14" name="MaxEffectiveMonthID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owerpivotpro.com/contact-u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159"/>
  <sheetViews>
    <sheetView zoomScaleNormal="100" workbookViewId="0">
      <selection activeCell="A2" sqref="A2"/>
    </sheetView>
  </sheetViews>
  <sheetFormatPr defaultRowHeight="14.25" x14ac:dyDescent="0.45"/>
  <cols>
    <col min="1" max="1" width="10.73046875" bestFit="1" customWidth="1"/>
    <col min="2" max="2" width="21.59765625" bestFit="1" customWidth="1"/>
    <col min="3" max="3" width="26" bestFit="1" customWidth="1"/>
    <col min="4" max="4" width="22.265625" bestFit="1" customWidth="1"/>
    <col min="5" max="5" width="20.265625" bestFit="1" customWidth="1"/>
    <col min="6" max="6" width="22.265625" bestFit="1" customWidth="1"/>
    <col min="7" max="7" width="21.1328125" bestFit="1" customWidth="1"/>
    <col min="8" max="8" width="23" bestFit="1" customWidth="1"/>
    <col min="9" max="9" width="18.1328125" bestFit="1" customWidth="1"/>
    <col min="10" max="10" width="15.1328125" bestFit="1" customWidth="1"/>
    <col min="11" max="11" width="19.86328125" bestFit="1" customWidth="1"/>
    <col min="12" max="12" width="15" bestFit="1" customWidth="1"/>
    <col min="13" max="13" width="12.1328125" bestFit="1" customWidth="1"/>
    <col min="14" max="14" width="16.73046875" bestFit="1" customWidth="1"/>
    <col min="15" max="15" width="14.1328125" bestFit="1" customWidth="1"/>
    <col min="16" max="16" width="14" bestFit="1" customWidth="1"/>
    <col min="17" max="17" width="10.73046875" bestFit="1" customWidth="1"/>
    <col min="18" max="18" width="19" bestFit="1" customWidth="1"/>
    <col min="19" max="19" width="20.265625" bestFit="1" customWidth="1"/>
    <col min="20" max="20" width="14.265625" bestFit="1" customWidth="1"/>
    <col min="21" max="21" width="13.1328125" bestFit="1" customWidth="1"/>
    <col min="22" max="22" width="13.86328125" bestFit="1" customWidth="1"/>
    <col min="23" max="23" width="22.59765625" bestFit="1" customWidth="1"/>
    <col min="24" max="24" width="25.73046875" bestFit="1" customWidth="1"/>
    <col min="25" max="25" width="26.73046875" bestFit="1" customWidth="1"/>
  </cols>
  <sheetData>
    <row r="1" spans="1:25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123</v>
      </c>
      <c r="P1" t="s">
        <v>124</v>
      </c>
      <c r="Q1" t="s">
        <v>125</v>
      </c>
      <c r="R1" t="s">
        <v>126</v>
      </c>
      <c r="S1" t="s">
        <v>127</v>
      </c>
      <c r="T1" t="s">
        <v>128</v>
      </c>
      <c r="U1" t="s">
        <v>129</v>
      </c>
      <c r="V1" t="s">
        <v>130</v>
      </c>
      <c r="W1" t="s">
        <v>131</v>
      </c>
      <c r="X1" t="s">
        <v>132</v>
      </c>
      <c r="Y1" t="s">
        <v>133</v>
      </c>
    </row>
    <row r="2" spans="1:25" x14ac:dyDescent="0.45">
      <c r="A2" s="1">
        <v>37073</v>
      </c>
      <c r="B2">
        <v>1</v>
      </c>
      <c r="C2" t="s">
        <v>20</v>
      </c>
      <c r="D2">
        <v>1</v>
      </c>
      <c r="E2">
        <v>182</v>
      </c>
      <c r="F2">
        <v>27</v>
      </c>
      <c r="G2" t="s">
        <v>15</v>
      </c>
      <c r="H2">
        <v>7</v>
      </c>
      <c r="I2">
        <v>3</v>
      </c>
      <c r="J2">
        <v>2001</v>
      </c>
      <c r="K2">
        <v>2</v>
      </c>
      <c r="L2">
        <v>1</v>
      </c>
      <c r="M2">
        <v>2002</v>
      </c>
      <c r="N2">
        <v>1</v>
      </c>
      <c r="O2">
        <f t="shared" ref="O2:O65" si="0">INDEX(CustCalMonthID, MATCH(A2,CustomCalEnd,-1))</f>
        <v>1</v>
      </c>
      <c r="P2" t="str">
        <f>VLOOKUP(O2,Table2[],2,FALSE)</f>
        <v>Q3 2001</v>
      </c>
      <c r="Q2">
        <f>VLOOKUP($O2,Table2[],COLUMN(F1),FALSE)</f>
        <v>2001</v>
      </c>
      <c r="R2">
        <f>VLOOKUP($O2,Table2[],COLUMN(G1),FALSE)</f>
        <v>7</v>
      </c>
      <c r="S2">
        <f>VLOOKUP($O2,Table2[],COLUMN(H1),FALSE)</f>
        <v>3</v>
      </c>
      <c r="T2" t="str">
        <f>VLOOKUP($O2,Table2[],COLUMN(I1),FALSE)</f>
        <v>Q3</v>
      </c>
      <c r="U2">
        <f>VLOOKUP($O2,Table2[],COLUMN(J1),FALSE)</f>
        <v>20013</v>
      </c>
      <c r="V2" t="str">
        <f>VLOOKUP($O2,Table2[],COLUMN(K1),FALSE)</f>
        <v>2001 Month 7</v>
      </c>
      <c r="W2">
        <f>VLOOKUP($O2,Table2[],COLUMN(L1),FALSE)</f>
        <v>1</v>
      </c>
      <c r="X2">
        <f>VLOOKUP($O2,Table2[],COLUMN(M1),FALSE)</f>
        <v>38</v>
      </c>
      <c r="Y2">
        <f>VLOOKUP($O2,Table2[],COLUMN(N1),FALSE)</f>
        <v>1</v>
      </c>
    </row>
    <row r="3" spans="1:25" x14ac:dyDescent="0.45">
      <c r="A3" s="1">
        <v>37074</v>
      </c>
      <c r="B3">
        <v>2</v>
      </c>
      <c r="C3" t="s">
        <v>21</v>
      </c>
      <c r="D3">
        <v>2</v>
      </c>
      <c r="E3">
        <v>183</v>
      </c>
      <c r="F3">
        <v>27</v>
      </c>
      <c r="G3" t="s">
        <v>15</v>
      </c>
      <c r="H3">
        <v>7</v>
      </c>
      <c r="I3">
        <v>3</v>
      </c>
      <c r="J3">
        <v>2001</v>
      </c>
      <c r="K3">
        <v>2</v>
      </c>
      <c r="L3">
        <v>1</v>
      </c>
      <c r="M3">
        <v>2002</v>
      </c>
      <c r="N3">
        <v>1</v>
      </c>
      <c r="O3">
        <f t="shared" si="0"/>
        <v>1</v>
      </c>
      <c r="P3" t="str">
        <f>VLOOKUP(O3,Table2[],2,FALSE)</f>
        <v>Q3 2001</v>
      </c>
      <c r="Q3">
        <f>VLOOKUP($O3,Table2[],COLUMN(F2),FALSE)</f>
        <v>2001</v>
      </c>
      <c r="R3">
        <f>VLOOKUP($O3,Table2[],COLUMN(G2),FALSE)</f>
        <v>7</v>
      </c>
      <c r="S3">
        <f>VLOOKUP($O3,Table2[],COLUMN(H2),FALSE)</f>
        <v>3</v>
      </c>
      <c r="T3" t="str">
        <f>VLOOKUP($O3,Table2[],COLUMN(I2),FALSE)</f>
        <v>Q3</v>
      </c>
      <c r="U3">
        <f>VLOOKUP($O3,Table2[],COLUMN(J2),FALSE)</f>
        <v>20013</v>
      </c>
      <c r="V3" t="str">
        <f>VLOOKUP($O3,Table2[],COLUMN(K2),FALSE)</f>
        <v>2001 Month 7</v>
      </c>
      <c r="W3">
        <f>VLOOKUP($O3,Table2[],COLUMN(L2),FALSE)</f>
        <v>1</v>
      </c>
      <c r="X3">
        <f>VLOOKUP($O3,Table2[],COLUMN(M2),FALSE)</f>
        <v>38</v>
      </c>
      <c r="Y3">
        <f>VLOOKUP($O3,Table2[],COLUMN(N2),FALSE)</f>
        <v>1</v>
      </c>
    </row>
    <row r="4" spans="1:25" x14ac:dyDescent="0.45">
      <c r="A4" s="1">
        <v>37075</v>
      </c>
      <c r="B4">
        <v>3</v>
      </c>
      <c r="C4" t="s">
        <v>14</v>
      </c>
      <c r="D4">
        <v>3</v>
      </c>
      <c r="E4">
        <v>184</v>
      </c>
      <c r="F4">
        <v>27</v>
      </c>
      <c r="G4" t="s">
        <v>15</v>
      </c>
      <c r="H4">
        <v>7</v>
      </c>
      <c r="I4">
        <v>3</v>
      </c>
      <c r="J4">
        <v>2001</v>
      </c>
      <c r="K4">
        <v>2</v>
      </c>
      <c r="L4">
        <v>1</v>
      </c>
      <c r="M4">
        <v>2002</v>
      </c>
      <c r="N4">
        <v>1</v>
      </c>
      <c r="O4">
        <f t="shared" si="0"/>
        <v>1</v>
      </c>
      <c r="P4" t="str">
        <f>VLOOKUP(O4,Table2[],2,FALSE)</f>
        <v>Q3 2001</v>
      </c>
      <c r="Q4">
        <f>VLOOKUP($O4,Table2[],COLUMN(F3),FALSE)</f>
        <v>2001</v>
      </c>
      <c r="R4">
        <f>VLOOKUP($O4,Table2[],COLUMN(G3),FALSE)</f>
        <v>7</v>
      </c>
      <c r="S4">
        <f>VLOOKUP($O4,Table2[],COLUMN(H3),FALSE)</f>
        <v>3</v>
      </c>
      <c r="T4" t="str">
        <f>VLOOKUP($O4,Table2[],COLUMN(I3),FALSE)</f>
        <v>Q3</v>
      </c>
      <c r="U4">
        <f>VLOOKUP($O4,Table2[],COLUMN(J3),FALSE)</f>
        <v>20013</v>
      </c>
      <c r="V4" t="str">
        <f>VLOOKUP($O4,Table2[],COLUMN(K3),FALSE)</f>
        <v>2001 Month 7</v>
      </c>
      <c r="W4">
        <f>VLOOKUP($O4,Table2[],COLUMN(L3),FALSE)</f>
        <v>1</v>
      </c>
      <c r="X4">
        <f>VLOOKUP($O4,Table2[],COLUMN(M3),FALSE)</f>
        <v>38</v>
      </c>
      <c r="Y4">
        <f>VLOOKUP($O4,Table2[],COLUMN(N3),FALSE)</f>
        <v>1</v>
      </c>
    </row>
    <row r="5" spans="1:25" x14ac:dyDescent="0.45">
      <c r="A5" s="1">
        <v>37076</v>
      </c>
      <c r="B5">
        <v>4</v>
      </c>
      <c r="C5" t="s">
        <v>16</v>
      </c>
      <c r="D5">
        <v>4</v>
      </c>
      <c r="E5">
        <v>185</v>
      </c>
      <c r="F5">
        <v>27</v>
      </c>
      <c r="G5" t="s">
        <v>15</v>
      </c>
      <c r="H5">
        <v>7</v>
      </c>
      <c r="I5">
        <v>3</v>
      </c>
      <c r="J5">
        <v>2001</v>
      </c>
      <c r="K5">
        <v>2</v>
      </c>
      <c r="L5">
        <v>1</v>
      </c>
      <c r="M5">
        <v>2002</v>
      </c>
      <c r="N5">
        <v>1</v>
      </c>
      <c r="O5">
        <f t="shared" si="0"/>
        <v>1</v>
      </c>
      <c r="P5" t="str">
        <f>VLOOKUP(O5,Table2[],2,FALSE)</f>
        <v>Q3 2001</v>
      </c>
      <c r="Q5">
        <f>VLOOKUP($O5,Table2[],COLUMN(F4),FALSE)</f>
        <v>2001</v>
      </c>
      <c r="R5">
        <f>VLOOKUP($O5,Table2[],COLUMN(G4),FALSE)</f>
        <v>7</v>
      </c>
      <c r="S5">
        <f>VLOOKUP($O5,Table2[],COLUMN(H4),FALSE)</f>
        <v>3</v>
      </c>
      <c r="T5" t="str">
        <f>VLOOKUP($O5,Table2[],COLUMN(I4),FALSE)</f>
        <v>Q3</v>
      </c>
      <c r="U5">
        <f>VLOOKUP($O5,Table2[],COLUMN(J4),FALSE)</f>
        <v>20013</v>
      </c>
      <c r="V5" t="str">
        <f>VLOOKUP($O5,Table2[],COLUMN(K4),FALSE)</f>
        <v>2001 Month 7</v>
      </c>
      <c r="W5">
        <f>VLOOKUP($O5,Table2[],COLUMN(L4),FALSE)</f>
        <v>1</v>
      </c>
      <c r="X5">
        <f>VLOOKUP($O5,Table2[],COLUMN(M4),FALSE)</f>
        <v>38</v>
      </c>
      <c r="Y5">
        <f>VLOOKUP($O5,Table2[],COLUMN(N4),FALSE)</f>
        <v>1</v>
      </c>
    </row>
    <row r="6" spans="1:25" x14ac:dyDescent="0.45">
      <c r="A6" s="1">
        <v>37077</v>
      </c>
      <c r="B6">
        <v>5</v>
      </c>
      <c r="C6" t="s">
        <v>17</v>
      </c>
      <c r="D6">
        <v>5</v>
      </c>
      <c r="E6">
        <v>186</v>
      </c>
      <c r="F6">
        <v>27</v>
      </c>
      <c r="G6" t="s">
        <v>15</v>
      </c>
      <c r="H6">
        <v>7</v>
      </c>
      <c r="I6">
        <v>3</v>
      </c>
      <c r="J6">
        <v>2001</v>
      </c>
      <c r="K6">
        <v>2</v>
      </c>
      <c r="L6">
        <v>1</v>
      </c>
      <c r="M6">
        <v>2002</v>
      </c>
      <c r="N6">
        <v>1</v>
      </c>
      <c r="O6">
        <f t="shared" si="0"/>
        <v>1</v>
      </c>
      <c r="P6" t="str">
        <f>VLOOKUP(O6,Table2[],2,FALSE)</f>
        <v>Q3 2001</v>
      </c>
      <c r="Q6">
        <f>VLOOKUP($O6,Table2[],COLUMN(F5),FALSE)</f>
        <v>2001</v>
      </c>
      <c r="R6">
        <f>VLOOKUP($O6,Table2[],COLUMN(G5),FALSE)</f>
        <v>7</v>
      </c>
      <c r="S6">
        <f>VLOOKUP($O6,Table2[],COLUMN(H5),FALSE)</f>
        <v>3</v>
      </c>
      <c r="T6" t="str">
        <f>VLOOKUP($O6,Table2[],COLUMN(I5),FALSE)</f>
        <v>Q3</v>
      </c>
      <c r="U6">
        <f>VLOOKUP($O6,Table2[],COLUMN(J5),FALSE)</f>
        <v>20013</v>
      </c>
      <c r="V6" t="str">
        <f>VLOOKUP($O6,Table2[],COLUMN(K5),FALSE)</f>
        <v>2001 Month 7</v>
      </c>
      <c r="W6">
        <f>VLOOKUP($O6,Table2[],COLUMN(L5),FALSE)</f>
        <v>1</v>
      </c>
      <c r="X6">
        <f>VLOOKUP($O6,Table2[],COLUMN(M5),FALSE)</f>
        <v>38</v>
      </c>
      <c r="Y6">
        <f>VLOOKUP($O6,Table2[],COLUMN(N5),FALSE)</f>
        <v>1</v>
      </c>
    </row>
    <row r="7" spans="1:25" x14ac:dyDescent="0.45">
      <c r="A7" s="1">
        <v>37078</v>
      </c>
      <c r="B7">
        <v>6</v>
      </c>
      <c r="C7" t="s">
        <v>18</v>
      </c>
      <c r="D7">
        <v>6</v>
      </c>
      <c r="E7">
        <v>187</v>
      </c>
      <c r="F7">
        <v>27</v>
      </c>
      <c r="G7" t="s">
        <v>15</v>
      </c>
      <c r="H7">
        <v>7</v>
      </c>
      <c r="I7">
        <v>3</v>
      </c>
      <c r="J7">
        <v>2001</v>
      </c>
      <c r="K7">
        <v>2</v>
      </c>
      <c r="L7">
        <v>1</v>
      </c>
      <c r="M7">
        <v>2002</v>
      </c>
      <c r="N7">
        <v>1</v>
      </c>
      <c r="O7">
        <f t="shared" si="0"/>
        <v>1</v>
      </c>
      <c r="P7" t="str">
        <f>VLOOKUP(O7,Table2[],2,FALSE)</f>
        <v>Q3 2001</v>
      </c>
      <c r="Q7">
        <f>VLOOKUP($O7,Table2[],COLUMN(F6),FALSE)</f>
        <v>2001</v>
      </c>
      <c r="R7">
        <f>VLOOKUP($O7,Table2[],COLUMN(G6),FALSE)</f>
        <v>7</v>
      </c>
      <c r="S7">
        <f>VLOOKUP($O7,Table2[],COLUMN(H6),FALSE)</f>
        <v>3</v>
      </c>
      <c r="T7" t="str">
        <f>VLOOKUP($O7,Table2[],COLUMN(I6),FALSE)</f>
        <v>Q3</v>
      </c>
      <c r="U7">
        <f>VLOOKUP($O7,Table2[],COLUMN(J6),FALSE)</f>
        <v>20013</v>
      </c>
      <c r="V7" t="str">
        <f>VLOOKUP($O7,Table2[],COLUMN(K6),FALSE)</f>
        <v>2001 Month 7</v>
      </c>
      <c r="W7">
        <f>VLOOKUP($O7,Table2[],COLUMN(L6),FALSE)</f>
        <v>1</v>
      </c>
      <c r="X7">
        <f>VLOOKUP($O7,Table2[],COLUMN(M6),FALSE)</f>
        <v>38</v>
      </c>
      <c r="Y7">
        <f>VLOOKUP($O7,Table2[],COLUMN(N6),FALSE)</f>
        <v>1</v>
      </c>
    </row>
    <row r="8" spans="1:25" x14ac:dyDescent="0.45">
      <c r="A8" s="1">
        <v>37079</v>
      </c>
      <c r="B8">
        <v>7</v>
      </c>
      <c r="C8" t="s">
        <v>19</v>
      </c>
      <c r="D8">
        <v>7</v>
      </c>
      <c r="E8">
        <v>188</v>
      </c>
      <c r="F8">
        <v>27</v>
      </c>
      <c r="G8" t="s">
        <v>15</v>
      </c>
      <c r="H8">
        <v>7</v>
      </c>
      <c r="I8">
        <v>3</v>
      </c>
      <c r="J8">
        <v>2001</v>
      </c>
      <c r="K8">
        <v>2</v>
      </c>
      <c r="L8">
        <v>1</v>
      </c>
      <c r="M8">
        <v>2002</v>
      </c>
      <c r="N8">
        <v>1</v>
      </c>
      <c r="O8">
        <f t="shared" si="0"/>
        <v>1</v>
      </c>
      <c r="P8" t="str">
        <f>VLOOKUP(O8,Table2[],2,FALSE)</f>
        <v>Q3 2001</v>
      </c>
      <c r="Q8">
        <f>VLOOKUP($O8,Table2[],COLUMN(F7),FALSE)</f>
        <v>2001</v>
      </c>
      <c r="R8">
        <f>VLOOKUP($O8,Table2[],COLUMN(G7),FALSE)</f>
        <v>7</v>
      </c>
      <c r="S8">
        <f>VLOOKUP($O8,Table2[],COLUMN(H7),FALSE)</f>
        <v>3</v>
      </c>
      <c r="T8" t="str">
        <f>VLOOKUP($O8,Table2[],COLUMN(I7),FALSE)</f>
        <v>Q3</v>
      </c>
      <c r="U8">
        <f>VLOOKUP($O8,Table2[],COLUMN(J7),FALSE)</f>
        <v>20013</v>
      </c>
      <c r="V8" t="str">
        <f>VLOOKUP($O8,Table2[],COLUMN(K7),FALSE)</f>
        <v>2001 Month 7</v>
      </c>
      <c r="W8">
        <f>VLOOKUP($O8,Table2[],COLUMN(L7),FALSE)</f>
        <v>1</v>
      </c>
      <c r="X8">
        <f>VLOOKUP($O8,Table2[],COLUMN(M7),FALSE)</f>
        <v>38</v>
      </c>
      <c r="Y8">
        <f>VLOOKUP($O8,Table2[],COLUMN(N7),FALSE)</f>
        <v>1</v>
      </c>
    </row>
    <row r="9" spans="1:25" x14ac:dyDescent="0.45">
      <c r="A9" s="1">
        <v>37080</v>
      </c>
      <c r="B9">
        <v>1</v>
      </c>
      <c r="C9" t="s">
        <v>20</v>
      </c>
      <c r="D9">
        <v>8</v>
      </c>
      <c r="E9">
        <v>189</v>
      </c>
      <c r="F9">
        <v>28</v>
      </c>
      <c r="G9" t="s">
        <v>15</v>
      </c>
      <c r="H9">
        <v>7</v>
      </c>
      <c r="I9">
        <v>3</v>
      </c>
      <c r="J9">
        <v>2001</v>
      </c>
      <c r="K9">
        <v>2</v>
      </c>
      <c r="L9">
        <v>1</v>
      </c>
      <c r="M9">
        <v>2002</v>
      </c>
      <c r="N9">
        <v>1</v>
      </c>
      <c r="O9">
        <f t="shared" si="0"/>
        <v>1</v>
      </c>
      <c r="P9" t="str">
        <f>VLOOKUP(O9,Table2[],2,FALSE)</f>
        <v>Q3 2001</v>
      </c>
      <c r="Q9">
        <f>VLOOKUP($O9,Table2[],COLUMN(F8),FALSE)</f>
        <v>2001</v>
      </c>
      <c r="R9">
        <f>VLOOKUP($O9,Table2[],COLUMN(G8),FALSE)</f>
        <v>7</v>
      </c>
      <c r="S9">
        <f>VLOOKUP($O9,Table2[],COLUMN(H8),FALSE)</f>
        <v>3</v>
      </c>
      <c r="T9" t="str">
        <f>VLOOKUP($O9,Table2[],COLUMN(I8),FALSE)</f>
        <v>Q3</v>
      </c>
      <c r="U9">
        <f>VLOOKUP($O9,Table2[],COLUMN(J8),FALSE)</f>
        <v>20013</v>
      </c>
      <c r="V9" t="str">
        <f>VLOOKUP($O9,Table2[],COLUMN(K8),FALSE)</f>
        <v>2001 Month 7</v>
      </c>
      <c r="W9">
        <f>VLOOKUP($O9,Table2[],COLUMN(L8),FALSE)</f>
        <v>1</v>
      </c>
      <c r="X9">
        <f>VLOOKUP($O9,Table2[],COLUMN(M8),FALSE)</f>
        <v>38</v>
      </c>
      <c r="Y9">
        <f>VLOOKUP($O9,Table2[],COLUMN(N8),FALSE)</f>
        <v>1</v>
      </c>
    </row>
    <row r="10" spans="1:25" x14ac:dyDescent="0.45">
      <c r="A10" s="1">
        <v>37081</v>
      </c>
      <c r="B10">
        <v>2</v>
      </c>
      <c r="C10" t="s">
        <v>21</v>
      </c>
      <c r="D10">
        <v>9</v>
      </c>
      <c r="E10">
        <v>190</v>
      </c>
      <c r="F10">
        <v>28</v>
      </c>
      <c r="G10" t="s">
        <v>15</v>
      </c>
      <c r="H10">
        <v>7</v>
      </c>
      <c r="I10">
        <v>3</v>
      </c>
      <c r="J10">
        <v>2001</v>
      </c>
      <c r="K10">
        <v>2</v>
      </c>
      <c r="L10">
        <v>1</v>
      </c>
      <c r="M10">
        <v>2002</v>
      </c>
      <c r="N10">
        <v>1</v>
      </c>
      <c r="O10">
        <f t="shared" si="0"/>
        <v>1</v>
      </c>
      <c r="P10" t="str">
        <f>VLOOKUP(O10,Table2[],2,FALSE)</f>
        <v>Q3 2001</v>
      </c>
      <c r="Q10">
        <f>VLOOKUP($O10,Table2[],COLUMN(F9),FALSE)</f>
        <v>2001</v>
      </c>
      <c r="R10">
        <f>VLOOKUP($O10,Table2[],COLUMN(G9),FALSE)</f>
        <v>7</v>
      </c>
      <c r="S10">
        <f>VLOOKUP($O10,Table2[],COLUMN(H9),FALSE)</f>
        <v>3</v>
      </c>
      <c r="T10" t="str">
        <f>VLOOKUP($O10,Table2[],COLUMN(I9),FALSE)</f>
        <v>Q3</v>
      </c>
      <c r="U10">
        <f>VLOOKUP($O10,Table2[],COLUMN(J9),FALSE)</f>
        <v>20013</v>
      </c>
      <c r="V10" t="str">
        <f>VLOOKUP($O10,Table2[],COLUMN(K9),FALSE)</f>
        <v>2001 Month 7</v>
      </c>
      <c r="W10">
        <f>VLOOKUP($O10,Table2[],COLUMN(L9),FALSE)</f>
        <v>1</v>
      </c>
      <c r="X10">
        <f>VLOOKUP($O10,Table2[],COLUMN(M9),FALSE)</f>
        <v>38</v>
      </c>
      <c r="Y10">
        <f>VLOOKUP($O10,Table2[],COLUMN(N9),FALSE)</f>
        <v>1</v>
      </c>
    </row>
    <row r="11" spans="1:25" x14ac:dyDescent="0.45">
      <c r="A11" s="1">
        <v>37082</v>
      </c>
      <c r="B11">
        <v>3</v>
      </c>
      <c r="C11" t="s">
        <v>14</v>
      </c>
      <c r="D11">
        <v>10</v>
      </c>
      <c r="E11">
        <v>191</v>
      </c>
      <c r="F11">
        <v>28</v>
      </c>
      <c r="G11" t="s">
        <v>15</v>
      </c>
      <c r="H11">
        <v>7</v>
      </c>
      <c r="I11">
        <v>3</v>
      </c>
      <c r="J11">
        <v>2001</v>
      </c>
      <c r="K11">
        <v>2</v>
      </c>
      <c r="L11">
        <v>1</v>
      </c>
      <c r="M11">
        <v>2002</v>
      </c>
      <c r="N11">
        <v>1</v>
      </c>
      <c r="O11">
        <f t="shared" si="0"/>
        <v>1</v>
      </c>
      <c r="P11" t="str">
        <f>VLOOKUP(O11,Table2[],2,FALSE)</f>
        <v>Q3 2001</v>
      </c>
      <c r="Q11">
        <f>VLOOKUP($O11,Table2[],COLUMN(F10),FALSE)</f>
        <v>2001</v>
      </c>
      <c r="R11">
        <f>VLOOKUP($O11,Table2[],COLUMN(G10),FALSE)</f>
        <v>7</v>
      </c>
      <c r="S11">
        <f>VLOOKUP($O11,Table2[],COLUMN(H10),FALSE)</f>
        <v>3</v>
      </c>
      <c r="T11" t="str">
        <f>VLOOKUP($O11,Table2[],COLUMN(I10),FALSE)</f>
        <v>Q3</v>
      </c>
      <c r="U11">
        <f>VLOOKUP($O11,Table2[],COLUMN(J10),FALSE)</f>
        <v>20013</v>
      </c>
      <c r="V11" t="str">
        <f>VLOOKUP($O11,Table2[],COLUMN(K10),FALSE)</f>
        <v>2001 Month 7</v>
      </c>
      <c r="W11">
        <f>VLOOKUP($O11,Table2[],COLUMN(L10),FALSE)</f>
        <v>1</v>
      </c>
      <c r="X11">
        <f>VLOOKUP($O11,Table2[],COLUMN(M10),FALSE)</f>
        <v>38</v>
      </c>
      <c r="Y11">
        <f>VLOOKUP($O11,Table2[],COLUMN(N10),FALSE)</f>
        <v>1</v>
      </c>
    </row>
    <row r="12" spans="1:25" x14ac:dyDescent="0.45">
      <c r="A12" s="1">
        <v>37083</v>
      </c>
      <c r="B12">
        <v>4</v>
      </c>
      <c r="C12" t="s">
        <v>16</v>
      </c>
      <c r="D12">
        <v>11</v>
      </c>
      <c r="E12">
        <v>192</v>
      </c>
      <c r="F12">
        <v>28</v>
      </c>
      <c r="G12" t="s">
        <v>15</v>
      </c>
      <c r="H12">
        <v>7</v>
      </c>
      <c r="I12">
        <v>3</v>
      </c>
      <c r="J12">
        <v>2001</v>
      </c>
      <c r="K12">
        <v>2</v>
      </c>
      <c r="L12">
        <v>1</v>
      </c>
      <c r="M12">
        <v>2002</v>
      </c>
      <c r="N12">
        <v>1</v>
      </c>
      <c r="O12">
        <f t="shared" si="0"/>
        <v>1</v>
      </c>
      <c r="P12" t="str">
        <f>VLOOKUP(O12,Table2[],2,FALSE)</f>
        <v>Q3 2001</v>
      </c>
      <c r="Q12">
        <f>VLOOKUP($O12,Table2[],COLUMN(F11),FALSE)</f>
        <v>2001</v>
      </c>
      <c r="R12">
        <f>VLOOKUP($O12,Table2[],COLUMN(G11),FALSE)</f>
        <v>7</v>
      </c>
      <c r="S12">
        <f>VLOOKUP($O12,Table2[],COLUMN(H11),FALSE)</f>
        <v>3</v>
      </c>
      <c r="T12" t="str">
        <f>VLOOKUP($O12,Table2[],COLUMN(I11),FALSE)</f>
        <v>Q3</v>
      </c>
      <c r="U12">
        <f>VLOOKUP($O12,Table2[],COLUMN(J11),FALSE)</f>
        <v>20013</v>
      </c>
      <c r="V12" t="str">
        <f>VLOOKUP($O12,Table2[],COLUMN(K11),FALSE)</f>
        <v>2001 Month 7</v>
      </c>
      <c r="W12">
        <f>VLOOKUP($O12,Table2[],COLUMN(L11),FALSE)</f>
        <v>1</v>
      </c>
      <c r="X12">
        <f>VLOOKUP($O12,Table2[],COLUMN(M11),FALSE)</f>
        <v>38</v>
      </c>
      <c r="Y12">
        <f>VLOOKUP($O12,Table2[],COLUMN(N11),FALSE)</f>
        <v>1</v>
      </c>
    </row>
    <row r="13" spans="1:25" x14ac:dyDescent="0.45">
      <c r="A13" s="1">
        <v>37084</v>
      </c>
      <c r="B13">
        <v>5</v>
      </c>
      <c r="C13" t="s">
        <v>17</v>
      </c>
      <c r="D13">
        <v>12</v>
      </c>
      <c r="E13">
        <v>193</v>
      </c>
      <c r="F13">
        <v>28</v>
      </c>
      <c r="G13" t="s">
        <v>15</v>
      </c>
      <c r="H13">
        <v>7</v>
      </c>
      <c r="I13">
        <v>3</v>
      </c>
      <c r="J13">
        <v>2001</v>
      </c>
      <c r="K13">
        <v>2</v>
      </c>
      <c r="L13">
        <v>1</v>
      </c>
      <c r="M13">
        <v>2002</v>
      </c>
      <c r="N13">
        <v>1</v>
      </c>
      <c r="O13">
        <f t="shared" si="0"/>
        <v>1</v>
      </c>
      <c r="P13" t="str">
        <f>VLOOKUP(O13,Table2[],2,FALSE)</f>
        <v>Q3 2001</v>
      </c>
      <c r="Q13">
        <f>VLOOKUP($O13,Table2[],COLUMN(F12),FALSE)</f>
        <v>2001</v>
      </c>
      <c r="R13">
        <f>VLOOKUP($O13,Table2[],COLUMN(G12),FALSE)</f>
        <v>7</v>
      </c>
      <c r="S13">
        <f>VLOOKUP($O13,Table2[],COLUMN(H12),FALSE)</f>
        <v>3</v>
      </c>
      <c r="T13" t="str">
        <f>VLOOKUP($O13,Table2[],COLUMN(I12),FALSE)</f>
        <v>Q3</v>
      </c>
      <c r="U13">
        <f>VLOOKUP($O13,Table2[],COLUMN(J12),FALSE)</f>
        <v>20013</v>
      </c>
      <c r="V13" t="str">
        <f>VLOOKUP($O13,Table2[],COLUMN(K12),FALSE)</f>
        <v>2001 Month 7</v>
      </c>
      <c r="W13">
        <f>VLOOKUP($O13,Table2[],COLUMN(L12),FALSE)</f>
        <v>1</v>
      </c>
      <c r="X13">
        <f>VLOOKUP($O13,Table2[],COLUMN(M12),FALSE)</f>
        <v>38</v>
      </c>
      <c r="Y13">
        <f>VLOOKUP($O13,Table2[],COLUMN(N12),FALSE)</f>
        <v>1</v>
      </c>
    </row>
    <row r="14" spans="1:25" x14ac:dyDescent="0.45">
      <c r="A14" s="1">
        <v>37085</v>
      </c>
      <c r="B14">
        <v>6</v>
      </c>
      <c r="C14" t="s">
        <v>18</v>
      </c>
      <c r="D14">
        <v>13</v>
      </c>
      <c r="E14">
        <v>194</v>
      </c>
      <c r="F14">
        <v>28</v>
      </c>
      <c r="G14" t="s">
        <v>15</v>
      </c>
      <c r="H14">
        <v>7</v>
      </c>
      <c r="I14">
        <v>3</v>
      </c>
      <c r="J14">
        <v>2001</v>
      </c>
      <c r="K14">
        <v>2</v>
      </c>
      <c r="L14">
        <v>1</v>
      </c>
      <c r="M14">
        <v>2002</v>
      </c>
      <c r="N14">
        <v>1</v>
      </c>
      <c r="O14">
        <f t="shared" si="0"/>
        <v>1</v>
      </c>
      <c r="P14" t="str">
        <f>VLOOKUP(O14,Table2[],2,FALSE)</f>
        <v>Q3 2001</v>
      </c>
      <c r="Q14">
        <f>VLOOKUP($O14,Table2[],COLUMN(F13),FALSE)</f>
        <v>2001</v>
      </c>
      <c r="R14">
        <f>VLOOKUP($O14,Table2[],COLUMN(G13),FALSE)</f>
        <v>7</v>
      </c>
      <c r="S14">
        <f>VLOOKUP($O14,Table2[],COLUMN(H13),FALSE)</f>
        <v>3</v>
      </c>
      <c r="T14" t="str">
        <f>VLOOKUP($O14,Table2[],COLUMN(I13),FALSE)</f>
        <v>Q3</v>
      </c>
      <c r="U14">
        <f>VLOOKUP($O14,Table2[],COLUMN(J13),FALSE)</f>
        <v>20013</v>
      </c>
      <c r="V14" t="str">
        <f>VLOOKUP($O14,Table2[],COLUMN(K13),FALSE)</f>
        <v>2001 Month 7</v>
      </c>
      <c r="W14">
        <f>VLOOKUP($O14,Table2[],COLUMN(L13),FALSE)</f>
        <v>1</v>
      </c>
      <c r="X14">
        <f>VLOOKUP($O14,Table2[],COLUMN(M13),FALSE)</f>
        <v>38</v>
      </c>
      <c r="Y14">
        <f>VLOOKUP($O14,Table2[],COLUMN(N13),FALSE)</f>
        <v>1</v>
      </c>
    </row>
    <row r="15" spans="1:25" x14ac:dyDescent="0.45">
      <c r="A15" s="1">
        <v>37086</v>
      </c>
      <c r="B15">
        <v>7</v>
      </c>
      <c r="C15" t="s">
        <v>19</v>
      </c>
      <c r="D15">
        <v>14</v>
      </c>
      <c r="E15">
        <v>195</v>
      </c>
      <c r="F15">
        <v>28</v>
      </c>
      <c r="G15" t="s">
        <v>15</v>
      </c>
      <c r="H15">
        <v>7</v>
      </c>
      <c r="I15">
        <v>3</v>
      </c>
      <c r="J15">
        <v>2001</v>
      </c>
      <c r="K15">
        <v>2</v>
      </c>
      <c r="L15">
        <v>1</v>
      </c>
      <c r="M15">
        <v>2002</v>
      </c>
      <c r="N15">
        <v>1</v>
      </c>
      <c r="O15">
        <f t="shared" si="0"/>
        <v>1</v>
      </c>
      <c r="P15" t="str">
        <f>VLOOKUP(O15,Table2[],2,FALSE)</f>
        <v>Q3 2001</v>
      </c>
      <c r="Q15">
        <f>VLOOKUP($O15,Table2[],COLUMN(F14),FALSE)</f>
        <v>2001</v>
      </c>
      <c r="R15">
        <f>VLOOKUP($O15,Table2[],COLUMN(G14),FALSE)</f>
        <v>7</v>
      </c>
      <c r="S15">
        <f>VLOOKUP($O15,Table2[],COLUMN(H14),FALSE)</f>
        <v>3</v>
      </c>
      <c r="T15" t="str">
        <f>VLOOKUP($O15,Table2[],COLUMN(I14),FALSE)</f>
        <v>Q3</v>
      </c>
      <c r="U15">
        <f>VLOOKUP($O15,Table2[],COLUMN(J14),FALSE)</f>
        <v>20013</v>
      </c>
      <c r="V15" t="str">
        <f>VLOOKUP($O15,Table2[],COLUMN(K14),FALSE)</f>
        <v>2001 Month 7</v>
      </c>
      <c r="W15">
        <f>VLOOKUP($O15,Table2[],COLUMN(L14),FALSE)</f>
        <v>1</v>
      </c>
      <c r="X15">
        <f>VLOOKUP($O15,Table2[],COLUMN(M14),FALSE)</f>
        <v>38</v>
      </c>
      <c r="Y15">
        <f>VLOOKUP($O15,Table2[],COLUMN(N14),FALSE)</f>
        <v>1</v>
      </c>
    </row>
    <row r="16" spans="1:25" x14ac:dyDescent="0.45">
      <c r="A16" s="1">
        <v>37087</v>
      </c>
      <c r="B16">
        <v>1</v>
      </c>
      <c r="C16" t="s">
        <v>20</v>
      </c>
      <c r="D16">
        <v>15</v>
      </c>
      <c r="E16">
        <v>196</v>
      </c>
      <c r="F16">
        <v>29</v>
      </c>
      <c r="G16" t="s">
        <v>15</v>
      </c>
      <c r="H16">
        <v>7</v>
      </c>
      <c r="I16">
        <v>3</v>
      </c>
      <c r="J16">
        <v>2001</v>
      </c>
      <c r="K16">
        <v>2</v>
      </c>
      <c r="L16">
        <v>1</v>
      </c>
      <c r="M16">
        <v>2002</v>
      </c>
      <c r="N16">
        <v>1</v>
      </c>
      <c r="O16">
        <f t="shared" si="0"/>
        <v>1</v>
      </c>
      <c r="P16" t="str">
        <f>VLOOKUP(O16,Table2[],2,FALSE)</f>
        <v>Q3 2001</v>
      </c>
      <c r="Q16">
        <f>VLOOKUP($O16,Table2[],COLUMN(F15),FALSE)</f>
        <v>2001</v>
      </c>
      <c r="R16">
        <f>VLOOKUP($O16,Table2[],COLUMN(G15),FALSE)</f>
        <v>7</v>
      </c>
      <c r="S16">
        <f>VLOOKUP($O16,Table2[],COLUMN(H15),FALSE)</f>
        <v>3</v>
      </c>
      <c r="T16" t="str">
        <f>VLOOKUP($O16,Table2[],COLUMN(I15),FALSE)</f>
        <v>Q3</v>
      </c>
      <c r="U16">
        <f>VLOOKUP($O16,Table2[],COLUMN(J15),FALSE)</f>
        <v>20013</v>
      </c>
      <c r="V16" t="str">
        <f>VLOOKUP($O16,Table2[],COLUMN(K15),FALSE)</f>
        <v>2001 Month 7</v>
      </c>
      <c r="W16">
        <f>VLOOKUP($O16,Table2[],COLUMN(L15),FALSE)</f>
        <v>1</v>
      </c>
      <c r="X16">
        <f>VLOOKUP($O16,Table2[],COLUMN(M15),FALSE)</f>
        <v>38</v>
      </c>
      <c r="Y16">
        <f>VLOOKUP($O16,Table2[],COLUMN(N15),FALSE)</f>
        <v>1</v>
      </c>
    </row>
    <row r="17" spans="1:25" x14ac:dyDescent="0.45">
      <c r="A17" s="1">
        <v>37088</v>
      </c>
      <c r="B17">
        <v>2</v>
      </c>
      <c r="C17" t="s">
        <v>21</v>
      </c>
      <c r="D17">
        <v>16</v>
      </c>
      <c r="E17">
        <v>197</v>
      </c>
      <c r="F17">
        <v>29</v>
      </c>
      <c r="G17" t="s">
        <v>15</v>
      </c>
      <c r="H17">
        <v>7</v>
      </c>
      <c r="I17">
        <v>3</v>
      </c>
      <c r="J17">
        <v>2001</v>
      </c>
      <c r="K17">
        <v>2</v>
      </c>
      <c r="L17">
        <v>1</v>
      </c>
      <c r="M17">
        <v>2002</v>
      </c>
      <c r="N17">
        <v>1</v>
      </c>
      <c r="O17">
        <f t="shared" si="0"/>
        <v>1</v>
      </c>
      <c r="P17" t="str">
        <f>VLOOKUP(O17,Table2[],2,FALSE)</f>
        <v>Q3 2001</v>
      </c>
      <c r="Q17">
        <f>VLOOKUP($O17,Table2[],COLUMN(F16),FALSE)</f>
        <v>2001</v>
      </c>
      <c r="R17">
        <f>VLOOKUP($O17,Table2[],COLUMN(G16),FALSE)</f>
        <v>7</v>
      </c>
      <c r="S17">
        <f>VLOOKUP($O17,Table2[],COLUMN(H16),FALSE)</f>
        <v>3</v>
      </c>
      <c r="T17" t="str">
        <f>VLOOKUP($O17,Table2[],COLUMN(I16),FALSE)</f>
        <v>Q3</v>
      </c>
      <c r="U17">
        <f>VLOOKUP($O17,Table2[],COLUMN(J16),FALSE)</f>
        <v>20013</v>
      </c>
      <c r="V17" t="str">
        <f>VLOOKUP($O17,Table2[],COLUMN(K16),FALSE)</f>
        <v>2001 Month 7</v>
      </c>
      <c r="W17">
        <f>VLOOKUP($O17,Table2[],COLUMN(L16),FALSE)</f>
        <v>1</v>
      </c>
      <c r="X17">
        <f>VLOOKUP($O17,Table2[],COLUMN(M16),FALSE)</f>
        <v>38</v>
      </c>
      <c r="Y17">
        <f>VLOOKUP($O17,Table2[],COLUMN(N16),FALSE)</f>
        <v>1</v>
      </c>
    </row>
    <row r="18" spans="1:25" x14ac:dyDescent="0.45">
      <c r="A18" s="1">
        <v>37089</v>
      </c>
      <c r="B18">
        <v>3</v>
      </c>
      <c r="C18" t="s">
        <v>14</v>
      </c>
      <c r="D18">
        <v>17</v>
      </c>
      <c r="E18">
        <v>198</v>
      </c>
      <c r="F18">
        <v>29</v>
      </c>
      <c r="G18" t="s">
        <v>15</v>
      </c>
      <c r="H18">
        <v>7</v>
      </c>
      <c r="I18">
        <v>3</v>
      </c>
      <c r="J18">
        <v>2001</v>
      </c>
      <c r="K18">
        <v>2</v>
      </c>
      <c r="L18">
        <v>1</v>
      </c>
      <c r="M18">
        <v>2002</v>
      </c>
      <c r="N18">
        <v>1</v>
      </c>
      <c r="O18">
        <f t="shared" si="0"/>
        <v>1</v>
      </c>
      <c r="P18" t="str">
        <f>VLOOKUP(O18,Table2[],2,FALSE)</f>
        <v>Q3 2001</v>
      </c>
      <c r="Q18">
        <f>VLOOKUP($O18,Table2[],COLUMN(F17),FALSE)</f>
        <v>2001</v>
      </c>
      <c r="R18">
        <f>VLOOKUP($O18,Table2[],COLUMN(G17),FALSE)</f>
        <v>7</v>
      </c>
      <c r="S18">
        <f>VLOOKUP($O18,Table2[],COLUMN(H17),FALSE)</f>
        <v>3</v>
      </c>
      <c r="T18" t="str">
        <f>VLOOKUP($O18,Table2[],COLUMN(I17),FALSE)</f>
        <v>Q3</v>
      </c>
      <c r="U18">
        <f>VLOOKUP($O18,Table2[],COLUMN(J17),FALSE)</f>
        <v>20013</v>
      </c>
      <c r="V18" t="str">
        <f>VLOOKUP($O18,Table2[],COLUMN(K17),FALSE)</f>
        <v>2001 Month 7</v>
      </c>
      <c r="W18">
        <f>VLOOKUP($O18,Table2[],COLUMN(L17),FALSE)</f>
        <v>1</v>
      </c>
      <c r="X18">
        <f>VLOOKUP($O18,Table2[],COLUMN(M17),FALSE)</f>
        <v>38</v>
      </c>
      <c r="Y18">
        <f>VLOOKUP($O18,Table2[],COLUMN(N17),FALSE)</f>
        <v>1</v>
      </c>
    </row>
    <row r="19" spans="1:25" x14ac:dyDescent="0.45">
      <c r="A19" s="1">
        <v>37090</v>
      </c>
      <c r="B19">
        <v>4</v>
      </c>
      <c r="C19" t="s">
        <v>16</v>
      </c>
      <c r="D19">
        <v>18</v>
      </c>
      <c r="E19">
        <v>199</v>
      </c>
      <c r="F19">
        <v>29</v>
      </c>
      <c r="G19" t="s">
        <v>15</v>
      </c>
      <c r="H19">
        <v>7</v>
      </c>
      <c r="I19">
        <v>3</v>
      </c>
      <c r="J19">
        <v>2001</v>
      </c>
      <c r="K19">
        <v>2</v>
      </c>
      <c r="L19">
        <v>1</v>
      </c>
      <c r="M19">
        <v>2002</v>
      </c>
      <c r="N19">
        <v>1</v>
      </c>
      <c r="O19">
        <f t="shared" si="0"/>
        <v>1</v>
      </c>
      <c r="P19" t="str">
        <f>VLOOKUP(O19,Table2[],2,FALSE)</f>
        <v>Q3 2001</v>
      </c>
      <c r="Q19">
        <f>VLOOKUP($O19,Table2[],COLUMN(F18),FALSE)</f>
        <v>2001</v>
      </c>
      <c r="R19">
        <f>VLOOKUP($O19,Table2[],COLUMN(G18),FALSE)</f>
        <v>7</v>
      </c>
      <c r="S19">
        <f>VLOOKUP($O19,Table2[],COLUMN(H18),FALSE)</f>
        <v>3</v>
      </c>
      <c r="T19" t="str">
        <f>VLOOKUP($O19,Table2[],COLUMN(I18),FALSE)</f>
        <v>Q3</v>
      </c>
      <c r="U19">
        <f>VLOOKUP($O19,Table2[],COLUMN(J18),FALSE)</f>
        <v>20013</v>
      </c>
      <c r="V19" t="str">
        <f>VLOOKUP($O19,Table2[],COLUMN(K18),FALSE)</f>
        <v>2001 Month 7</v>
      </c>
      <c r="W19">
        <f>VLOOKUP($O19,Table2[],COLUMN(L18),FALSE)</f>
        <v>1</v>
      </c>
      <c r="X19">
        <f>VLOOKUP($O19,Table2[],COLUMN(M18),FALSE)</f>
        <v>38</v>
      </c>
      <c r="Y19">
        <f>VLOOKUP($O19,Table2[],COLUMN(N18),FALSE)</f>
        <v>1</v>
      </c>
    </row>
    <row r="20" spans="1:25" x14ac:dyDescent="0.45">
      <c r="A20" s="1">
        <v>37091</v>
      </c>
      <c r="B20">
        <v>5</v>
      </c>
      <c r="C20" t="s">
        <v>17</v>
      </c>
      <c r="D20">
        <v>19</v>
      </c>
      <c r="E20">
        <v>200</v>
      </c>
      <c r="F20">
        <v>29</v>
      </c>
      <c r="G20" t="s">
        <v>15</v>
      </c>
      <c r="H20">
        <v>7</v>
      </c>
      <c r="I20">
        <v>3</v>
      </c>
      <c r="J20">
        <v>2001</v>
      </c>
      <c r="K20">
        <v>2</v>
      </c>
      <c r="L20">
        <v>1</v>
      </c>
      <c r="M20">
        <v>2002</v>
      </c>
      <c r="N20">
        <v>1</v>
      </c>
      <c r="O20">
        <f t="shared" si="0"/>
        <v>1</v>
      </c>
      <c r="P20" t="str">
        <f>VLOOKUP(O20,Table2[],2,FALSE)</f>
        <v>Q3 2001</v>
      </c>
      <c r="Q20">
        <f>VLOOKUP($O20,Table2[],COLUMN(F19),FALSE)</f>
        <v>2001</v>
      </c>
      <c r="R20">
        <f>VLOOKUP($O20,Table2[],COLUMN(G19),FALSE)</f>
        <v>7</v>
      </c>
      <c r="S20">
        <f>VLOOKUP($O20,Table2[],COLUMN(H19),FALSE)</f>
        <v>3</v>
      </c>
      <c r="T20" t="str">
        <f>VLOOKUP($O20,Table2[],COLUMN(I19),FALSE)</f>
        <v>Q3</v>
      </c>
      <c r="U20">
        <f>VLOOKUP($O20,Table2[],COLUMN(J19),FALSE)</f>
        <v>20013</v>
      </c>
      <c r="V20" t="str">
        <f>VLOOKUP($O20,Table2[],COLUMN(K19),FALSE)</f>
        <v>2001 Month 7</v>
      </c>
      <c r="W20">
        <f>VLOOKUP($O20,Table2[],COLUMN(L19),FALSE)</f>
        <v>1</v>
      </c>
      <c r="X20">
        <f>VLOOKUP($O20,Table2[],COLUMN(M19),FALSE)</f>
        <v>38</v>
      </c>
      <c r="Y20">
        <f>VLOOKUP($O20,Table2[],COLUMN(N19),FALSE)</f>
        <v>1</v>
      </c>
    </row>
    <row r="21" spans="1:25" x14ac:dyDescent="0.45">
      <c r="A21" s="1">
        <v>37092</v>
      </c>
      <c r="B21">
        <v>6</v>
      </c>
      <c r="C21" t="s">
        <v>18</v>
      </c>
      <c r="D21">
        <v>20</v>
      </c>
      <c r="E21">
        <v>201</v>
      </c>
      <c r="F21">
        <v>29</v>
      </c>
      <c r="G21" t="s">
        <v>15</v>
      </c>
      <c r="H21">
        <v>7</v>
      </c>
      <c r="I21">
        <v>3</v>
      </c>
      <c r="J21">
        <v>2001</v>
      </c>
      <c r="K21">
        <v>2</v>
      </c>
      <c r="L21">
        <v>1</v>
      </c>
      <c r="M21">
        <v>2002</v>
      </c>
      <c r="N21">
        <v>1</v>
      </c>
      <c r="O21">
        <f t="shared" si="0"/>
        <v>1</v>
      </c>
      <c r="P21" t="str">
        <f>VLOOKUP(O21,Table2[],2,FALSE)</f>
        <v>Q3 2001</v>
      </c>
      <c r="Q21">
        <f>VLOOKUP($O21,Table2[],COLUMN(F20),FALSE)</f>
        <v>2001</v>
      </c>
      <c r="R21">
        <f>VLOOKUP($O21,Table2[],COLUMN(G20),FALSE)</f>
        <v>7</v>
      </c>
      <c r="S21">
        <f>VLOOKUP($O21,Table2[],COLUMN(H20),FALSE)</f>
        <v>3</v>
      </c>
      <c r="T21" t="str">
        <f>VLOOKUP($O21,Table2[],COLUMN(I20),FALSE)</f>
        <v>Q3</v>
      </c>
      <c r="U21">
        <f>VLOOKUP($O21,Table2[],COLUMN(J20),FALSE)</f>
        <v>20013</v>
      </c>
      <c r="V21" t="str">
        <f>VLOOKUP($O21,Table2[],COLUMN(K20),FALSE)</f>
        <v>2001 Month 7</v>
      </c>
      <c r="W21">
        <f>VLOOKUP($O21,Table2[],COLUMN(L20),FALSE)</f>
        <v>1</v>
      </c>
      <c r="X21">
        <f>VLOOKUP($O21,Table2[],COLUMN(M20),FALSE)</f>
        <v>38</v>
      </c>
      <c r="Y21">
        <f>VLOOKUP($O21,Table2[],COLUMN(N20),FALSE)</f>
        <v>1</v>
      </c>
    </row>
    <row r="22" spans="1:25" x14ac:dyDescent="0.45">
      <c r="A22" s="1">
        <v>37093</v>
      </c>
      <c r="B22">
        <v>7</v>
      </c>
      <c r="C22" t="s">
        <v>19</v>
      </c>
      <c r="D22">
        <v>21</v>
      </c>
      <c r="E22">
        <v>202</v>
      </c>
      <c r="F22">
        <v>29</v>
      </c>
      <c r="G22" t="s">
        <v>15</v>
      </c>
      <c r="H22">
        <v>7</v>
      </c>
      <c r="I22">
        <v>3</v>
      </c>
      <c r="J22">
        <v>2001</v>
      </c>
      <c r="K22">
        <v>2</v>
      </c>
      <c r="L22">
        <v>1</v>
      </c>
      <c r="M22">
        <v>2002</v>
      </c>
      <c r="N22">
        <v>1</v>
      </c>
      <c r="O22">
        <f t="shared" si="0"/>
        <v>1</v>
      </c>
      <c r="P22" t="str">
        <f>VLOOKUP(O22,Table2[],2,FALSE)</f>
        <v>Q3 2001</v>
      </c>
      <c r="Q22">
        <f>VLOOKUP($O22,Table2[],COLUMN(F21),FALSE)</f>
        <v>2001</v>
      </c>
      <c r="R22">
        <f>VLOOKUP($O22,Table2[],COLUMN(G21),FALSE)</f>
        <v>7</v>
      </c>
      <c r="S22">
        <f>VLOOKUP($O22,Table2[],COLUMN(H21),FALSE)</f>
        <v>3</v>
      </c>
      <c r="T22" t="str">
        <f>VLOOKUP($O22,Table2[],COLUMN(I21),FALSE)</f>
        <v>Q3</v>
      </c>
      <c r="U22">
        <f>VLOOKUP($O22,Table2[],COLUMN(J21),FALSE)</f>
        <v>20013</v>
      </c>
      <c r="V22" t="str">
        <f>VLOOKUP($O22,Table2[],COLUMN(K21),FALSE)</f>
        <v>2001 Month 7</v>
      </c>
      <c r="W22">
        <f>VLOOKUP($O22,Table2[],COLUMN(L21),FALSE)</f>
        <v>1</v>
      </c>
      <c r="X22">
        <f>VLOOKUP($O22,Table2[],COLUMN(M21),FALSE)</f>
        <v>38</v>
      </c>
      <c r="Y22">
        <f>VLOOKUP($O22,Table2[],COLUMN(N21),FALSE)</f>
        <v>1</v>
      </c>
    </row>
    <row r="23" spans="1:25" x14ac:dyDescent="0.45">
      <c r="A23" s="1">
        <v>37094</v>
      </c>
      <c r="B23">
        <v>1</v>
      </c>
      <c r="C23" t="s">
        <v>20</v>
      </c>
      <c r="D23">
        <v>22</v>
      </c>
      <c r="E23">
        <v>203</v>
      </c>
      <c r="F23">
        <v>30</v>
      </c>
      <c r="G23" t="s">
        <v>15</v>
      </c>
      <c r="H23">
        <v>7</v>
      </c>
      <c r="I23">
        <v>3</v>
      </c>
      <c r="J23">
        <v>2001</v>
      </c>
      <c r="K23">
        <v>2</v>
      </c>
      <c r="L23">
        <v>1</v>
      </c>
      <c r="M23">
        <v>2002</v>
      </c>
      <c r="N23">
        <v>1</v>
      </c>
      <c r="O23">
        <f t="shared" si="0"/>
        <v>1</v>
      </c>
      <c r="P23" t="str">
        <f>VLOOKUP(O23,Table2[],2,FALSE)</f>
        <v>Q3 2001</v>
      </c>
      <c r="Q23">
        <f>VLOOKUP($O23,Table2[],COLUMN(F22),FALSE)</f>
        <v>2001</v>
      </c>
      <c r="R23">
        <f>VLOOKUP($O23,Table2[],COLUMN(G22),FALSE)</f>
        <v>7</v>
      </c>
      <c r="S23">
        <f>VLOOKUP($O23,Table2[],COLUMN(H22),FALSE)</f>
        <v>3</v>
      </c>
      <c r="T23" t="str">
        <f>VLOOKUP($O23,Table2[],COLUMN(I22),FALSE)</f>
        <v>Q3</v>
      </c>
      <c r="U23">
        <f>VLOOKUP($O23,Table2[],COLUMN(J22),FALSE)</f>
        <v>20013</v>
      </c>
      <c r="V23" t="str">
        <f>VLOOKUP($O23,Table2[],COLUMN(K22),FALSE)</f>
        <v>2001 Month 7</v>
      </c>
      <c r="W23">
        <f>VLOOKUP($O23,Table2[],COLUMN(L22),FALSE)</f>
        <v>1</v>
      </c>
      <c r="X23">
        <f>VLOOKUP($O23,Table2[],COLUMN(M22),FALSE)</f>
        <v>38</v>
      </c>
      <c r="Y23">
        <f>VLOOKUP($O23,Table2[],COLUMN(N22),FALSE)</f>
        <v>1</v>
      </c>
    </row>
    <row r="24" spans="1:25" x14ac:dyDescent="0.45">
      <c r="A24" s="1">
        <v>37095</v>
      </c>
      <c r="B24">
        <v>2</v>
      </c>
      <c r="C24" t="s">
        <v>21</v>
      </c>
      <c r="D24">
        <v>23</v>
      </c>
      <c r="E24">
        <v>204</v>
      </c>
      <c r="F24">
        <v>30</v>
      </c>
      <c r="G24" t="s">
        <v>15</v>
      </c>
      <c r="H24">
        <v>7</v>
      </c>
      <c r="I24">
        <v>3</v>
      </c>
      <c r="J24">
        <v>2001</v>
      </c>
      <c r="K24">
        <v>2</v>
      </c>
      <c r="L24">
        <v>1</v>
      </c>
      <c r="M24">
        <v>2002</v>
      </c>
      <c r="N24">
        <v>1</v>
      </c>
      <c r="O24">
        <f t="shared" si="0"/>
        <v>1</v>
      </c>
      <c r="P24" t="str">
        <f>VLOOKUP(O24,Table2[],2,FALSE)</f>
        <v>Q3 2001</v>
      </c>
      <c r="Q24">
        <f>VLOOKUP($O24,Table2[],COLUMN(F23),FALSE)</f>
        <v>2001</v>
      </c>
      <c r="R24">
        <f>VLOOKUP($O24,Table2[],COLUMN(G23),FALSE)</f>
        <v>7</v>
      </c>
      <c r="S24">
        <f>VLOOKUP($O24,Table2[],COLUMN(H23),FALSE)</f>
        <v>3</v>
      </c>
      <c r="T24" t="str">
        <f>VLOOKUP($O24,Table2[],COLUMN(I23),FALSE)</f>
        <v>Q3</v>
      </c>
      <c r="U24">
        <f>VLOOKUP($O24,Table2[],COLUMN(J23),FALSE)</f>
        <v>20013</v>
      </c>
      <c r="V24" t="str">
        <f>VLOOKUP($O24,Table2[],COLUMN(K23),FALSE)</f>
        <v>2001 Month 7</v>
      </c>
      <c r="W24">
        <f>VLOOKUP($O24,Table2[],COLUMN(L23),FALSE)</f>
        <v>1</v>
      </c>
      <c r="X24">
        <f>VLOOKUP($O24,Table2[],COLUMN(M23),FALSE)</f>
        <v>38</v>
      </c>
      <c r="Y24">
        <f>VLOOKUP($O24,Table2[],COLUMN(N23),FALSE)</f>
        <v>1</v>
      </c>
    </row>
    <row r="25" spans="1:25" x14ac:dyDescent="0.45">
      <c r="A25" s="1">
        <v>37096</v>
      </c>
      <c r="B25">
        <v>3</v>
      </c>
      <c r="C25" t="s">
        <v>14</v>
      </c>
      <c r="D25">
        <v>24</v>
      </c>
      <c r="E25">
        <v>205</v>
      </c>
      <c r="F25">
        <v>30</v>
      </c>
      <c r="G25" t="s">
        <v>15</v>
      </c>
      <c r="H25">
        <v>7</v>
      </c>
      <c r="I25">
        <v>3</v>
      </c>
      <c r="J25">
        <v>2001</v>
      </c>
      <c r="K25">
        <v>2</v>
      </c>
      <c r="L25">
        <v>1</v>
      </c>
      <c r="M25">
        <v>2002</v>
      </c>
      <c r="N25">
        <v>1</v>
      </c>
      <c r="O25">
        <f t="shared" si="0"/>
        <v>1</v>
      </c>
      <c r="P25" t="str">
        <f>VLOOKUP(O25,Table2[],2,FALSE)</f>
        <v>Q3 2001</v>
      </c>
      <c r="Q25">
        <f>VLOOKUP($O25,Table2[],COLUMN(F24),FALSE)</f>
        <v>2001</v>
      </c>
      <c r="R25">
        <f>VLOOKUP($O25,Table2[],COLUMN(G24),FALSE)</f>
        <v>7</v>
      </c>
      <c r="S25">
        <f>VLOOKUP($O25,Table2[],COLUMN(H24),FALSE)</f>
        <v>3</v>
      </c>
      <c r="T25" t="str">
        <f>VLOOKUP($O25,Table2[],COLUMN(I24),FALSE)</f>
        <v>Q3</v>
      </c>
      <c r="U25">
        <f>VLOOKUP($O25,Table2[],COLUMN(J24),FALSE)</f>
        <v>20013</v>
      </c>
      <c r="V25" t="str">
        <f>VLOOKUP($O25,Table2[],COLUMN(K24),FALSE)</f>
        <v>2001 Month 7</v>
      </c>
      <c r="W25">
        <f>VLOOKUP($O25,Table2[],COLUMN(L24),FALSE)</f>
        <v>1</v>
      </c>
      <c r="X25">
        <f>VLOOKUP($O25,Table2[],COLUMN(M24),FALSE)</f>
        <v>38</v>
      </c>
      <c r="Y25">
        <f>VLOOKUP($O25,Table2[],COLUMN(N24),FALSE)</f>
        <v>1</v>
      </c>
    </row>
    <row r="26" spans="1:25" x14ac:dyDescent="0.45">
      <c r="A26" s="1">
        <v>37097</v>
      </c>
      <c r="B26">
        <v>4</v>
      </c>
      <c r="C26" t="s">
        <v>16</v>
      </c>
      <c r="D26">
        <v>25</v>
      </c>
      <c r="E26">
        <v>206</v>
      </c>
      <c r="F26">
        <v>30</v>
      </c>
      <c r="G26" t="s">
        <v>15</v>
      </c>
      <c r="H26">
        <v>7</v>
      </c>
      <c r="I26">
        <v>3</v>
      </c>
      <c r="J26">
        <v>2001</v>
      </c>
      <c r="K26">
        <v>2</v>
      </c>
      <c r="L26">
        <v>1</v>
      </c>
      <c r="M26">
        <v>2002</v>
      </c>
      <c r="N26">
        <v>1</v>
      </c>
      <c r="O26">
        <f t="shared" si="0"/>
        <v>1</v>
      </c>
      <c r="P26" t="str">
        <f>VLOOKUP(O26,Table2[],2,FALSE)</f>
        <v>Q3 2001</v>
      </c>
      <c r="Q26">
        <f>VLOOKUP($O26,Table2[],COLUMN(F25),FALSE)</f>
        <v>2001</v>
      </c>
      <c r="R26">
        <f>VLOOKUP($O26,Table2[],COLUMN(G25),FALSE)</f>
        <v>7</v>
      </c>
      <c r="S26">
        <f>VLOOKUP($O26,Table2[],COLUMN(H25),FALSE)</f>
        <v>3</v>
      </c>
      <c r="T26" t="str">
        <f>VLOOKUP($O26,Table2[],COLUMN(I25),FALSE)</f>
        <v>Q3</v>
      </c>
      <c r="U26">
        <f>VLOOKUP($O26,Table2[],COLUMN(J25),FALSE)</f>
        <v>20013</v>
      </c>
      <c r="V26" t="str">
        <f>VLOOKUP($O26,Table2[],COLUMN(K25),FALSE)</f>
        <v>2001 Month 7</v>
      </c>
      <c r="W26">
        <f>VLOOKUP($O26,Table2[],COLUMN(L25),FALSE)</f>
        <v>1</v>
      </c>
      <c r="X26">
        <f>VLOOKUP($O26,Table2[],COLUMN(M25),FALSE)</f>
        <v>38</v>
      </c>
      <c r="Y26">
        <f>VLOOKUP($O26,Table2[],COLUMN(N25),FALSE)</f>
        <v>1</v>
      </c>
    </row>
    <row r="27" spans="1:25" x14ac:dyDescent="0.45">
      <c r="A27" s="1">
        <v>37098</v>
      </c>
      <c r="B27">
        <v>5</v>
      </c>
      <c r="C27" t="s">
        <v>17</v>
      </c>
      <c r="D27">
        <v>26</v>
      </c>
      <c r="E27">
        <v>207</v>
      </c>
      <c r="F27">
        <v>30</v>
      </c>
      <c r="G27" t="s">
        <v>15</v>
      </c>
      <c r="H27">
        <v>7</v>
      </c>
      <c r="I27">
        <v>3</v>
      </c>
      <c r="J27">
        <v>2001</v>
      </c>
      <c r="K27">
        <v>2</v>
      </c>
      <c r="L27">
        <v>1</v>
      </c>
      <c r="M27">
        <v>2002</v>
      </c>
      <c r="N27">
        <v>1</v>
      </c>
      <c r="O27">
        <f t="shared" si="0"/>
        <v>1</v>
      </c>
      <c r="P27" t="str">
        <f>VLOOKUP(O27,Table2[],2,FALSE)</f>
        <v>Q3 2001</v>
      </c>
      <c r="Q27">
        <f>VLOOKUP($O27,Table2[],COLUMN(F26),FALSE)</f>
        <v>2001</v>
      </c>
      <c r="R27">
        <f>VLOOKUP($O27,Table2[],COLUMN(G26),FALSE)</f>
        <v>7</v>
      </c>
      <c r="S27">
        <f>VLOOKUP($O27,Table2[],COLUMN(H26),FALSE)</f>
        <v>3</v>
      </c>
      <c r="T27" t="str">
        <f>VLOOKUP($O27,Table2[],COLUMN(I26),FALSE)</f>
        <v>Q3</v>
      </c>
      <c r="U27">
        <f>VLOOKUP($O27,Table2[],COLUMN(J26),FALSE)</f>
        <v>20013</v>
      </c>
      <c r="V27" t="str">
        <f>VLOOKUP($O27,Table2[],COLUMN(K26),FALSE)</f>
        <v>2001 Month 7</v>
      </c>
      <c r="W27">
        <f>VLOOKUP($O27,Table2[],COLUMN(L26),FALSE)</f>
        <v>1</v>
      </c>
      <c r="X27">
        <f>VLOOKUP($O27,Table2[],COLUMN(M26),FALSE)</f>
        <v>38</v>
      </c>
      <c r="Y27">
        <f>VLOOKUP($O27,Table2[],COLUMN(N26),FALSE)</f>
        <v>1</v>
      </c>
    </row>
    <row r="28" spans="1:25" x14ac:dyDescent="0.45">
      <c r="A28" s="1">
        <v>37099</v>
      </c>
      <c r="B28">
        <v>6</v>
      </c>
      <c r="C28" t="s">
        <v>18</v>
      </c>
      <c r="D28">
        <v>27</v>
      </c>
      <c r="E28">
        <v>208</v>
      </c>
      <c r="F28">
        <v>30</v>
      </c>
      <c r="G28" t="s">
        <v>15</v>
      </c>
      <c r="H28">
        <v>7</v>
      </c>
      <c r="I28">
        <v>3</v>
      </c>
      <c r="J28">
        <v>2001</v>
      </c>
      <c r="K28">
        <v>2</v>
      </c>
      <c r="L28">
        <v>1</v>
      </c>
      <c r="M28">
        <v>2002</v>
      </c>
      <c r="N28">
        <v>1</v>
      </c>
      <c r="O28">
        <f t="shared" si="0"/>
        <v>1</v>
      </c>
      <c r="P28" t="str">
        <f>VLOOKUP(O28,Table2[],2,FALSE)</f>
        <v>Q3 2001</v>
      </c>
      <c r="Q28">
        <f>VLOOKUP($O28,Table2[],COLUMN(F27),FALSE)</f>
        <v>2001</v>
      </c>
      <c r="R28">
        <f>VLOOKUP($O28,Table2[],COLUMN(G27),FALSE)</f>
        <v>7</v>
      </c>
      <c r="S28">
        <f>VLOOKUP($O28,Table2[],COLUMN(H27),FALSE)</f>
        <v>3</v>
      </c>
      <c r="T28" t="str">
        <f>VLOOKUP($O28,Table2[],COLUMN(I27),FALSE)</f>
        <v>Q3</v>
      </c>
      <c r="U28">
        <f>VLOOKUP($O28,Table2[],COLUMN(J27),FALSE)</f>
        <v>20013</v>
      </c>
      <c r="V28" t="str">
        <f>VLOOKUP($O28,Table2[],COLUMN(K27),FALSE)</f>
        <v>2001 Month 7</v>
      </c>
      <c r="W28">
        <f>VLOOKUP($O28,Table2[],COLUMN(L27),FALSE)</f>
        <v>1</v>
      </c>
      <c r="X28">
        <f>VLOOKUP($O28,Table2[],COLUMN(M27),FALSE)</f>
        <v>38</v>
      </c>
      <c r="Y28">
        <f>VLOOKUP($O28,Table2[],COLUMN(N27),FALSE)</f>
        <v>1</v>
      </c>
    </row>
    <row r="29" spans="1:25" x14ac:dyDescent="0.45">
      <c r="A29" s="1">
        <v>37100</v>
      </c>
      <c r="B29">
        <v>7</v>
      </c>
      <c r="C29" t="s">
        <v>19</v>
      </c>
      <c r="D29">
        <v>28</v>
      </c>
      <c r="E29">
        <v>209</v>
      </c>
      <c r="F29">
        <v>30</v>
      </c>
      <c r="G29" t="s">
        <v>15</v>
      </c>
      <c r="H29">
        <v>7</v>
      </c>
      <c r="I29">
        <v>3</v>
      </c>
      <c r="J29">
        <v>2001</v>
      </c>
      <c r="K29">
        <v>2</v>
      </c>
      <c r="L29">
        <v>1</v>
      </c>
      <c r="M29">
        <v>2002</v>
      </c>
      <c r="N29">
        <v>1</v>
      </c>
      <c r="O29">
        <f t="shared" si="0"/>
        <v>1</v>
      </c>
      <c r="P29" t="str">
        <f>VLOOKUP(O29,Table2[],2,FALSE)</f>
        <v>Q3 2001</v>
      </c>
      <c r="Q29">
        <f>VLOOKUP($O29,Table2[],COLUMN(F28),FALSE)</f>
        <v>2001</v>
      </c>
      <c r="R29">
        <f>VLOOKUP($O29,Table2[],COLUMN(G28),FALSE)</f>
        <v>7</v>
      </c>
      <c r="S29">
        <f>VLOOKUP($O29,Table2[],COLUMN(H28),FALSE)</f>
        <v>3</v>
      </c>
      <c r="T29" t="str">
        <f>VLOOKUP($O29,Table2[],COLUMN(I28),FALSE)</f>
        <v>Q3</v>
      </c>
      <c r="U29">
        <f>VLOOKUP($O29,Table2[],COLUMN(J28),FALSE)</f>
        <v>20013</v>
      </c>
      <c r="V29" t="str">
        <f>VLOOKUP($O29,Table2[],COLUMN(K28),FALSE)</f>
        <v>2001 Month 7</v>
      </c>
      <c r="W29">
        <f>VLOOKUP($O29,Table2[],COLUMN(L28),FALSE)</f>
        <v>1</v>
      </c>
      <c r="X29">
        <f>VLOOKUP($O29,Table2[],COLUMN(M28),FALSE)</f>
        <v>38</v>
      </c>
      <c r="Y29">
        <f>VLOOKUP($O29,Table2[],COLUMN(N28),FALSE)</f>
        <v>1</v>
      </c>
    </row>
    <row r="30" spans="1:25" x14ac:dyDescent="0.45">
      <c r="A30" s="1">
        <v>37101</v>
      </c>
      <c r="B30">
        <v>1</v>
      </c>
      <c r="C30" t="s">
        <v>20</v>
      </c>
      <c r="D30">
        <v>29</v>
      </c>
      <c r="E30">
        <v>210</v>
      </c>
      <c r="F30">
        <v>31</v>
      </c>
      <c r="G30" t="s">
        <v>15</v>
      </c>
      <c r="H30">
        <v>7</v>
      </c>
      <c r="I30">
        <v>3</v>
      </c>
      <c r="J30">
        <v>2001</v>
      </c>
      <c r="K30">
        <v>2</v>
      </c>
      <c r="L30">
        <v>1</v>
      </c>
      <c r="M30">
        <v>2002</v>
      </c>
      <c r="N30">
        <v>1</v>
      </c>
      <c r="O30">
        <f t="shared" si="0"/>
        <v>2</v>
      </c>
      <c r="P30" t="str">
        <f>VLOOKUP(O30,Table2[],2,FALSE)</f>
        <v>Q3 2001</v>
      </c>
      <c r="Q30">
        <f>VLOOKUP($O30,Table2[],COLUMN(F29),FALSE)</f>
        <v>2001</v>
      </c>
      <c r="R30">
        <f>VLOOKUP($O30,Table2[],COLUMN(G29),FALSE)</f>
        <v>8</v>
      </c>
      <c r="S30">
        <f>VLOOKUP($O30,Table2[],COLUMN(H29),FALSE)</f>
        <v>3</v>
      </c>
      <c r="T30" t="str">
        <f>VLOOKUP($O30,Table2[],COLUMN(I29),FALSE)</f>
        <v>Q3</v>
      </c>
      <c r="U30">
        <f>VLOOKUP($O30,Table2[],COLUMN(J29),FALSE)</f>
        <v>20013</v>
      </c>
      <c r="V30" t="str">
        <f>VLOOKUP($O30,Table2[],COLUMN(K29),FALSE)</f>
        <v>2001 Month 8</v>
      </c>
      <c r="W30">
        <f>VLOOKUP($O30,Table2[],COLUMN(L29),FALSE)</f>
        <v>1</v>
      </c>
      <c r="X30">
        <f>VLOOKUP($O30,Table2[],COLUMN(M29),FALSE)</f>
        <v>38</v>
      </c>
      <c r="Y30">
        <f>VLOOKUP($O30,Table2[],COLUMN(N29),FALSE)</f>
        <v>2</v>
      </c>
    </row>
    <row r="31" spans="1:25" x14ac:dyDescent="0.45">
      <c r="A31" s="1">
        <v>37102</v>
      </c>
      <c r="B31">
        <v>2</v>
      </c>
      <c r="C31" t="s">
        <v>21</v>
      </c>
      <c r="D31">
        <v>30</v>
      </c>
      <c r="E31">
        <v>211</v>
      </c>
      <c r="F31">
        <v>31</v>
      </c>
      <c r="G31" t="s">
        <v>15</v>
      </c>
      <c r="H31">
        <v>7</v>
      </c>
      <c r="I31">
        <v>3</v>
      </c>
      <c r="J31">
        <v>2001</v>
      </c>
      <c r="K31">
        <v>2</v>
      </c>
      <c r="L31">
        <v>1</v>
      </c>
      <c r="M31">
        <v>2002</v>
      </c>
      <c r="N31">
        <v>1</v>
      </c>
      <c r="O31">
        <f t="shared" si="0"/>
        <v>2</v>
      </c>
      <c r="P31" t="str">
        <f>VLOOKUP(O31,Table2[],2,FALSE)</f>
        <v>Q3 2001</v>
      </c>
      <c r="Q31">
        <f>VLOOKUP($O31,Table2[],COLUMN(F30),FALSE)</f>
        <v>2001</v>
      </c>
      <c r="R31">
        <f>VLOOKUP($O31,Table2[],COLUMN(G30),FALSE)</f>
        <v>8</v>
      </c>
      <c r="S31">
        <f>VLOOKUP($O31,Table2[],COLUMN(H30),FALSE)</f>
        <v>3</v>
      </c>
      <c r="T31" t="str">
        <f>VLOOKUP($O31,Table2[],COLUMN(I30),FALSE)</f>
        <v>Q3</v>
      </c>
      <c r="U31">
        <f>VLOOKUP($O31,Table2[],COLUMN(J30),FALSE)</f>
        <v>20013</v>
      </c>
      <c r="V31" t="str">
        <f>VLOOKUP($O31,Table2[],COLUMN(K30),FALSE)</f>
        <v>2001 Month 8</v>
      </c>
      <c r="W31">
        <f>VLOOKUP($O31,Table2[],COLUMN(L30),FALSE)</f>
        <v>1</v>
      </c>
      <c r="X31">
        <f>VLOOKUP($O31,Table2[],COLUMN(M30),FALSE)</f>
        <v>38</v>
      </c>
      <c r="Y31">
        <f>VLOOKUP($O31,Table2[],COLUMN(N30),FALSE)</f>
        <v>2</v>
      </c>
    </row>
    <row r="32" spans="1:25" x14ac:dyDescent="0.45">
      <c r="A32" s="1">
        <v>37103</v>
      </c>
      <c r="B32">
        <v>3</v>
      </c>
      <c r="C32" t="s">
        <v>14</v>
      </c>
      <c r="D32">
        <v>31</v>
      </c>
      <c r="E32">
        <v>212</v>
      </c>
      <c r="F32">
        <v>31</v>
      </c>
      <c r="G32" t="s">
        <v>15</v>
      </c>
      <c r="H32">
        <v>7</v>
      </c>
      <c r="I32">
        <v>3</v>
      </c>
      <c r="J32">
        <v>2001</v>
      </c>
      <c r="K32">
        <v>2</v>
      </c>
      <c r="L32">
        <v>1</v>
      </c>
      <c r="M32">
        <v>2002</v>
      </c>
      <c r="N32">
        <v>1</v>
      </c>
      <c r="O32">
        <f t="shared" si="0"/>
        <v>2</v>
      </c>
      <c r="P32" t="str">
        <f>VLOOKUP(O32,Table2[],2,FALSE)</f>
        <v>Q3 2001</v>
      </c>
      <c r="Q32">
        <f>VLOOKUP($O32,Table2[],COLUMN(F31),FALSE)</f>
        <v>2001</v>
      </c>
      <c r="R32">
        <f>VLOOKUP($O32,Table2[],COLUMN(G31),FALSE)</f>
        <v>8</v>
      </c>
      <c r="S32">
        <f>VLOOKUP($O32,Table2[],COLUMN(H31),FALSE)</f>
        <v>3</v>
      </c>
      <c r="T32" t="str">
        <f>VLOOKUP($O32,Table2[],COLUMN(I31),FALSE)</f>
        <v>Q3</v>
      </c>
      <c r="U32">
        <f>VLOOKUP($O32,Table2[],COLUMN(J31),FALSE)</f>
        <v>20013</v>
      </c>
      <c r="V32" t="str">
        <f>VLOOKUP($O32,Table2[],COLUMN(K31),FALSE)</f>
        <v>2001 Month 8</v>
      </c>
      <c r="W32">
        <f>VLOOKUP($O32,Table2[],COLUMN(L31),FALSE)</f>
        <v>1</v>
      </c>
      <c r="X32">
        <f>VLOOKUP($O32,Table2[],COLUMN(M31),FALSE)</f>
        <v>38</v>
      </c>
      <c r="Y32">
        <f>VLOOKUP($O32,Table2[],COLUMN(N31),FALSE)</f>
        <v>2</v>
      </c>
    </row>
    <row r="33" spans="1:25" x14ac:dyDescent="0.45">
      <c r="A33" s="1">
        <v>37104</v>
      </c>
      <c r="B33">
        <v>4</v>
      </c>
      <c r="C33" t="s">
        <v>16</v>
      </c>
      <c r="D33">
        <v>1</v>
      </c>
      <c r="E33">
        <v>213</v>
      </c>
      <c r="F33">
        <v>31</v>
      </c>
      <c r="G33" t="s">
        <v>22</v>
      </c>
      <c r="H33">
        <v>8</v>
      </c>
      <c r="I33">
        <v>3</v>
      </c>
      <c r="J33">
        <v>2001</v>
      </c>
      <c r="K33">
        <v>2</v>
      </c>
      <c r="L33">
        <v>1</v>
      </c>
      <c r="M33">
        <v>2002</v>
      </c>
      <c r="N33">
        <v>1</v>
      </c>
      <c r="O33">
        <f t="shared" si="0"/>
        <v>2</v>
      </c>
      <c r="P33" t="str">
        <f>VLOOKUP(O33,Table2[],2,FALSE)</f>
        <v>Q3 2001</v>
      </c>
      <c r="Q33">
        <f>VLOOKUP($O33,Table2[],COLUMN(F32),FALSE)</f>
        <v>2001</v>
      </c>
      <c r="R33">
        <f>VLOOKUP($O33,Table2[],COLUMN(G32),FALSE)</f>
        <v>8</v>
      </c>
      <c r="S33">
        <f>VLOOKUP($O33,Table2[],COLUMN(H32),FALSE)</f>
        <v>3</v>
      </c>
      <c r="T33" t="str">
        <f>VLOOKUP($O33,Table2[],COLUMN(I32),FALSE)</f>
        <v>Q3</v>
      </c>
      <c r="U33">
        <f>VLOOKUP($O33,Table2[],COLUMN(J32),FALSE)</f>
        <v>20013</v>
      </c>
      <c r="V33" t="str">
        <f>VLOOKUP($O33,Table2[],COLUMN(K32),FALSE)</f>
        <v>2001 Month 8</v>
      </c>
      <c r="W33">
        <f>VLOOKUP($O33,Table2[],COLUMN(L32),FALSE)</f>
        <v>1</v>
      </c>
      <c r="X33">
        <f>VLOOKUP($O33,Table2[],COLUMN(M32),FALSE)</f>
        <v>38</v>
      </c>
      <c r="Y33">
        <f>VLOOKUP($O33,Table2[],COLUMN(N32),FALSE)</f>
        <v>2</v>
      </c>
    </row>
    <row r="34" spans="1:25" x14ac:dyDescent="0.45">
      <c r="A34" s="1">
        <v>37105</v>
      </c>
      <c r="B34">
        <v>5</v>
      </c>
      <c r="C34" t="s">
        <v>17</v>
      </c>
      <c r="D34">
        <v>2</v>
      </c>
      <c r="E34">
        <v>214</v>
      </c>
      <c r="F34">
        <v>31</v>
      </c>
      <c r="G34" t="s">
        <v>22</v>
      </c>
      <c r="H34">
        <v>8</v>
      </c>
      <c r="I34">
        <v>3</v>
      </c>
      <c r="J34">
        <v>2001</v>
      </c>
      <c r="K34">
        <v>2</v>
      </c>
      <c r="L34">
        <v>1</v>
      </c>
      <c r="M34">
        <v>2002</v>
      </c>
      <c r="N34">
        <v>1</v>
      </c>
      <c r="O34">
        <f t="shared" si="0"/>
        <v>2</v>
      </c>
      <c r="P34" t="str">
        <f>VLOOKUP(O34,Table2[],2,FALSE)</f>
        <v>Q3 2001</v>
      </c>
      <c r="Q34">
        <f>VLOOKUP($O34,Table2[],COLUMN(F33),FALSE)</f>
        <v>2001</v>
      </c>
      <c r="R34">
        <f>VLOOKUP($O34,Table2[],COLUMN(G33),FALSE)</f>
        <v>8</v>
      </c>
      <c r="S34">
        <f>VLOOKUP($O34,Table2[],COLUMN(H33),FALSE)</f>
        <v>3</v>
      </c>
      <c r="T34" t="str">
        <f>VLOOKUP($O34,Table2[],COLUMN(I33),FALSE)</f>
        <v>Q3</v>
      </c>
      <c r="U34">
        <f>VLOOKUP($O34,Table2[],COLUMN(J33),FALSE)</f>
        <v>20013</v>
      </c>
      <c r="V34" t="str">
        <f>VLOOKUP($O34,Table2[],COLUMN(K33),FALSE)</f>
        <v>2001 Month 8</v>
      </c>
      <c r="W34">
        <f>VLOOKUP($O34,Table2[],COLUMN(L33),FALSE)</f>
        <v>1</v>
      </c>
      <c r="X34">
        <f>VLOOKUP($O34,Table2[],COLUMN(M33),FALSE)</f>
        <v>38</v>
      </c>
      <c r="Y34">
        <f>VLOOKUP($O34,Table2[],COLUMN(N33),FALSE)</f>
        <v>2</v>
      </c>
    </row>
    <row r="35" spans="1:25" x14ac:dyDescent="0.45">
      <c r="A35" s="1">
        <v>37106</v>
      </c>
      <c r="B35">
        <v>6</v>
      </c>
      <c r="C35" t="s">
        <v>18</v>
      </c>
      <c r="D35">
        <v>3</v>
      </c>
      <c r="E35">
        <v>215</v>
      </c>
      <c r="F35">
        <v>31</v>
      </c>
      <c r="G35" t="s">
        <v>22</v>
      </c>
      <c r="H35">
        <v>8</v>
      </c>
      <c r="I35">
        <v>3</v>
      </c>
      <c r="J35">
        <v>2001</v>
      </c>
      <c r="K35">
        <v>2</v>
      </c>
      <c r="L35">
        <v>1</v>
      </c>
      <c r="M35">
        <v>2002</v>
      </c>
      <c r="N35">
        <v>1</v>
      </c>
      <c r="O35">
        <f t="shared" si="0"/>
        <v>2</v>
      </c>
      <c r="P35" t="str">
        <f>VLOOKUP(O35,Table2[],2,FALSE)</f>
        <v>Q3 2001</v>
      </c>
      <c r="Q35">
        <f>VLOOKUP($O35,Table2[],COLUMN(F34),FALSE)</f>
        <v>2001</v>
      </c>
      <c r="R35">
        <f>VLOOKUP($O35,Table2[],COLUMN(G34),FALSE)</f>
        <v>8</v>
      </c>
      <c r="S35">
        <f>VLOOKUP($O35,Table2[],COLUMN(H34),FALSE)</f>
        <v>3</v>
      </c>
      <c r="T35" t="str">
        <f>VLOOKUP($O35,Table2[],COLUMN(I34),FALSE)</f>
        <v>Q3</v>
      </c>
      <c r="U35">
        <f>VLOOKUP($O35,Table2[],COLUMN(J34),FALSE)</f>
        <v>20013</v>
      </c>
      <c r="V35" t="str">
        <f>VLOOKUP($O35,Table2[],COLUMN(K34),FALSE)</f>
        <v>2001 Month 8</v>
      </c>
      <c r="W35">
        <f>VLOOKUP($O35,Table2[],COLUMN(L34),FALSE)</f>
        <v>1</v>
      </c>
      <c r="X35">
        <f>VLOOKUP($O35,Table2[],COLUMN(M34),FALSE)</f>
        <v>38</v>
      </c>
      <c r="Y35">
        <f>VLOOKUP($O35,Table2[],COLUMN(N34),FALSE)</f>
        <v>2</v>
      </c>
    </row>
    <row r="36" spans="1:25" x14ac:dyDescent="0.45">
      <c r="A36" s="1">
        <v>37107</v>
      </c>
      <c r="B36">
        <v>7</v>
      </c>
      <c r="C36" t="s">
        <v>19</v>
      </c>
      <c r="D36">
        <v>4</v>
      </c>
      <c r="E36">
        <v>216</v>
      </c>
      <c r="F36">
        <v>31</v>
      </c>
      <c r="G36" t="s">
        <v>22</v>
      </c>
      <c r="H36">
        <v>8</v>
      </c>
      <c r="I36">
        <v>3</v>
      </c>
      <c r="J36">
        <v>2001</v>
      </c>
      <c r="K36">
        <v>2</v>
      </c>
      <c r="L36">
        <v>1</v>
      </c>
      <c r="M36">
        <v>2002</v>
      </c>
      <c r="N36">
        <v>1</v>
      </c>
      <c r="O36">
        <f t="shared" si="0"/>
        <v>2</v>
      </c>
      <c r="P36" t="str">
        <f>VLOOKUP(O36,Table2[],2,FALSE)</f>
        <v>Q3 2001</v>
      </c>
      <c r="Q36">
        <f>VLOOKUP($O36,Table2[],COLUMN(F35),FALSE)</f>
        <v>2001</v>
      </c>
      <c r="R36">
        <f>VLOOKUP($O36,Table2[],COLUMN(G35),FALSE)</f>
        <v>8</v>
      </c>
      <c r="S36">
        <f>VLOOKUP($O36,Table2[],COLUMN(H35),FALSE)</f>
        <v>3</v>
      </c>
      <c r="T36" t="str">
        <f>VLOOKUP($O36,Table2[],COLUMN(I35),FALSE)</f>
        <v>Q3</v>
      </c>
      <c r="U36">
        <f>VLOOKUP($O36,Table2[],COLUMN(J35),FALSE)</f>
        <v>20013</v>
      </c>
      <c r="V36" t="str">
        <f>VLOOKUP($O36,Table2[],COLUMN(K35),FALSE)</f>
        <v>2001 Month 8</v>
      </c>
      <c r="W36">
        <f>VLOOKUP($O36,Table2[],COLUMN(L35),FALSE)</f>
        <v>1</v>
      </c>
      <c r="X36">
        <f>VLOOKUP($O36,Table2[],COLUMN(M35),FALSE)</f>
        <v>38</v>
      </c>
      <c r="Y36">
        <f>VLOOKUP($O36,Table2[],COLUMN(N35),FALSE)</f>
        <v>2</v>
      </c>
    </row>
    <row r="37" spans="1:25" x14ac:dyDescent="0.45">
      <c r="A37" s="1">
        <v>37108</v>
      </c>
      <c r="B37">
        <v>1</v>
      </c>
      <c r="C37" t="s">
        <v>20</v>
      </c>
      <c r="D37">
        <v>5</v>
      </c>
      <c r="E37">
        <v>217</v>
      </c>
      <c r="F37">
        <v>32</v>
      </c>
      <c r="G37" t="s">
        <v>22</v>
      </c>
      <c r="H37">
        <v>8</v>
      </c>
      <c r="I37">
        <v>3</v>
      </c>
      <c r="J37">
        <v>2001</v>
      </c>
      <c r="K37">
        <v>2</v>
      </c>
      <c r="L37">
        <v>1</v>
      </c>
      <c r="M37">
        <v>2002</v>
      </c>
      <c r="N37">
        <v>1</v>
      </c>
      <c r="O37">
        <f t="shared" si="0"/>
        <v>2</v>
      </c>
      <c r="P37" t="str">
        <f>VLOOKUP(O37,Table2[],2,FALSE)</f>
        <v>Q3 2001</v>
      </c>
      <c r="Q37">
        <f>VLOOKUP($O37,Table2[],COLUMN(F36),FALSE)</f>
        <v>2001</v>
      </c>
      <c r="R37">
        <f>VLOOKUP($O37,Table2[],COLUMN(G36),FALSE)</f>
        <v>8</v>
      </c>
      <c r="S37">
        <f>VLOOKUP($O37,Table2[],COLUMN(H36),FALSE)</f>
        <v>3</v>
      </c>
      <c r="T37" t="str">
        <f>VLOOKUP($O37,Table2[],COLUMN(I36),FALSE)</f>
        <v>Q3</v>
      </c>
      <c r="U37">
        <f>VLOOKUP($O37,Table2[],COLUMN(J36),FALSE)</f>
        <v>20013</v>
      </c>
      <c r="V37" t="str">
        <f>VLOOKUP($O37,Table2[],COLUMN(K36),FALSE)</f>
        <v>2001 Month 8</v>
      </c>
      <c r="W37">
        <f>VLOOKUP($O37,Table2[],COLUMN(L36),FALSE)</f>
        <v>1</v>
      </c>
      <c r="X37">
        <f>VLOOKUP($O37,Table2[],COLUMN(M36),FALSE)</f>
        <v>38</v>
      </c>
      <c r="Y37">
        <f>VLOOKUP($O37,Table2[],COLUMN(N36),FALSE)</f>
        <v>2</v>
      </c>
    </row>
    <row r="38" spans="1:25" x14ac:dyDescent="0.45">
      <c r="A38" s="1">
        <v>37109</v>
      </c>
      <c r="B38">
        <v>2</v>
      </c>
      <c r="C38" t="s">
        <v>21</v>
      </c>
      <c r="D38">
        <v>6</v>
      </c>
      <c r="E38">
        <v>218</v>
      </c>
      <c r="F38">
        <v>32</v>
      </c>
      <c r="G38" t="s">
        <v>22</v>
      </c>
      <c r="H38">
        <v>8</v>
      </c>
      <c r="I38">
        <v>3</v>
      </c>
      <c r="J38">
        <v>2001</v>
      </c>
      <c r="K38">
        <v>2</v>
      </c>
      <c r="L38">
        <v>1</v>
      </c>
      <c r="M38">
        <v>2002</v>
      </c>
      <c r="N38">
        <v>1</v>
      </c>
      <c r="O38">
        <f t="shared" si="0"/>
        <v>2</v>
      </c>
      <c r="P38" t="str">
        <f>VLOOKUP(O38,Table2[],2,FALSE)</f>
        <v>Q3 2001</v>
      </c>
      <c r="Q38">
        <f>VLOOKUP($O38,Table2[],COLUMN(F37),FALSE)</f>
        <v>2001</v>
      </c>
      <c r="R38">
        <f>VLOOKUP($O38,Table2[],COLUMN(G37),FALSE)</f>
        <v>8</v>
      </c>
      <c r="S38">
        <f>VLOOKUP($O38,Table2[],COLUMN(H37),FALSE)</f>
        <v>3</v>
      </c>
      <c r="T38" t="str">
        <f>VLOOKUP($O38,Table2[],COLUMN(I37),FALSE)</f>
        <v>Q3</v>
      </c>
      <c r="U38">
        <f>VLOOKUP($O38,Table2[],COLUMN(J37),FALSE)</f>
        <v>20013</v>
      </c>
      <c r="V38" t="str">
        <f>VLOOKUP($O38,Table2[],COLUMN(K37),FALSE)</f>
        <v>2001 Month 8</v>
      </c>
      <c r="W38">
        <f>VLOOKUP($O38,Table2[],COLUMN(L37),FALSE)</f>
        <v>1</v>
      </c>
      <c r="X38">
        <f>VLOOKUP($O38,Table2[],COLUMN(M37),FALSE)</f>
        <v>38</v>
      </c>
      <c r="Y38">
        <f>VLOOKUP($O38,Table2[],COLUMN(N37),FALSE)</f>
        <v>2</v>
      </c>
    </row>
    <row r="39" spans="1:25" x14ac:dyDescent="0.45">
      <c r="A39" s="1">
        <v>37110</v>
      </c>
      <c r="B39">
        <v>3</v>
      </c>
      <c r="C39" t="s">
        <v>14</v>
      </c>
      <c r="D39">
        <v>7</v>
      </c>
      <c r="E39">
        <v>219</v>
      </c>
      <c r="F39">
        <v>32</v>
      </c>
      <c r="G39" t="s">
        <v>22</v>
      </c>
      <c r="H39">
        <v>8</v>
      </c>
      <c r="I39">
        <v>3</v>
      </c>
      <c r="J39">
        <v>2001</v>
      </c>
      <c r="K39">
        <v>2</v>
      </c>
      <c r="L39">
        <v>1</v>
      </c>
      <c r="M39">
        <v>2002</v>
      </c>
      <c r="N39">
        <v>1</v>
      </c>
      <c r="O39">
        <f t="shared" si="0"/>
        <v>2</v>
      </c>
      <c r="P39" t="str">
        <f>VLOOKUP(O39,Table2[],2,FALSE)</f>
        <v>Q3 2001</v>
      </c>
      <c r="Q39">
        <f>VLOOKUP($O39,Table2[],COLUMN(F38),FALSE)</f>
        <v>2001</v>
      </c>
      <c r="R39">
        <f>VLOOKUP($O39,Table2[],COLUMN(G38),FALSE)</f>
        <v>8</v>
      </c>
      <c r="S39">
        <f>VLOOKUP($O39,Table2[],COLUMN(H38),FALSE)</f>
        <v>3</v>
      </c>
      <c r="T39" t="str">
        <f>VLOOKUP($O39,Table2[],COLUMN(I38),FALSE)</f>
        <v>Q3</v>
      </c>
      <c r="U39">
        <f>VLOOKUP($O39,Table2[],COLUMN(J38),FALSE)</f>
        <v>20013</v>
      </c>
      <c r="V39" t="str">
        <f>VLOOKUP($O39,Table2[],COLUMN(K38),FALSE)</f>
        <v>2001 Month 8</v>
      </c>
      <c r="W39">
        <f>VLOOKUP($O39,Table2[],COLUMN(L38),FALSE)</f>
        <v>1</v>
      </c>
      <c r="X39">
        <f>VLOOKUP($O39,Table2[],COLUMN(M38),FALSE)</f>
        <v>38</v>
      </c>
      <c r="Y39">
        <f>VLOOKUP($O39,Table2[],COLUMN(N38),FALSE)</f>
        <v>2</v>
      </c>
    </row>
    <row r="40" spans="1:25" x14ac:dyDescent="0.45">
      <c r="A40" s="1">
        <v>37111</v>
      </c>
      <c r="B40">
        <v>4</v>
      </c>
      <c r="C40" t="s">
        <v>16</v>
      </c>
      <c r="D40">
        <v>8</v>
      </c>
      <c r="E40">
        <v>220</v>
      </c>
      <c r="F40">
        <v>32</v>
      </c>
      <c r="G40" t="s">
        <v>22</v>
      </c>
      <c r="H40">
        <v>8</v>
      </c>
      <c r="I40">
        <v>3</v>
      </c>
      <c r="J40">
        <v>2001</v>
      </c>
      <c r="K40">
        <v>2</v>
      </c>
      <c r="L40">
        <v>1</v>
      </c>
      <c r="M40">
        <v>2002</v>
      </c>
      <c r="N40">
        <v>1</v>
      </c>
      <c r="O40">
        <f t="shared" si="0"/>
        <v>2</v>
      </c>
      <c r="P40" t="str">
        <f>VLOOKUP(O40,Table2[],2,FALSE)</f>
        <v>Q3 2001</v>
      </c>
      <c r="Q40">
        <f>VLOOKUP($O40,Table2[],COLUMN(F39),FALSE)</f>
        <v>2001</v>
      </c>
      <c r="R40">
        <f>VLOOKUP($O40,Table2[],COLUMN(G39),FALSE)</f>
        <v>8</v>
      </c>
      <c r="S40">
        <f>VLOOKUP($O40,Table2[],COLUMN(H39),FALSE)</f>
        <v>3</v>
      </c>
      <c r="T40" t="str">
        <f>VLOOKUP($O40,Table2[],COLUMN(I39),FALSE)</f>
        <v>Q3</v>
      </c>
      <c r="U40">
        <f>VLOOKUP($O40,Table2[],COLUMN(J39),FALSE)</f>
        <v>20013</v>
      </c>
      <c r="V40" t="str">
        <f>VLOOKUP($O40,Table2[],COLUMN(K39),FALSE)</f>
        <v>2001 Month 8</v>
      </c>
      <c r="W40">
        <f>VLOOKUP($O40,Table2[],COLUMN(L39),FALSE)</f>
        <v>1</v>
      </c>
      <c r="X40">
        <f>VLOOKUP($O40,Table2[],COLUMN(M39),FALSE)</f>
        <v>38</v>
      </c>
      <c r="Y40">
        <f>VLOOKUP($O40,Table2[],COLUMN(N39),FALSE)</f>
        <v>2</v>
      </c>
    </row>
    <row r="41" spans="1:25" x14ac:dyDescent="0.45">
      <c r="A41" s="1">
        <v>37112</v>
      </c>
      <c r="B41">
        <v>5</v>
      </c>
      <c r="C41" t="s">
        <v>17</v>
      </c>
      <c r="D41">
        <v>9</v>
      </c>
      <c r="E41">
        <v>221</v>
      </c>
      <c r="F41">
        <v>32</v>
      </c>
      <c r="G41" t="s">
        <v>22</v>
      </c>
      <c r="H41">
        <v>8</v>
      </c>
      <c r="I41">
        <v>3</v>
      </c>
      <c r="J41">
        <v>2001</v>
      </c>
      <c r="K41">
        <v>2</v>
      </c>
      <c r="L41">
        <v>1</v>
      </c>
      <c r="M41">
        <v>2002</v>
      </c>
      <c r="N41">
        <v>1</v>
      </c>
      <c r="O41">
        <f t="shared" si="0"/>
        <v>2</v>
      </c>
      <c r="P41" t="str">
        <f>VLOOKUP(O41,Table2[],2,FALSE)</f>
        <v>Q3 2001</v>
      </c>
      <c r="Q41">
        <f>VLOOKUP($O41,Table2[],COLUMN(F40),FALSE)</f>
        <v>2001</v>
      </c>
      <c r="R41">
        <f>VLOOKUP($O41,Table2[],COLUMN(G40),FALSE)</f>
        <v>8</v>
      </c>
      <c r="S41">
        <f>VLOOKUP($O41,Table2[],COLUMN(H40),FALSE)</f>
        <v>3</v>
      </c>
      <c r="T41" t="str">
        <f>VLOOKUP($O41,Table2[],COLUMN(I40),FALSE)</f>
        <v>Q3</v>
      </c>
      <c r="U41">
        <f>VLOOKUP($O41,Table2[],COLUMN(J40),FALSE)</f>
        <v>20013</v>
      </c>
      <c r="V41" t="str">
        <f>VLOOKUP($O41,Table2[],COLUMN(K40),FALSE)</f>
        <v>2001 Month 8</v>
      </c>
      <c r="W41">
        <f>VLOOKUP($O41,Table2[],COLUMN(L40),FALSE)</f>
        <v>1</v>
      </c>
      <c r="X41">
        <f>VLOOKUP($O41,Table2[],COLUMN(M40),FALSE)</f>
        <v>38</v>
      </c>
      <c r="Y41">
        <f>VLOOKUP($O41,Table2[],COLUMN(N40),FALSE)</f>
        <v>2</v>
      </c>
    </row>
    <row r="42" spans="1:25" x14ac:dyDescent="0.45">
      <c r="A42" s="1">
        <v>37113</v>
      </c>
      <c r="B42">
        <v>6</v>
      </c>
      <c r="C42" t="s">
        <v>18</v>
      </c>
      <c r="D42">
        <v>10</v>
      </c>
      <c r="E42">
        <v>222</v>
      </c>
      <c r="F42">
        <v>32</v>
      </c>
      <c r="G42" t="s">
        <v>22</v>
      </c>
      <c r="H42">
        <v>8</v>
      </c>
      <c r="I42">
        <v>3</v>
      </c>
      <c r="J42">
        <v>2001</v>
      </c>
      <c r="K42">
        <v>2</v>
      </c>
      <c r="L42">
        <v>1</v>
      </c>
      <c r="M42">
        <v>2002</v>
      </c>
      <c r="N42">
        <v>1</v>
      </c>
      <c r="O42">
        <f t="shared" si="0"/>
        <v>2</v>
      </c>
      <c r="P42" t="str">
        <f>VLOOKUP(O42,Table2[],2,FALSE)</f>
        <v>Q3 2001</v>
      </c>
      <c r="Q42">
        <f>VLOOKUP($O42,Table2[],COLUMN(F41),FALSE)</f>
        <v>2001</v>
      </c>
      <c r="R42">
        <f>VLOOKUP($O42,Table2[],COLUMN(G41),FALSE)</f>
        <v>8</v>
      </c>
      <c r="S42">
        <f>VLOOKUP($O42,Table2[],COLUMN(H41),FALSE)</f>
        <v>3</v>
      </c>
      <c r="T42" t="str">
        <f>VLOOKUP($O42,Table2[],COLUMN(I41),FALSE)</f>
        <v>Q3</v>
      </c>
      <c r="U42">
        <f>VLOOKUP($O42,Table2[],COLUMN(J41),FALSE)</f>
        <v>20013</v>
      </c>
      <c r="V42" t="str">
        <f>VLOOKUP($O42,Table2[],COLUMN(K41),FALSE)</f>
        <v>2001 Month 8</v>
      </c>
      <c r="W42">
        <f>VLOOKUP($O42,Table2[],COLUMN(L41),FALSE)</f>
        <v>1</v>
      </c>
      <c r="X42">
        <f>VLOOKUP($O42,Table2[],COLUMN(M41),FALSE)</f>
        <v>38</v>
      </c>
      <c r="Y42">
        <f>VLOOKUP($O42,Table2[],COLUMN(N41),FALSE)</f>
        <v>2</v>
      </c>
    </row>
    <row r="43" spans="1:25" x14ac:dyDescent="0.45">
      <c r="A43" s="1">
        <v>37114</v>
      </c>
      <c r="B43">
        <v>7</v>
      </c>
      <c r="C43" t="s">
        <v>19</v>
      </c>
      <c r="D43">
        <v>11</v>
      </c>
      <c r="E43">
        <v>223</v>
      </c>
      <c r="F43">
        <v>32</v>
      </c>
      <c r="G43" t="s">
        <v>22</v>
      </c>
      <c r="H43">
        <v>8</v>
      </c>
      <c r="I43">
        <v>3</v>
      </c>
      <c r="J43">
        <v>2001</v>
      </c>
      <c r="K43">
        <v>2</v>
      </c>
      <c r="L43">
        <v>1</v>
      </c>
      <c r="M43">
        <v>2002</v>
      </c>
      <c r="N43">
        <v>1</v>
      </c>
      <c r="O43">
        <f t="shared" si="0"/>
        <v>2</v>
      </c>
      <c r="P43" t="str">
        <f>VLOOKUP(O43,Table2[],2,FALSE)</f>
        <v>Q3 2001</v>
      </c>
      <c r="Q43">
        <f>VLOOKUP($O43,Table2[],COLUMN(F42),FALSE)</f>
        <v>2001</v>
      </c>
      <c r="R43">
        <f>VLOOKUP($O43,Table2[],COLUMN(G42),FALSE)</f>
        <v>8</v>
      </c>
      <c r="S43">
        <f>VLOOKUP($O43,Table2[],COLUMN(H42),FALSE)</f>
        <v>3</v>
      </c>
      <c r="T43" t="str">
        <f>VLOOKUP($O43,Table2[],COLUMN(I42),FALSE)</f>
        <v>Q3</v>
      </c>
      <c r="U43">
        <f>VLOOKUP($O43,Table2[],COLUMN(J42),FALSE)</f>
        <v>20013</v>
      </c>
      <c r="V43" t="str">
        <f>VLOOKUP($O43,Table2[],COLUMN(K42),FALSE)</f>
        <v>2001 Month 8</v>
      </c>
      <c r="W43">
        <f>VLOOKUP($O43,Table2[],COLUMN(L42),FALSE)</f>
        <v>1</v>
      </c>
      <c r="X43">
        <f>VLOOKUP($O43,Table2[],COLUMN(M42),FALSE)</f>
        <v>38</v>
      </c>
      <c r="Y43">
        <f>VLOOKUP($O43,Table2[],COLUMN(N42),FALSE)</f>
        <v>2</v>
      </c>
    </row>
    <row r="44" spans="1:25" x14ac:dyDescent="0.45">
      <c r="A44" s="1">
        <v>37115</v>
      </c>
      <c r="B44">
        <v>1</v>
      </c>
      <c r="C44" t="s">
        <v>20</v>
      </c>
      <c r="D44">
        <v>12</v>
      </c>
      <c r="E44">
        <v>224</v>
      </c>
      <c r="F44">
        <v>33</v>
      </c>
      <c r="G44" t="s">
        <v>22</v>
      </c>
      <c r="H44">
        <v>8</v>
      </c>
      <c r="I44">
        <v>3</v>
      </c>
      <c r="J44">
        <v>2001</v>
      </c>
      <c r="K44">
        <v>2</v>
      </c>
      <c r="L44">
        <v>1</v>
      </c>
      <c r="M44">
        <v>2002</v>
      </c>
      <c r="N44">
        <v>1</v>
      </c>
      <c r="O44">
        <f t="shared" si="0"/>
        <v>2</v>
      </c>
      <c r="P44" t="str">
        <f>VLOOKUP(O44,Table2[],2,FALSE)</f>
        <v>Q3 2001</v>
      </c>
      <c r="Q44">
        <f>VLOOKUP($O44,Table2[],COLUMN(F43),FALSE)</f>
        <v>2001</v>
      </c>
      <c r="R44">
        <f>VLOOKUP($O44,Table2[],COLUMN(G43),FALSE)</f>
        <v>8</v>
      </c>
      <c r="S44">
        <f>VLOOKUP($O44,Table2[],COLUMN(H43),FALSE)</f>
        <v>3</v>
      </c>
      <c r="T44" t="str">
        <f>VLOOKUP($O44,Table2[],COLUMN(I43),FALSE)</f>
        <v>Q3</v>
      </c>
      <c r="U44">
        <f>VLOOKUP($O44,Table2[],COLUMN(J43),FALSE)</f>
        <v>20013</v>
      </c>
      <c r="V44" t="str">
        <f>VLOOKUP($O44,Table2[],COLUMN(K43),FALSE)</f>
        <v>2001 Month 8</v>
      </c>
      <c r="W44">
        <f>VLOOKUP($O44,Table2[],COLUMN(L43),FALSE)</f>
        <v>1</v>
      </c>
      <c r="X44">
        <f>VLOOKUP($O44,Table2[],COLUMN(M43),FALSE)</f>
        <v>38</v>
      </c>
      <c r="Y44">
        <f>VLOOKUP($O44,Table2[],COLUMN(N43),FALSE)</f>
        <v>2</v>
      </c>
    </row>
    <row r="45" spans="1:25" x14ac:dyDescent="0.45">
      <c r="A45" s="1">
        <v>37116</v>
      </c>
      <c r="B45">
        <v>2</v>
      </c>
      <c r="C45" t="s">
        <v>21</v>
      </c>
      <c r="D45">
        <v>13</v>
      </c>
      <c r="E45">
        <v>225</v>
      </c>
      <c r="F45">
        <v>33</v>
      </c>
      <c r="G45" t="s">
        <v>22</v>
      </c>
      <c r="H45">
        <v>8</v>
      </c>
      <c r="I45">
        <v>3</v>
      </c>
      <c r="J45">
        <v>2001</v>
      </c>
      <c r="K45">
        <v>2</v>
      </c>
      <c r="L45">
        <v>1</v>
      </c>
      <c r="M45">
        <v>2002</v>
      </c>
      <c r="N45">
        <v>1</v>
      </c>
      <c r="O45">
        <f t="shared" si="0"/>
        <v>2</v>
      </c>
      <c r="P45" t="str">
        <f>VLOOKUP(O45,Table2[],2,FALSE)</f>
        <v>Q3 2001</v>
      </c>
      <c r="Q45">
        <f>VLOOKUP($O45,Table2[],COLUMN(F44),FALSE)</f>
        <v>2001</v>
      </c>
      <c r="R45">
        <f>VLOOKUP($O45,Table2[],COLUMN(G44),FALSE)</f>
        <v>8</v>
      </c>
      <c r="S45">
        <f>VLOOKUP($O45,Table2[],COLUMN(H44),FALSE)</f>
        <v>3</v>
      </c>
      <c r="T45" t="str">
        <f>VLOOKUP($O45,Table2[],COLUMN(I44),FALSE)</f>
        <v>Q3</v>
      </c>
      <c r="U45">
        <f>VLOOKUP($O45,Table2[],COLUMN(J44),FALSE)</f>
        <v>20013</v>
      </c>
      <c r="V45" t="str">
        <f>VLOOKUP($O45,Table2[],COLUMN(K44),FALSE)</f>
        <v>2001 Month 8</v>
      </c>
      <c r="W45">
        <f>VLOOKUP($O45,Table2[],COLUMN(L44),FALSE)</f>
        <v>1</v>
      </c>
      <c r="X45">
        <f>VLOOKUP($O45,Table2[],COLUMN(M44),FALSE)</f>
        <v>38</v>
      </c>
      <c r="Y45">
        <f>VLOOKUP($O45,Table2[],COLUMN(N44),FALSE)</f>
        <v>2</v>
      </c>
    </row>
    <row r="46" spans="1:25" x14ac:dyDescent="0.45">
      <c r="A46" s="1">
        <v>37117</v>
      </c>
      <c r="B46">
        <v>3</v>
      </c>
      <c r="C46" t="s">
        <v>14</v>
      </c>
      <c r="D46">
        <v>14</v>
      </c>
      <c r="E46">
        <v>226</v>
      </c>
      <c r="F46">
        <v>33</v>
      </c>
      <c r="G46" t="s">
        <v>22</v>
      </c>
      <c r="H46">
        <v>8</v>
      </c>
      <c r="I46">
        <v>3</v>
      </c>
      <c r="J46">
        <v>2001</v>
      </c>
      <c r="K46">
        <v>2</v>
      </c>
      <c r="L46">
        <v>1</v>
      </c>
      <c r="M46">
        <v>2002</v>
      </c>
      <c r="N46">
        <v>1</v>
      </c>
      <c r="O46">
        <f t="shared" si="0"/>
        <v>2</v>
      </c>
      <c r="P46" t="str">
        <f>VLOOKUP(O46,Table2[],2,FALSE)</f>
        <v>Q3 2001</v>
      </c>
      <c r="Q46">
        <f>VLOOKUP($O46,Table2[],COLUMN(F45),FALSE)</f>
        <v>2001</v>
      </c>
      <c r="R46">
        <f>VLOOKUP($O46,Table2[],COLUMN(G45),FALSE)</f>
        <v>8</v>
      </c>
      <c r="S46">
        <f>VLOOKUP($O46,Table2[],COLUMN(H45),FALSE)</f>
        <v>3</v>
      </c>
      <c r="T46" t="str">
        <f>VLOOKUP($O46,Table2[],COLUMN(I45),FALSE)</f>
        <v>Q3</v>
      </c>
      <c r="U46">
        <f>VLOOKUP($O46,Table2[],COLUMN(J45),FALSE)</f>
        <v>20013</v>
      </c>
      <c r="V46" t="str">
        <f>VLOOKUP($O46,Table2[],COLUMN(K45),FALSE)</f>
        <v>2001 Month 8</v>
      </c>
      <c r="W46">
        <f>VLOOKUP($O46,Table2[],COLUMN(L45),FALSE)</f>
        <v>1</v>
      </c>
      <c r="X46">
        <f>VLOOKUP($O46,Table2[],COLUMN(M45),FALSE)</f>
        <v>38</v>
      </c>
      <c r="Y46">
        <f>VLOOKUP($O46,Table2[],COLUMN(N45),FALSE)</f>
        <v>2</v>
      </c>
    </row>
    <row r="47" spans="1:25" x14ac:dyDescent="0.45">
      <c r="A47" s="1">
        <v>37118</v>
      </c>
      <c r="B47">
        <v>4</v>
      </c>
      <c r="C47" t="s">
        <v>16</v>
      </c>
      <c r="D47">
        <v>15</v>
      </c>
      <c r="E47">
        <v>227</v>
      </c>
      <c r="F47">
        <v>33</v>
      </c>
      <c r="G47" t="s">
        <v>22</v>
      </c>
      <c r="H47">
        <v>8</v>
      </c>
      <c r="I47">
        <v>3</v>
      </c>
      <c r="J47">
        <v>2001</v>
      </c>
      <c r="K47">
        <v>2</v>
      </c>
      <c r="L47">
        <v>1</v>
      </c>
      <c r="M47">
        <v>2002</v>
      </c>
      <c r="N47">
        <v>1</v>
      </c>
      <c r="O47">
        <f t="shared" si="0"/>
        <v>2</v>
      </c>
      <c r="P47" t="str">
        <f>VLOOKUP(O47,Table2[],2,FALSE)</f>
        <v>Q3 2001</v>
      </c>
      <c r="Q47">
        <f>VLOOKUP($O47,Table2[],COLUMN(F46),FALSE)</f>
        <v>2001</v>
      </c>
      <c r="R47">
        <f>VLOOKUP($O47,Table2[],COLUMN(G46),FALSE)</f>
        <v>8</v>
      </c>
      <c r="S47">
        <f>VLOOKUP($O47,Table2[],COLUMN(H46),FALSE)</f>
        <v>3</v>
      </c>
      <c r="T47" t="str">
        <f>VLOOKUP($O47,Table2[],COLUMN(I46),FALSE)</f>
        <v>Q3</v>
      </c>
      <c r="U47">
        <f>VLOOKUP($O47,Table2[],COLUMN(J46),FALSE)</f>
        <v>20013</v>
      </c>
      <c r="V47" t="str">
        <f>VLOOKUP($O47,Table2[],COLUMN(K46),FALSE)</f>
        <v>2001 Month 8</v>
      </c>
      <c r="W47">
        <f>VLOOKUP($O47,Table2[],COLUMN(L46),FALSE)</f>
        <v>1</v>
      </c>
      <c r="X47">
        <f>VLOOKUP($O47,Table2[],COLUMN(M46),FALSE)</f>
        <v>38</v>
      </c>
      <c r="Y47">
        <f>VLOOKUP($O47,Table2[],COLUMN(N46),FALSE)</f>
        <v>2</v>
      </c>
    </row>
    <row r="48" spans="1:25" x14ac:dyDescent="0.45">
      <c r="A48" s="1">
        <v>37119</v>
      </c>
      <c r="B48">
        <v>5</v>
      </c>
      <c r="C48" t="s">
        <v>17</v>
      </c>
      <c r="D48">
        <v>16</v>
      </c>
      <c r="E48">
        <v>228</v>
      </c>
      <c r="F48">
        <v>33</v>
      </c>
      <c r="G48" t="s">
        <v>22</v>
      </c>
      <c r="H48">
        <v>8</v>
      </c>
      <c r="I48">
        <v>3</v>
      </c>
      <c r="J48">
        <v>2001</v>
      </c>
      <c r="K48">
        <v>2</v>
      </c>
      <c r="L48">
        <v>1</v>
      </c>
      <c r="M48">
        <v>2002</v>
      </c>
      <c r="N48">
        <v>1</v>
      </c>
      <c r="O48">
        <f t="shared" si="0"/>
        <v>2</v>
      </c>
      <c r="P48" t="str">
        <f>VLOOKUP(O48,Table2[],2,FALSE)</f>
        <v>Q3 2001</v>
      </c>
      <c r="Q48">
        <f>VLOOKUP($O48,Table2[],COLUMN(F47),FALSE)</f>
        <v>2001</v>
      </c>
      <c r="R48">
        <f>VLOOKUP($O48,Table2[],COLUMN(G47),FALSE)</f>
        <v>8</v>
      </c>
      <c r="S48">
        <f>VLOOKUP($O48,Table2[],COLUMN(H47),FALSE)</f>
        <v>3</v>
      </c>
      <c r="T48" t="str">
        <f>VLOOKUP($O48,Table2[],COLUMN(I47),FALSE)</f>
        <v>Q3</v>
      </c>
      <c r="U48">
        <f>VLOOKUP($O48,Table2[],COLUMN(J47),FALSE)</f>
        <v>20013</v>
      </c>
      <c r="V48" t="str">
        <f>VLOOKUP($O48,Table2[],COLUMN(K47),FALSE)</f>
        <v>2001 Month 8</v>
      </c>
      <c r="W48">
        <f>VLOOKUP($O48,Table2[],COLUMN(L47),FALSE)</f>
        <v>1</v>
      </c>
      <c r="X48">
        <f>VLOOKUP($O48,Table2[],COLUMN(M47),FALSE)</f>
        <v>38</v>
      </c>
      <c r="Y48">
        <f>VLOOKUP($O48,Table2[],COLUMN(N47),FALSE)</f>
        <v>2</v>
      </c>
    </row>
    <row r="49" spans="1:25" x14ac:dyDescent="0.45">
      <c r="A49" s="1">
        <v>37120</v>
      </c>
      <c r="B49">
        <v>6</v>
      </c>
      <c r="C49" t="s">
        <v>18</v>
      </c>
      <c r="D49">
        <v>17</v>
      </c>
      <c r="E49">
        <v>229</v>
      </c>
      <c r="F49">
        <v>33</v>
      </c>
      <c r="G49" t="s">
        <v>22</v>
      </c>
      <c r="H49">
        <v>8</v>
      </c>
      <c r="I49">
        <v>3</v>
      </c>
      <c r="J49">
        <v>2001</v>
      </c>
      <c r="K49">
        <v>2</v>
      </c>
      <c r="L49">
        <v>1</v>
      </c>
      <c r="M49">
        <v>2002</v>
      </c>
      <c r="N49">
        <v>1</v>
      </c>
      <c r="O49">
        <f t="shared" si="0"/>
        <v>2</v>
      </c>
      <c r="P49" t="str">
        <f>VLOOKUP(O49,Table2[],2,FALSE)</f>
        <v>Q3 2001</v>
      </c>
      <c r="Q49">
        <f>VLOOKUP($O49,Table2[],COLUMN(F48),FALSE)</f>
        <v>2001</v>
      </c>
      <c r="R49">
        <f>VLOOKUP($O49,Table2[],COLUMN(G48),FALSE)</f>
        <v>8</v>
      </c>
      <c r="S49">
        <f>VLOOKUP($O49,Table2[],COLUMN(H48),FALSE)</f>
        <v>3</v>
      </c>
      <c r="T49" t="str">
        <f>VLOOKUP($O49,Table2[],COLUMN(I48),FALSE)</f>
        <v>Q3</v>
      </c>
      <c r="U49">
        <f>VLOOKUP($O49,Table2[],COLUMN(J48),FALSE)</f>
        <v>20013</v>
      </c>
      <c r="V49" t="str">
        <f>VLOOKUP($O49,Table2[],COLUMN(K48),FALSE)</f>
        <v>2001 Month 8</v>
      </c>
      <c r="W49">
        <f>VLOOKUP($O49,Table2[],COLUMN(L48),FALSE)</f>
        <v>1</v>
      </c>
      <c r="X49">
        <f>VLOOKUP($O49,Table2[],COLUMN(M48),FALSE)</f>
        <v>38</v>
      </c>
      <c r="Y49">
        <f>VLOOKUP($O49,Table2[],COLUMN(N48),FALSE)</f>
        <v>2</v>
      </c>
    </row>
    <row r="50" spans="1:25" x14ac:dyDescent="0.45">
      <c r="A50" s="1">
        <v>37121</v>
      </c>
      <c r="B50">
        <v>7</v>
      </c>
      <c r="C50" t="s">
        <v>19</v>
      </c>
      <c r="D50">
        <v>18</v>
      </c>
      <c r="E50">
        <v>230</v>
      </c>
      <c r="F50">
        <v>33</v>
      </c>
      <c r="G50" t="s">
        <v>22</v>
      </c>
      <c r="H50">
        <v>8</v>
      </c>
      <c r="I50">
        <v>3</v>
      </c>
      <c r="J50">
        <v>2001</v>
      </c>
      <c r="K50">
        <v>2</v>
      </c>
      <c r="L50">
        <v>1</v>
      </c>
      <c r="M50">
        <v>2002</v>
      </c>
      <c r="N50">
        <v>1</v>
      </c>
      <c r="O50">
        <f t="shared" si="0"/>
        <v>2</v>
      </c>
      <c r="P50" t="str">
        <f>VLOOKUP(O50,Table2[],2,FALSE)</f>
        <v>Q3 2001</v>
      </c>
      <c r="Q50">
        <f>VLOOKUP($O50,Table2[],COLUMN(F49),FALSE)</f>
        <v>2001</v>
      </c>
      <c r="R50">
        <f>VLOOKUP($O50,Table2[],COLUMN(G49),FALSE)</f>
        <v>8</v>
      </c>
      <c r="S50">
        <f>VLOOKUP($O50,Table2[],COLUMN(H49),FALSE)</f>
        <v>3</v>
      </c>
      <c r="T50" t="str">
        <f>VLOOKUP($O50,Table2[],COLUMN(I49),FALSE)</f>
        <v>Q3</v>
      </c>
      <c r="U50">
        <f>VLOOKUP($O50,Table2[],COLUMN(J49),FALSE)</f>
        <v>20013</v>
      </c>
      <c r="V50" t="str">
        <f>VLOOKUP($O50,Table2[],COLUMN(K49),FALSE)</f>
        <v>2001 Month 8</v>
      </c>
      <c r="W50">
        <f>VLOOKUP($O50,Table2[],COLUMN(L49),FALSE)</f>
        <v>1</v>
      </c>
      <c r="X50">
        <f>VLOOKUP($O50,Table2[],COLUMN(M49),FALSE)</f>
        <v>38</v>
      </c>
      <c r="Y50">
        <f>VLOOKUP($O50,Table2[],COLUMN(N49),FALSE)</f>
        <v>2</v>
      </c>
    </row>
    <row r="51" spans="1:25" x14ac:dyDescent="0.45">
      <c r="A51" s="1">
        <v>37122</v>
      </c>
      <c r="B51">
        <v>1</v>
      </c>
      <c r="C51" t="s">
        <v>20</v>
      </c>
      <c r="D51">
        <v>19</v>
      </c>
      <c r="E51">
        <v>231</v>
      </c>
      <c r="F51">
        <v>34</v>
      </c>
      <c r="G51" t="s">
        <v>22</v>
      </c>
      <c r="H51">
        <v>8</v>
      </c>
      <c r="I51">
        <v>3</v>
      </c>
      <c r="J51">
        <v>2001</v>
      </c>
      <c r="K51">
        <v>2</v>
      </c>
      <c r="L51">
        <v>1</v>
      </c>
      <c r="M51">
        <v>2002</v>
      </c>
      <c r="N51">
        <v>1</v>
      </c>
      <c r="O51">
        <f t="shared" si="0"/>
        <v>2</v>
      </c>
      <c r="P51" t="str">
        <f>VLOOKUP(O51,Table2[],2,FALSE)</f>
        <v>Q3 2001</v>
      </c>
      <c r="Q51">
        <f>VLOOKUP($O51,Table2[],COLUMN(F50),FALSE)</f>
        <v>2001</v>
      </c>
      <c r="R51">
        <f>VLOOKUP($O51,Table2[],COLUMN(G50),FALSE)</f>
        <v>8</v>
      </c>
      <c r="S51">
        <f>VLOOKUP($O51,Table2[],COLUMN(H50),FALSE)</f>
        <v>3</v>
      </c>
      <c r="T51" t="str">
        <f>VLOOKUP($O51,Table2[],COLUMN(I50),FALSE)</f>
        <v>Q3</v>
      </c>
      <c r="U51">
        <f>VLOOKUP($O51,Table2[],COLUMN(J50),FALSE)</f>
        <v>20013</v>
      </c>
      <c r="V51" t="str">
        <f>VLOOKUP($O51,Table2[],COLUMN(K50),FALSE)</f>
        <v>2001 Month 8</v>
      </c>
      <c r="W51">
        <f>VLOOKUP($O51,Table2[],COLUMN(L50),FALSE)</f>
        <v>1</v>
      </c>
      <c r="X51">
        <f>VLOOKUP($O51,Table2[],COLUMN(M50),FALSE)</f>
        <v>38</v>
      </c>
      <c r="Y51">
        <f>VLOOKUP($O51,Table2[],COLUMN(N50),FALSE)</f>
        <v>2</v>
      </c>
    </row>
    <row r="52" spans="1:25" x14ac:dyDescent="0.45">
      <c r="A52" s="1">
        <v>37123</v>
      </c>
      <c r="B52">
        <v>2</v>
      </c>
      <c r="C52" t="s">
        <v>21</v>
      </c>
      <c r="D52">
        <v>20</v>
      </c>
      <c r="E52">
        <v>232</v>
      </c>
      <c r="F52">
        <v>34</v>
      </c>
      <c r="G52" t="s">
        <v>22</v>
      </c>
      <c r="H52">
        <v>8</v>
      </c>
      <c r="I52">
        <v>3</v>
      </c>
      <c r="J52">
        <v>2001</v>
      </c>
      <c r="K52">
        <v>2</v>
      </c>
      <c r="L52">
        <v>1</v>
      </c>
      <c r="M52">
        <v>2002</v>
      </c>
      <c r="N52">
        <v>1</v>
      </c>
      <c r="O52">
        <f t="shared" si="0"/>
        <v>2</v>
      </c>
      <c r="P52" t="str">
        <f>VLOOKUP(O52,Table2[],2,FALSE)</f>
        <v>Q3 2001</v>
      </c>
      <c r="Q52">
        <f>VLOOKUP($O52,Table2[],COLUMN(F51),FALSE)</f>
        <v>2001</v>
      </c>
      <c r="R52">
        <f>VLOOKUP($O52,Table2[],COLUMN(G51),FALSE)</f>
        <v>8</v>
      </c>
      <c r="S52">
        <f>VLOOKUP($O52,Table2[],COLUMN(H51),FALSE)</f>
        <v>3</v>
      </c>
      <c r="T52" t="str">
        <f>VLOOKUP($O52,Table2[],COLUMN(I51),FALSE)</f>
        <v>Q3</v>
      </c>
      <c r="U52">
        <f>VLOOKUP($O52,Table2[],COLUMN(J51),FALSE)</f>
        <v>20013</v>
      </c>
      <c r="V52" t="str">
        <f>VLOOKUP($O52,Table2[],COLUMN(K51),FALSE)</f>
        <v>2001 Month 8</v>
      </c>
      <c r="W52">
        <f>VLOOKUP($O52,Table2[],COLUMN(L51),FALSE)</f>
        <v>1</v>
      </c>
      <c r="X52">
        <f>VLOOKUP($O52,Table2[],COLUMN(M51),FALSE)</f>
        <v>38</v>
      </c>
      <c r="Y52">
        <f>VLOOKUP($O52,Table2[],COLUMN(N51),FALSE)</f>
        <v>2</v>
      </c>
    </row>
    <row r="53" spans="1:25" x14ac:dyDescent="0.45">
      <c r="A53" s="1">
        <v>37124</v>
      </c>
      <c r="B53">
        <v>3</v>
      </c>
      <c r="C53" t="s">
        <v>14</v>
      </c>
      <c r="D53">
        <v>21</v>
      </c>
      <c r="E53">
        <v>233</v>
      </c>
      <c r="F53">
        <v>34</v>
      </c>
      <c r="G53" t="s">
        <v>22</v>
      </c>
      <c r="H53">
        <v>8</v>
      </c>
      <c r="I53">
        <v>3</v>
      </c>
      <c r="J53">
        <v>2001</v>
      </c>
      <c r="K53">
        <v>2</v>
      </c>
      <c r="L53">
        <v>1</v>
      </c>
      <c r="M53">
        <v>2002</v>
      </c>
      <c r="N53">
        <v>1</v>
      </c>
      <c r="O53">
        <f t="shared" si="0"/>
        <v>2</v>
      </c>
      <c r="P53" t="str">
        <f>VLOOKUP(O53,Table2[],2,FALSE)</f>
        <v>Q3 2001</v>
      </c>
      <c r="Q53">
        <f>VLOOKUP($O53,Table2[],COLUMN(F52),FALSE)</f>
        <v>2001</v>
      </c>
      <c r="R53">
        <f>VLOOKUP($O53,Table2[],COLUMN(G52),FALSE)</f>
        <v>8</v>
      </c>
      <c r="S53">
        <f>VLOOKUP($O53,Table2[],COLUMN(H52),FALSE)</f>
        <v>3</v>
      </c>
      <c r="T53" t="str">
        <f>VLOOKUP($O53,Table2[],COLUMN(I52),FALSE)</f>
        <v>Q3</v>
      </c>
      <c r="U53">
        <f>VLOOKUP($O53,Table2[],COLUMN(J52),FALSE)</f>
        <v>20013</v>
      </c>
      <c r="V53" t="str">
        <f>VLOOKUP($O53,Table2[],COLUMN(K52),FALSE)</f>
        <v>2001 Month 8</v>
      </c>
      <c r="W53">
        <f>VLOOKUP($O53,Table2[],COLUMN(L52),FALSE)</f>
        <v>1</v>
      </c>
      <c r="X53">
        <f>VLOOKUP($O53,Table2[],COLUMN(M52),FALSE)</f>
        <v>38</v>
      </c>
      <c r="Y53">
        <f>VLOOKUP($O53,Table2[],COLUMN(N52),FALSE)</f>
        <v>2</v>
      </c>
    </row>
    <row r="54" spans="1:25" x14ac:dyDescent="0.45">
      <c r="A54" s="1">
        <v>37125</v>
      </c>
      <c r="B54">
        <v>4</v>
      </c>
      <c r="C54" t="s">
        <v>16</v>
      </c>
      <c r="D54">
        <v>22</v>
      </c>
      <c r="E54">
        <v>234</v>
      </c>
      <c r="F54">
        <v>34</v>
      </c>
      <c r="G54" t="s">
        <v>22</v>
      </c>
      <c r="H54">
        <v>8</v>
      </c>
      <c r="I54">
        <v>3</v>
      </c>
      <c r="J54">
        <v>2001</v>
      </c>
      <c r="K54">
        <v>2</v>
      </c>
      <c r="L54">
        <v>1</v>
      </c>
      <c r="M54">
        <v>2002</v>
      </c>
      <c r="N54">
        <v>1</v>
      </c>
      <c r="O54">
        <f t="shared" si="0"/>
        <v>2</v>
      </c>
      <c r="P54" t="str">
        <f>VLOOKUP(O54,Table2[],2,FALSE)</f>
        <v>Q3 2001</v>
      </c>
      <c r="Q54">
        <f>VLOOKUP($O54,Table2[],COLUMN(F53),FALSE)</f>
        <v>2001</v>
      </c>
      <c r="R54">
        <f>VLOOKUP($O54,Table2[],COLUMN(G53),FALSE)</f>
        <v>8</v>
      </c>
      <c r="S54">
        <f>VLOOKUP($O54,Table2[],COLUMN(H53),FALSE)</f>
        <v>3</v>
      </c>
      <c r="T54" t="str">
        <f>VLOOKUP($O54,Table2[],COLUMN(I53),FALSE)</f>
        <v>Q3</v>
      </c>
      <c r="U54">
        <f>VLOOKUP($O54,Table2[],COLUMN(J53),FALSE)</f>
        <v>20013</v>
      </c>
      <c r="V54" t="str">
        <f>VLOOKUP($O54,Table2[],COLUMN(K53),FALSE)</f>
        <v>2001 Month 8</v>
      </c>
      <c r="W54">
        <f>VLOOKUP($O54,Table2[],COLUMN(L53),FALSE)</f>
        <v>1</v>
      </c>
      <c r="X54">
        <f>VLOOKUP($O54,Table2[],COLUMN(M53),FALSE)</f>
        <v>38</v>
      </c>
      <c r="Y54">
        <f>VLOOKUP($O54,Table2[],COLUMN(N53),FALSE)</f>
        <v>2</v>
      </c>
    </row>
    <row r="55" spans="1:25" x14ac:dyDescent="0.45">
      <c r="A55" s="1">
        <v>37126</v>
      </c>
      <c r="B55">
        <v>5</v>
      </c>
      <c r="C55" t="s">
        <v>17</v>
      </c>
      <c r="D55">
        <v>23</v>
      </c>
      <c r="E55">
        <v>235</v>
      </c>
      <c r="F55">
        <v>34</v>
      </c>
      <c r="G55" t="s">
        <v>22</v>
      </c>
      <c r="H55">
        <v>8</v>
      </c>
      <c r="I55">
        <v>3</v>
      </c>
      <c r="J55">
        <v>2001</v>
      </c>
      <c r="K55">
        <v>2</v>
      </c>
      <c r="L55">
        <v>1</v>
      </c>
      <c r="M55">
        <v>2002</v>
      </c>
      <c r="N55">
        <v>1</v>
      </c>
      <c r="O55">
        <f t="shared" si="0"/>
        <v>2</v>
      </c>
      <c r="P55" t="str">
        <f>VLOOKUP(O55,Table2[],2,FALSE)</f>
        <v>Q3 2001</v>
      </c>
      <c r="Q55">
        <f>VLOOKUP($O55,Table2[],COLUMN(F54),FALSE)</f>
        <v>2001</v>
      </c>
      <c r="R55">
        <f>VLOOKUP($O55,Table2[],COLUMN(G54),FALSE)</f>
        <v>8</v>
      </c>
      <c r="S55">
        <f>VLOOKUP($O55,Table2[],COLUMN(H54),FALSE)</f>
        <v>3</v>
      </c>
      <c r="T55" t="str">
        <f>VLOOKUP($O55,Table2[],COLUMN(I54),FALSE)</f>
        <v>Q3</v>
      </c>
      <c r="U55">
        <f>VLOOKUP($O55,Table2[],COLUMN(J54),FALSE)</f>
        <v>20013</v>
      </c>
      <c r="V55" t="str">
        <f>VLOOKUP($O55,Table2[],COLUMN(K54),FALSE)</f>
        <v>2001 Month 8</v>
      </c>
      <c r="W55">
        <f>VLOOKUP($O55,Table2[],COLUMN(L54),FALSE)</f>
        <v>1</v>
      </c>
      <c r="X55">
        <f>VLOOKUP($O55,Table2[],COLUMN(M54),FALSE)</f>
        <v>38</v>
      </c>
      <c r="Y55">
        <f>VLOOKUP($O55,Table2[],COLUMN(N54),FALSE)</f>
        <v>2</v>
      </c>
    </row>
    <row r="56" spans="1:25" x14ac:dyDescent="0.45">
      <c r="A56" s="1">
        <v>37127</v>
      </c>
      <c r="B56">
        <v>6</v>
      </c>
      <c r="C56" t="s">
        <v>18</v>
      </c>
      <c r="D56">
        <v>24</v>
      </c>
      <c r="E56">
        <v>236</v>
      </c>
      <c r="F56">
        <v>34</v>
      </c>
      <c r="G56" t="s">
        <v>22</v>
      </c>
      <c r="H56">
        <v>8</v>
      </c>
      <c r="I56">
        <v>3</v>
      </c>
      <c r="J56">
        <v>2001</v>
      </c>
      <c r="K56">
        <v>2</v>
      </c>
      <c r="L56">
        <v>1</v>
      </c>
      <c r="M56">
        <v>2002</v>
      </c>
      <c r="N56">
        <v>1</v>
      </c>
      <c r="O56">
        <f t="shared" si="0"/>
        <v>2</v>
      </c>
      <c r="P56" t="str">
        <f>VLOOKUP(O56,Table2[],2,FALSE)</f>
        <v>Q3 2001</v>
      </c>
      <c r="Q56">
        <f>VLOOKUP($O56,Table2[],COLUMN(F55),FALSE)</f>
        <v>2001</v>
      </c>
      <c r="R56">
        <f>VLOOKUP($O56,Table2[],COLUMN(G55),FALSE)</f>
        <v>8</v>
      </c>
      <c r="S56">
        <f>VLOOKUP($O56,Table2[],COLUMN(H55),FALSE)</f>
        <v>3</v>
      </c>
      <c r="T56" t="str">
        <f>VLOOKUP($O56,Table2[],COLUMN(I55),FALSE)</f>
        <v>Q3</v>
      </c>
      <c r="U56">
        <f>VLOOKUP($O56,Table2[],COLUMN(J55),FALSE)</f>
        <v>20013</v>
      </c>
      <c r="V56" t="str">
        <f>VLOOKUP($O56,Table2[],COLUMN(K55),FALSE)</f>
        <v>2001 Month 8</v>
      </c>
      <c r="W56">
        <f>VLOOKUP($O56,Table2[],COLUMN(L55),FALSE)</f>
        <v>1</v>
      </c>
      <c r="X56">
        <f>VLOOKUP($O56,Table2[],COLUMN(M55),FALSE)</f>
        <v>38</v>
      </c>
      <c r="Y56">
        <f>VLOOKUP($O56,Table2[],COLUMN(N55),FALSE)</f>
        <v>2</v>
      </c>
    </row>
    <row r="57" spans="1:25" x14ac:dyDescent="0.45">
      <c r="A57" s="1">
        <v>37128</v>
      </c>
      <c r="B57">
        <v>7</v>
      </c>
      <c r="C57" t="s">
        <v>19</v>
      </c>
      <c r="D57">
        <v>25</v>
      </c>
      <c r="E57">
        <v>237</v>
      </c>
      <c r="F57">
        <v>34</v>
      </c>
      <c r="G57" t="s">
        <v>22</v>
      </c>
      <c r="H57">
        <v>8</v>
      </c>
      <c r="I57">
        <v>3</v>
      </c>
      <c r="J57">
        <v>2001</v>
      </c>
      <c r="K57">
        <v>2</v>
      </c>
      <c r="L57">
        <v>1</v>
      </c>
      <c r="M57">
        <v>2002</v>
      </c>
      <c r="N57">
        <v>1</v>
      </c>
      <c r="O57">
        <f t="shared" si="0"/>
        <v>2</v>
      </c>
      <c r="P57" t="str">
        <f>VLOOKUP(O57,Table2[],2,FALSE)</f>
        <v>Q3 2001</v>
      </c>
      <c r="Q57">
        <f>VLOOKUP($O57,Table2[],COLUMN(F56),FALSE)</f>
        <v>2001</v>
      </c>
      <c r="R57">
        <f>VLOOKUP($O57,Table2[],COLUMN(G56),FALSE)</f>
        <v>8</v>
      </c>
      <c r="S57">
        <f>VLOOKUP($O57,Table2[],COLUMN(H56),FALSE)</f>
        <v>3</v>
      </c>
      <c r="T57" t="str">
        <f>VLOOKUP($O57,Table2[],COLUMN(I56),FALSE)</f>
        <v>Q3</v>
      </c>
      <c r="U57">
        <f>VLOOKUP($O57,Table2[],COLUMN(J56),FALSE)</f>
        <v>20013</v>
      </c>
      <c r="V57" t="str">
        <f>VLOOKUP($O57,Table2[],COLUMN(K56),FALSE)</f>
        <v>2001 Month 8</v>
      </c>
      <c r="W57">
        <f>VLOOKUP($O57,Table2[],COLUMN(L56),FALSE)</f>
        <v>1</v>
      </c>
      <c r="X57">
        <f>VLOOKUP($O57,Table2[],COLUMN(M56),FALSE)</f>
        <v>38</v>
      </c>
      <c r="Y57">
        <f>VLOOKUP($O57,Table2[],COLUMN(N56),FALSE)</f>
        <v>2</v>
      </c>
    </row>
    <row r="58" spans="1:25" x14ac:dyDescent="0.45">
      <c r="A58" s="1">
        <v>37129</v>
      </c>
      <c r="B58">
        <v>1</v>
      </c>
      <c r="C58" t="s">
        <v>20</v>
      </c>
      <c r="D58">
        <v>26</v>
      </c>
      <c r="E58">
        <v>238</v>
      </c>
      <c r="F58">
        <v>35</v>
      </c>
      <c r="G58" t="s">
        <v>22</v>
      </c>
      <c r="H58">
        <v>8</v>
      </c>
      <c r="I58">
        <v>3</v>
      </c>
      <c r="J58">
        <v>2001</v>
      </c>
      <c r="K58">
        <v>2</v>
      </c>
      <c r="L58">
        <v>1</v>
      </c>
      <c r="M58">
        <v>2002</v>
      </c>
      <c r="N58">
        <v>1</v>
      </c>
      <c r="O58">
        <f t="shared" si="0"/>
        <v>3</v>
      </c>
      <c r="P58" t="str">
        <f>VLOOKUP(O58,Table2[],2,FALSE)</f>
        <v>Q3 2001</v>
      </c>
      <c r="Q58">
        <f>VLOOKUP($O58,Table2[],COLUMN(F57),FALSE)</f>
        <v>2001</v>
      </c>
      <c r="R58">
        <f>VLOOKUP($O58,Table2[],COLUMN(G57),FALSE)</f>
        <v>9</v>
      </c>
      <c r="S58">
        <f>VLOOKUP($O58,Table2[],COLUMN(H57),FALSE)</f>
        <v>3</v>
      </c>
      <c r="T58" t="str">
        <f>VLOOKUP($O58,Table2[],COLUMN(I57),FALSE)</f>
        <v>Q3</v>
      </c>
      <c r="U58">
        <f>VLOOKUP($O58,Table2[],COLUMN(J57),FALSE)</f>
        <v>20013</v>
      </c>
      <c r="V58" t="str">
        <f>VLOOKUP($O58,Table2[],COLUMN(K57),FALSE)</f>
        <v>2001 Month 9</v>
      </c>
      <c r="W58">
        <f>VLOOKUP($O58,Table2[],COLUMN(L57),FALSE)</f>
        <v>1</v>
      </c>
      <c r="X58">
        <f>VLOOKUP($O58,Table2[],COLUMN(M57),FALSE)</f>
        <v>38</v>
      </c>
      <c r="Y58">
        <f>VLOOKUP($O58,Table2[],COLUMN(N57),FALSE)</f>
        <v>3</v>
      </c>
    </row>
    <row r="59" spans="1:25" x14ac:dyDescent="0.45">
      <c r="A59" s="1">
        <v>37130</v>
      </c>
      <c r="B59">
        <v>2</v>
      </c>
      <c r="C59" t="s">
        <v>21</v>
      </c>
      <c r="D59">
        <v>27</v>
      </c>
      <c r="E59">
        <v>239</v>
      </c>
      <c r="F59">
        <v>35</v>
      </c>
      <c r="G59" t="s">
        <v>22</v>
      </c>
      <c r="H59">
        <v>8</v>
      </c>
      <c r="I59">
        <v>3</v>
      </c>
      <c r="J59">
        <v>2001</v>
      </c>
      <c r="K59">
        <v>2</v>
      </c>
      <c r="L59">
        <v>1</v>
      </c>
      <c r="M59">
        <v>2002</v>
      </c>
      <c r="N59">
        <v>1</v>
      </c>
      <c r="O59">
        <f t="shared" si="0"/>
        <v>3</v>
      </c>
      <c r="P59" t="str">
        <f>VLOOKUP(O59,Table2[],2,FALSE)</f>
        <v>Q3 2001</v>
      </c>
      <c r="Q59">
        <f>VLOOKUP($O59,Table2[],COLUMN(F58),FALSE)</f>
        <v>2001</v>
      </c>
      <c r="R59">
        <f>VLOOKUP($O59,Table2[],COLUMN(G58),FALSE)</f>
        <v>9</v>
      </c>
      <c r="S59">
        <f>VLOOKUP($O59,Table2[],COLUMN(H58),FALSE)</f>
        <v>3</v>
      </c>
      <c r="T59" t="str">
        <f>VLOOKUP($O59,Table2[],COLUMN(I58),FALSE)</f>
        <v>Q3</v>
      </c>
      <c r="U59">
        <f>VLOOKUP($O59,Table2[],COLUMN(J58),FALSE)</f>
        <v>20013</v>
      </c>
      <c r="V59" t="str">
        <f>VLOOKUP($O59,Table2[],COLUMN(K58),FALSE)</f>
        <v>2001 Month 9</v>
      </c>
      <c r="W59">
        <f>VLOOKUP($O59,Table2[],COLUMN(L58),FALSE)</f>
        <v>1</v>
      </c>
      <c r="X59">
        <f>VLOOKUP($O59,Table2[],COLUMN(M58),FALSE)</f>
        <v>38</v>
      </c>
      <c r="Y59">
        <f>VLOOKUP($O59,Table2[],COLUMN(N58),FALSE)</f>
        <v>3</v>
      </c>
    </row>
    <row r="60" spans="1:25" x14ac:dyDescent="0.45">
      <c r="A60" s="1">
        <v>37131</v>
      </c>
      <c r="B60">
        <v>3</v>
      </c>
      <c r="C60" t="s">
        <v>14</v>
      </c>
      <c r="D60">
        <v>28</v>
      </c>
      <c r="E60">
        <v>240</v>
      </c>
      <c r="F60">
        <v>35</v>
      </c>
      <c r="G60" t="s">
        <v>22</v>
      </c>
      <c r="H60">
        <v>8</v>
      </c>
      <c r="I60">
        <v>3</v>
      </c>
      <c r="J60">
        <v>2001</v>
      </c>
      <c r="K60">
        <v>2</v>
      </c>
      <c r="L60">
        <v>1</v>
      </c>
      <c r="M60">
        <v>2002</v>
      </c>
      <c r="N60">
        <v>1</v>
      </c>
      <c r="O60">
        <f t="shared" si="0"/>
        <v>3</v>
      </c>
      <c r="P60" t="str">
        <f>VLOOKUP(O60,Table2[],2,FALSE)</f>
        <v>Q3 2001</v>
      </c>
      <c r="Q60">
        <f>VLOOKUP($O60,Table2[],COLUMN(F59),FALSE)</f>
        <v>2001</v>
      </c>
      <c r="R60">
        <f>VLOOKUP($O60,Table2[],COLUMN(G59),FALSE)</f>
        <v>9</v>
      </c>
      <c r="S60">
        <f>VLOOKUP($O60,Table2[],COLUMN(H59),FALSE)</f>
        <v>3</v>
      </c>
      <c r="T60" t="str">
        <f>VLOOKUP($O60,Table2[],COLUMN(I59),FALSE)</f>
        <v>Q3</v>
      </c>
      <c r="U60">
        <f>VLOOKUP($O60,Table2[],COLUMN(J59),FALSE)</f>
        <v>20013</v>
      </c>
      <c r="V60" t="str">
        <f>VLOOKUP($O60,Table2[],COLUMN(K59),FALSE)</f>
        <v>2001 Month 9</v>
      </c>
      <c r="W60">
        <f>VLOOKUP($O60,Table2[],COLUMN(L59),FALSE)</f>
        <v>1</v>
      </c>
      <c r="X60">
        <f>VLOOKUP($O60,Table2[],COLUMN(M59),FALSE)</f>
        <v>38</v>
      </c>
      <c r="Y60">
        <f>VLOOKUP($O60,Table2[],COLUMN(N59),FALSE)</f>
        <v>3</v>
      </c>
    </row>
    <row r="61" spans="1:25" x14ac:dyDescent="0.45">
      <c r="A61" s="1">
        <v>37132</v>
      </c>
      <c r="B61">
        <v>4</v>
      </c>
      <c r="C61" t="s">
        <v>16</v>
      </c>
      <c r="D61">
        <v>29</v>
      </c>
      <c r="E61">
        <v>241</v>
      </c>
      <c r="F61">
        <v>35</v>
      </c>
      <c r="G61" t="s">
        <v>22</v>
      </c>
      <c r="H61">
        <v>8</v>
      </c>
      <c r="I61">
        <v>3</v>
      </c>
      <c r="J61">
        <v>2001</v>
      </c>
      <c r="K61">
        <v>2</v>
      </c>
      <c r="L61">
        <v>1</v>
      </c>
      <c r="M61">
        <v>2002</v>
      </c>
      <c r="N61">
        <v>1</v>
      </c>
      <c r="O61">
        <f t="shared" si="0"/>
        <v>3</v>
      </c>
      <c r="P61" t="str">
        <f>VLOOKUP(O61,Table2[],2,FALSE)</f>
        <v>Q3 2001</v>
      </c>
      <c r="Q61">
        <f>VLOOKUP($O61,Table2[],COLUMN(F60),FALSE)</f>
        <v>2001</v>
      </c>
      <c r="R61">
        <f>VLOOKUP($O61,Table2[],COLUMN(G60),FALSE)</f>
        <v>9</v>
      </c>
      <c r="S61">
        <f>VLOOKUP($O61,Table2[],COLUMN(H60),FALSE)</f>
        <v>3</v>
      </c>
      <c r="T61" t="str">
        <f>VLOOKUP($O61,Table2[],COLUMN(I60),FALSE)</f>
        <v>Q3</v>
      </c>
      <c r="U61">
        <f>VLOOKUP($O61,Table2[],COLUMN(J60),FALSE)</f>
        <v>20013</v>
      </c>
      <c r="V61" t="str">
        <f>VLOOKUP($O61,Table2[],COLUMN(K60),FALSE)</f>
        <v>2001 Month 9</v>
      </c>
      <c r="W61">
        <f>VLOOKUP($O61,Table2[],COLUMN(L60),FALSE)</f>
        <v>1</v>
      </c>
      <c r="X61">
        <f>VLOOKUP($O61,Table2[],COLUMN(M60),FALSE)</f>
        <v>38</v>
      </c>
      <c r="Y61">
        <f>VLOOKUP($O61,Table2[],COLUMN(N60),FALSE)</f>
        <v>3</v>
      </c>
    </row>
    <row r="62" spans="1:25" x14ac:dyDescent="0.45">
      <c r="A62" s="1">
        <v>37133</v>
      </c>
      <c r="B62">
        <v>5</v>
      </c>
      <c r="C62" t="s">
        <v>17</v>
      </c>
      <c r="D62">
        <v>30</v>
      </c>
      <c r="E62">
        <v>242</v>
      </c>
      <c r="F62">
        <v>35</v>
      </c>
      <c r="G62" t="s">
        <v>22</v>
      </c>
      <c r="H62">
        <v>8</v>
      </c>
      <c r="I62">
        <v>3</v>
      </c>
      <c r="J62">
        <v>2001</v>
      </c>
      <c r="K62">
        <v>2</v>
      </c>
      <c r="L62">
        <v>1</v>
      </c>
      <c r="M62">
        <v>2002</v>
      </c>
      <c r="N62">
        <v>1</v>
      </c>
      <c r="O62">
        <f t="shared" si="0"/>
        <v>3</v>
      </c>
      <c r="P62" t="str">
        <f>VLOOKUP(O62,Table2[],2,FALSE)</f>
        <v>Q3 2001</v>
      </c>
      <c r="Q62">
        <f>VLOOKUP($O62,Table2[],COLUMN(F61),FALSE)</f>
        <v>2001</v>
      </c>
      <c r="R62">
        <f>VLOOKUP($O62,Table2[],COLUMN(G61),FALSE)</f>
        <v>9</v>
      </c>
      <c r="S62">
        <f>VLOOKUP($O62,Table2[],COLUMN(H61),FALSE)</f>
        <v>3</v>
      </c>
      <c r="T62" t="str">
        <f>VLOOKUP($O62,Table2[],COLUMN(I61),FALSE)</f>
        <v>Q3</v>
      </c>
      <c r="U62">
        <f>VLOOKUP($O62,Table2[],COLUMN(J61),FALSE)</f>
        <v>20013</v>
      </c>
      <c r="V62" t="str">
        <f>VLOOKUP($O62,Table2[],COLUMN(K61),FALSE)</f>
        <v>2001 Month 9</v>
      </c>
      <c r="W62">
        <f>VLOOKUP($O62,Table2[],COLUMN(L61),FALSE)</f>
        <v>1</v>
      </c>
      <c r="X62">
        <f>VLOOKUP($O62,Table2[],COLUMN(M61),FALSE)</f>
        <v>38</v>
      </c>
      <c r="Y62">
        <f>VLOOKUP($O62,Table2[],COLUMN(N61),FALSE)</f>
        <v>3</v>
      </c>
    </row>
    <row r="63" spans="1:25" x14ac:dyDescent="0.45">
      <c r="A63" s="1">
        <v>37134</v>
      </c>
      <c r="B63">
        <v>6</v>
      </c>
      <c r="C63" t="s">
        <v>18</v>
      </c>
      <c r="D63">
        <v>31</v>
      </c>
      <c r="E63">
        <v>243</v>
      </c>
      <c r="F63">
        <v>35</v>
      </c>
      <c r="G63" t="s">
        <v>22</v>
      </c>
      <c r="H63">
        <v>8</v>
      </c>
      <c r="I63">
        <v>3</v>
      </c>
      <c r="J63">
        <v>2001</v>
      </c>
      <c r="K63">
        <v>2</v>
      </c>
      <c r="L63">
        <v>1</v>
      </c>
      <c r="M63">
        <v>2002</v>
      </c>
      <c r="N63">
        <v>1</v>
      </c>
      <c r="O63">
        <f t="shared" si="0"/>
        <v>3</v>
      </c>
      <c r="P63" t="str">
        <f>VLOOKUP(O63,Table2[],2,FALSE)</f>
        <v>Q3 2001</v>
      </c>
      <c r="Q63">
        <f>VLOOKUP($O63,Table2[],COLUMN(F62),FALSE)</f>
        <v>2001</v>
      </c>
      <c r="R63">
        <f>VLOOKUP($O63,Table2[],COLUMN(G62),FALSE)</f>
        <v>9</v>
      </c>
      <c r="S63">
        <f>VLOOKUP($O63,Table2[],COLUMN(H62),FALSE)</f>
        <v>3</v>
      </c>
      <c r="T63" t="str">
        <f>VLOOKUP($O63,Table2[],COLUMN(I62),FALSE)</f>
        <v>Q3</v>
      </c>
      <c r="U63">
        <f>VLOOKUP($O63,Table2[],COLUMN(J62),FALSE)</f>
        <v>20013</v>
      </c>
      <c r="V63" t="str">
        <f>VLOOKUP($O63,Table2[],COLUMN(K62),FALSE)</f>
        <v>2001 Month 9</v>
      </c>
      <c r="W63">
        <f>VLOOKUP($O63,Table2[],COLUMN(L62),FALSE)</f>
        <v>1</v>
      </c>
      <c r="X63">
        <f>VLOOKUP($O63,Table2[],COLUMN(M62),FALSE)</f>
        <v>38</v>
      </c>
      <c r="Y63">
        <f>VLOOKUP($O63,Table2[],COLUMN(N62),FALSE)</f>
        <v>3</v>
      </c>
    </row>
    <row r="64" spans="1:25" x14ac:dyDescent="0.45">
      <c r="A64" s="1">
        <v>37135</v>
      </c>
      <c r="B64">
        <v>7</v>
      </c>
      <c r="C64" t="s">
        <v>19</v>
      </c>
      <c r="D64">
        <v>1</v>
      </c>
      <c r="E64">
        <v>244</v>
      </c>
      <c r="F64">
        <v>35</v>
      </c>
      <c r="G64" t="s">
        <v>23</v>
      </c>
      <c r="H64">
        <v>9</v>
      </c>
      <c r="I64">
        <v>3</v>
      </c>
      <c r="J64">
        <v>2001</v>
      </c>
      <c r="K64">
        <v>2</v>
      </c>
      <c r="L64">
        <v>1</v>
      </c>
      <c r="M64">
        <v>2002</v>
      </c>
      <c r="N64">
        <v>1</v>
      </c>
      <c r="O64">
        <f t="shared" si="0"/>
        <v>3</v>
      </c>
      <c r="P64" t="str">
        <f>VLOOKUP(O64,Table2[],2,FALSE)</f>
        <v>Q3 2001</v>
      </c>
      <c r="Q64">
        <f>VLOOKUP($O64,Table2[],COLUMN(F63),FALSE)</f>
        <v>2001</v>
      </c>
      <c r="R64">
        <f>VLOOKUP($O64,Table2[],COLUMN(G63),FALSE)</f>
        <v>9</v>
      </c>
      <c r="S64">
        <f>VLOOKUP($O64,Table2[],COLUMN(H63),FALSE)</f>
        <v>3</v>
      </c>
      <c r="T64" t="str">
        <f>VLOOKUP($O64,Table2[],COLUMN(I63),FALSE)</f>
        <v>Q3</v>
      </c>
      <c r="U64">
        <f>VLOOKUP($O64,Table2[],COLUMN(J63),FALSE)</f>
        <v>20013</v>
      </c>
      <c r="V64" t="str">
        <f>VLOOKUP($O64,Table2[],COLUMN(K63),FALSE)</f>
        <v>2001 Month 9</v>
      </c>
      <c r="W64">
        <f>VLOOKUP($O64,Table2[],COLUMN(L63),FALSE)</f>
        <v>1</v>
      </c>
      <c r="X64">
        <f>VLOOKUP($O64,Table2[],COLUMN(M63),FALSE)</f>
        <v>38</v>
      </c>
      <c r="Y64">
        <f>VLOOKUP($O64,Table2[],COLUMN(N63),FALSE)</f>
        <v>3</v>
      </c>
    </row>
    <row r="65" spans="1:25" x14ac:dyDescent="0.45">
      <c r="A65" s="1">
        <v>37136</v>
      </c>
      <c r="B65">
        <v>1</v>
      </c>
      <c r="C65" t="s">
        <v>20</v>
      </c>
      <c r="D65">
        <v>2</v>
      </c>
      <c r="E65">
        <v>245</v>
      </c>
      <c r="F65">
        <v>36</v>
      </c>
      <c r="G65" t="s">
        <v>23</v>
      </c>
      <c r="H65">
        <v>9</v>
      </c>
      <c r="I65">
        <v>3</v>
      </c>
      <c r="J65">
        <v>2001</v>
      </c>
      <c r="K65">
        <v>2</v>
      </c>
      <c r="L65">
        <v>1</v>
      </c>
      <c r="M65">
        <v>2002</v>
      </c>
      <c r="N65">
        <v>1</v>
      </c>
      <c r="O65">
        <f t="shared" si="0"/>
        <v>3</v>
      </c>
      <c r="P65" t="str">
        <f>VLOOKUP(O65,Table2[],2,FALSE)</f>
        <v>Q3 2001</v>
      </c>
      <c r="Q65">
        <f>VLOOKUP($O65,Table2[],COLUMN(F64),FALSE)</f>
        <v>2001</v>
      </c>
      <c r="R65">
        <f>VLOOKUP($O65,Table2[],COLUMN(G64),FALSE)</f>
        <v>9</v>
      </c>
      <c r="S65">
        <f>VLOOKUP($O65,Table2[],COLUMN(H64),FALSE)</f>
        <v>3</v>
      </c>
      <c r="T65" t="str">
        <f>VLOOKUP($O65,Table2[],COLUMN(I64),FALSE)</f>
        <v>Q3</v>
      </c>
      <c r="U65">
        <f>VLOOKUP($O65,Table2[],COLUMN(J64),FALSE)</f>
        <v>20013</v>
      </c>
      <c r="V65" t="str">
        <f>VLOOKUP($O65,Table2[],COLUMN(K64),FALSE)</f>
        <v>2001 Month 9</v>
      </c>
      <c r="W65">
        <f>VLOOKUP($O65,Table2[],COLUMN(L64),FALSE)</f>
        <v>1</v>
      </c>
      <c r="X65">
        <f>VLOOKUP($O65,Table2[],COLUMN(M64),FALSE)</f>
        <v>38</v>
      </c>
      <c r="Y65">
        <f>VLOOKUP($O65,Table2[],COLUMN(N64),FALSE)</f>
        <v>3</v>
      </c>
    </row>
    <row r="66" spans="1:25" x14ac:dyDescent="0.45">
      <c r="A66" s="1">
        <v>37137</v>
      </c>
      <c r="B66">
        <v>2</v>
      </c>
      <c r="C66" t="s">
        <v>21</v>
      </c>
      <c r="D66">
        <v>3</v>
      </c>
      <c r="E66">
        <v>246</v>
      </c>
      <c r="F66">
        <v>36</v>
      </c>
      <c r="G66" t="s">
        <v>23</v>
      </c>
      <c r="H66">
        <v>9</v>
      </c>
      <c r="I66">
        <v>3</v>
      </c>
      <c r="J66">
        <v>2001</v>
      </c>
      <c r="K66">
        <v>2</v>
      </c>
      <c r="L66">
        <v>1</v>
      </c>
      <c r="M66">
        <v>2002</v>
      </c>
      <c r="N66">
        <v>1</v>
      </c>
      <c r="O66">
        <f t="shared" ref="O66:O129" si="1">INDEX(CustCalMonthID, MATCH(A66,CustomCalEnd,-1))</f>
        <v>3</v>
      </c>
      <c r="P66" t="str">
        <f>VLOOKUP(O66,Table2[],2,FALSE)</f>
        <v>Q3 2001</v>
      </c>
      <c r="Q66">
        <f>VLOOKUP($O66,Table2[],COLUMN(F65),FALSE)</f>
        <v>2001</v>
      </c>
      <c r="R66">
        <f>VLOOKUP($O66,Table2[],COLUMN(G65),FALSE)</f>
        <v>9</v>
      </c>
      <c r="S66">
        <f>VLOOKUP($O66,Table2[],COLUMN(H65),FALSE)</f>
        <v>3</v>
      </c>
      <c r="T66" t="str">
        <f>VLOOKUP($O66,Table2[],COLUMN(I65),FALSE)</f>
        <v>Q3</v>
      </c>
      <c r="U66">
        <f>VLOOKUP($O66,Table2[],COLUMN(J65),FALSE)</f>
        <v>20013</v>
      </c>
      <c r="V66" t="str">
        <f>VLOOKUP($O66,Table2[],COLUMN(K65),FALSE)</f>
        <v>2001 Month 9</v>
      </c>
      <c r="W66">
        <f>VLOOKUP($O66,Table2[],COLUMN(L65),FALSE)</f>
        <v>1</v>
      </c>
      <c r="X66">
        <f>VLOOKUP($O66,Table2[],COLUMN(M65),FALSE)</f>
        <v>38</v>
      </c>
      <c r="Y66">
        <f>VLOOKUP($O66,Table2[],COLUMN(N65),FALSE)</f>
        <v>3</v>
      </c>
    </row>
    <row r="67" spans="1:25" x14ac:dyDescent="0.45">
      <c r="A67" s="1">
        <v>37138</v>
      </c>
      <c r="B67">
        <v>3</v>
      </c>
      <c r="C67" t="s">
        <v>14</v>
      </c>
      <c r="D67">
        <v>4</v>
      </c>
      <c r="E67">
        <v>247</v>
      </c>
      <c r="F67">
        <v>36</v>
      </c>
      <c r="G67" t="s">
        <v>23</v>
      </c>
      <c r="H67">
        <v>9</v>
      </c>
      <c r="I67">
        <v>3</v>
      </c>
      <c r="J67">
        <v>2001</v>
      </c>
      <c r="K67">
        <v>2</v>
      </c>
      <c r="L67">
        <v>1</v>
      </c>
      <c r="M67">
        <v>2002</v>
      </c>
      <c r="N67">
        <v>1</v>
      </c>
      <c r="O67">
        <f t="shared" si="1"/>
        <v>3</v>
      </c>
      <c r="P67" t="str">
        <f>VLOOKUP(O67,Table2[],2,FALSE)</f>
        <v>Q3 2001</v>
      </c>
      <c r="Q67">
        <f>VLOOKUP($O67,Table2[],COLUMN(F66),FALSE)</f>
        <v>2001</v>
      </c>
      <c r="R67">
        <f>VLOOKUP($O67,Table2[],COLUMN(G66),FALSE)</f>
        <v>9</v>
      </c>
      <c r="S67">
        <f>VLOOKUP($O67,Table2[],COLUMN(H66),FALSE)</f>
        <v>3</v>
      </c>
      <c r="T67" t="str">
        <f>VLOOKUP($O67,Table2[],COLUMN(I66),FALSE)</f>
        <v>Q3</v>
      </c>
      <c r="U67">
        <f>VLOOKUP($O67,Table2[],COLUMN(J66),FALSE)</f>
        <v>20013</v>
      </c>
      <c r="V67" t="str">
        <f>VLOOKUP($O67,Table2[],COLUMN(K66),FALSE)</f>
        <v>2001 Month 9</v>
      </c>
      <c r="W67">
        <f>VLOOKUP($O67,Table2[],COLUMN(L66),FALSE)</f>
        <v>1</v>
      </c>
      <c r="X67">
        <f>VLOOKUP($O67,Table2[],COLUMN(M66),FALSE)</f>
        <v>38</v>
      </c>
      <c r="Y67">
        <f>VLOOKUP($O67,Table2[],COLUMN(N66),FALSE)</f>
        <v>3</v>
      </c>
    </row>
    <row r="68" spans="1:25" x14ac:dyDescent="0.45">
      <c r="A68" s="1">
        <v>37139</v>
      </c>
      <c r="B68">
        <v>4</v>
      </c>
      <c r="C68" t="s">
        <v>16</v>
      </c>
      <c r="D68">
        <v>5</v>
      </c>
      <c r="E68">
        <v>248</v>
      </c>
      <c r="F68">
        <v>36</v>
      </c>
      <c r="G68" t="s">
        <v>23</v>
      </c>
      <c r="H68">
        <v>9</v>
      </c>
      <c r="I68">
        <v>3</v>
      </c>
      <c r="J68">
        <v>2001</v>
      </c>
      <c r="K68">
        <v>2</v>
      </c>
      <c r="L68">
        <v>1</v>
      </c>
      <c r="M68">
        <v>2002</v>
      </c>
      <c r="N68">
        <v>1</v>
      </c>
      <c r="O68">
        <f t="shared" si="1"/>
        <v>3</v>
      </c>
      <c r="P68" t="str">
        <f>VLOOKUP(O68,Table2[],2,FALSE)</f>
        <v>Q3 2001</v>
      </c>
      <c r="Q68">
        <f>VLOOKUP($O68,Table2[],COLUMN(F67),FALSE)</f>
        <v>2001</v>
      </c>
      <c r="R68">
        <f>VLOOKUP($O68,Table2[],COLUMN(G67),FALSE)</f>
        <v>9</v>
      </c>
      <c r="S68">
        <f>VLOOKUP($O68,Table2[],COLUMN(H67),FALSE)</f>
        <v>3</v>
      </c>
      <c r="T68" t="str">
        <f>VLOOKUP($O68,Table2[],COLUMN(I67),FALSE)</f>
        <v>Q3</v>
      </c>
      <c r="U68">
        <f>VLOOKUP($O68,Table2[],COLUMN(J67),FALSE)</f>
        <v>20013</v>
      </c>
      <c r="V68" t="str">
        <f>VLOOKUP($O68,Table2[],COLUMN(K67),FALSE)</f>
        <v>2001 Month 9</v>
      </c>
      <c r="W68">
        <f>VLOOKUP($O68,Table2[],COLUMN(L67),FALSE)</f>
        <v>1</v>
      </c>
      <c r="X68">
        <f>VLOOKUP($O68,Table2[],COLUMN(M67),FALSE)</f>
        <v>38</v>
      </c>
      <c r="Y68">
        <f>VLOOKUP($O68,Table2[],COLUMN(N67),FALSE)</f>
        <v>3</v>
      </c>
    </row>
    <row r="69" spans="1:25" x14ac:dyDescent="0.45">
      <c r="A69" s="1">
        <v>37140</v>
      </c>
      <c r="B69">
        <v>5</v>
      </c>
      <c r="C69" t="s">
        <v>17</v>
      </c>
      <c r="D69">
        <v>6</v>
      </c>
      <c r="E69">
        <v>249</v>
      </c>
      <c r="F69">
        <v>36</v>
      </c>
      <c r="G69" t="s">
        <v>23</v>
      </c>
      <c r="H69">
        <v>9</v>
      </c>
      <c r="I69">
        <v>3</v>
      </c>
      <c r="J69">
        <v>2001</v>
      </c>
      <c r="K69">
        <v>2</v>
      </c>
      <c r="L69">
        <v>1</v>
      </c>
      <c r="M69">
        <v>2002</v>
      </c>
      <c r="N69">
        <v>1</v>
      </c>
      <c r="O69">
        <f t="shared" si="1"/>
        <v>3</v>
      </c>
      <c r="P69" t="str">
        <f>VLOOKUP(O69,Table2[],2,FALSE)</f>
        <v>Q3 2001</v>
      </c>
      <c r="Q69">
        <f>VLOOKUP($O69,Table2[],COLUMN(F68),FALSE)</f>
        <v>2001</v>
      </c>
      <c r="R69">
        <f>VLOOKUP($O69,Table2[],COLUMN(G68),FALSE)</f>
        <v>9</v>
      </c>
      <c r="S69">
        <f>VLOOKUP($O69,Table2[],COLUMN(H68),FALSE)</f>
        <v>3</v>
      </c>
      <c r="T69" t="str">
        <f>VLOOKUP($O69,Table2[],COLUMN(I68),FALSE)</f>
        <v>Q3</v>
      </c>
      <c r="U69">
        <f>VLOOKUP($O69,Table2[],COLUMN(J68),FALSE)</f>
        <v>20013</v>
      </c>
      <c r="V69" t="str">
        <f>VLOOKUP($O69,Table2[],COLUMN(K68),FALSE)</f>
        <v>2001 Month 9</v>
      </c>
      <c r="W69">
        <f>VLOOKUP($O69,Table2[],COLUMN(L68),FALSE)</f>
        <v>1</v>
      </c>
      <c r="X69">
        <f>VLOOKUP($O69,Table2[],COLUMN(M68),FALSE)</f>
        <v>38</v>
      </c>
      <c r="Y69">
        <f>VLOOKUP($O69,Table2[],COLUMN(N68),FALSE)</f>
        <v>3</v>
      </c>
    </row>
    <row r="70" spans="1:25" x14ac:dyDescent="0.45">
      <c r="A70" s="1">
        <v>37141</v>
      </c>
      <c r="B70">
        <v>6</v>
      </c>
      <c r="C70" t="s">
        <v>18</v>
      </c>
      <c r="D70">
        <v>7</v>
      </c>
      <c r="E70">
        <v>250</v>
      </c>
      <c r="F70">
        <v>36</v>
      </c>
      <c r="G70" t="s">
        <v>23</v>
      </c>
      <c r="H70">
        <v>9</v>
      </c>
      <c r="I70">
        <v>3</v>
      </c>
      <c r="J70">
        <v>2001</v>
      </c>
      <c r="K70">
        <v>2</v>
      </c>
      <c r="L70">
        <v>1</v>
      </c>
      <c r="M70">
        <v>2002</v>
      </c>
      <c r="N70">
        <v>1</v>
      </c>
      <c r="O70">
        <f t="shared" si="1"/>
        <v>3</v>
      </c>
      <c r="P70" t="str">
        <f>VLOOKUP(O70,Table2[],2,FALSE)</f>
        <v>Q3 2001</v>
      </c>
      <c r="Q70">
        <f>VLOOKUP($O70,Table2[],COLUMN(F69),FALSE)</f>
        <v>2001</v>
      </c>
      <c r="R70">
        <f>VLOOKUP($O70,Table2[],COLUMN(G69),FALSE)</f>
        <v>9</v>
      </c>
      <c r="S70">
        <f>VLOOKUP($O70,Table2[],COLUMN(H69),FALSE)</f>
        <v>3</v>
      </c>
      <c r="T70" t="str">
        <f>VLOOKUP($O70,Table2[],COLUMN(I69),FALSE)</f>
        <v>Q3</v>
      </c>
      <c r="U70">
        <f>VLOOKUP($O70,Table2[],COLUMN(J69),FALSE)</f>
        <v>20013</v>
      </c>
      <c r="V70" t="str">
        <f>VLOOKUP($O70,Table2[],COLUMN(K69),FALSE)</f>
        <v>2001 Month 9</v>
      </c>
      <c r="W70">
        <f>VLOOKUP($O70,Table2[],COLUMN(L69),FALSE)</f>
        <v>1</v>
      </c>
      <c r="X70">
        <f>VLOOKUP($O70,Table2[],COLUMN(M69),FALSE)</f>
        <v>38</v>
      </c>
      <c r="Y70">
        <f>VLOOKUP($O70,Table2[],COLUMN(N69),FALSE)</f>
        <v>3</v>
      </c>
    </row>
    <row r="71" spans="1:25" x14ac:dyDescent="0.45">
      <c r="A71" s="1">
        <v>37142</v>
      </c>
      <c r="B71">
        <v>7</v>
      </c>
      <c r="C71" t="s">
        <v>19</v>
      </c>
      <c r="D71">
        <v>8</v>
      </c>
      <c r="E71">
        <v>251</v>
      </c>
      <c r="F71">
        <v>36</v>
      </c>
      <c r="G71" t="s">
        <v>23</v>
      </c>
      <c r="H71">
        <v>9</v>
      </c>
      <c r="I71">
        <v>3</v>
      </c>
      <c r="J71">
        <v>2001</v>
      </c>
      <c r="K71">
        <v>2</v>
      </c>
      <c r="L71">
        <v>1</v>
      </c>
      <c r="M71">
        <v>2002</v>
      </c>
      <c r="N71">
        <v>1</v>
      </c>
      <c r="O71">
        <f t="shared" si="1"/>
        <v>3</v>
      </c>
      <c r="P71" t="str">
        <f>VLOOKUP(O71,Table2[],2,FALSE)</f>
        <v>Q3 2001</v>
      </c>
      <c r="Q71">
        <f>VLOOKUP($O71,Table2[],COLUMN(F70),FALSE)</f>
        <v>2001</v>
      </c>
      <c r="R71">
        <f>VLOOKUP($O71,Table2[],COLUMN(G70),FALSE)</f>
        <v>9</v>
      </c>
      <c r="S71">
        <f>VLOOKUP($O71,Table2[],COLUMN(H70),FALSE)</f>
        <v>3</v>
      </c>
      <c r="T71" t="str">
        <f>VLOOKUP($O71,Table2[],COLUMN(I70),FALSE)</f>
        <v>Q3</v>
      </c>
      <c r="U71">
        <f>VLOOKUP($O71,Table2[],COLUMN(J70),FALSE)</f>
        <v>20013</v>
      </c>
      <c r="V71" t="str">
        <f>VLOOKUP($O71,Table2[],COLUMN(K70),FALSE)</f>
        <v>2001 Month 9</v>
      </c>
      <c r="W71">
        <f>VLOOKUP($O71,Table2[],COLUMN(L70),FALSE)</f>
        <v>1</v>
      </c>
      <c r="X71">
        <f>VLOOKUP($O71,Table2[],COLUMN(M70),FALSE)</f>
        <v>38</v>
      </c>
      <c r="Y71">
        <f>VLOOKUP($O71,Table2[],COLUMN(N70),FALSE)</f>
        <v>3</v>
      </c>
    </row>
    <row r="72" spans="1:25" x14ac:dyDescent="0.45">
      <c r="A72" s="1">
        <v>37143</v>
      </c>
      <c r="B72">
        <v>1</v>
      </c>
      <c r="C72" t="s">
        <v>20</v>
      </c>
      <c r="D72">
        <v>9</v>
      </c>
      <c r="E72">
        <v>252</v>
      </c>
      <c r="F72">
        <v>37</v>
      </c>
      <c r="G72" t="s">
        <v>23</v>
      </c>
      <c r="H72">
        <v>9</v>
      </c>
      <c r="I72">
        <v>3</v>
      </c>
      <c r="J72">
        <v>2001</v>
      </c>
      <c r="K72">
        <v>2</v>
      </c>
      <c r="L72">
        <v>1</v>
      </c>
      <c r="M72">
        <v>2002</v>
      </c>
      <c r="N72">
        <v>1</v>
      </c>
      <c r="O72">
        <f t="shared" si="1"/>
        <v>3</v>
      </c>
      <c r="P72" t="str">
        <f>VLOOKUP(O72,Table2[],2,FALSE)</f>
        <v>Q3 2001</v>
      </c>
      <c r="Q72">
        <f>VLOOKUP($O72,Table2[],COLUMN(F71),FALSE)</f>
        <v>2001</v>
      </c>
      <c r="R72">
        <f>VLOOKUP($O72,Table2[],COLUMN(G71),FALSE)</f>
        <v>9</v>
      </c>
      <c r="S72">
        <f>VLOOKUP($O72,Table2[],COLUMN(H71),FALSE)</f>
        <v>3</v>
      </c>
      <c r="T72" t="str">
        <f>VLOOKUP($O72,Table2[],COLUMN(I71),FALSE)</f>
        <v>Q3</v>
      </c>
      <c r="U72">
        <f>VLOOKUP($O72,Table2[],COLUMN(J71),FALSE)</f>
        <v>20013</v>
      </c>
      <c r="V72" t="str">
        <f>VLOOKUP($O72,Table2[],COLUMN(K71),FALSE)</f>
        <v>2001 Month 9</v>
      </c>
      <c r="W72">
        <f>VLOOKUP($O72,Table2[],COLUMN(L71),FALSE)</f>
        <v>1</v>
      </c>
      <c r="X72">
        <f>VLOOKUP($O72,Table2[],COLUMN(M71),FALSE)</f>
        <v>38</v>
      </c>
      <c r="Y72">
        <f>VLOOKUP($O72,Table2[],COLUMN(N71),FALSE)</f>
        <v>3</v>
      </c>
    </row>
    <row r="73" spans="1:25" x14ac:dyDescent="0.45">
      <c r="A73" s="1">
        <v>37144</v>
      </c>
      <c r="B73">
        <v>2</v>
      </c>
      <c r="C73" t="s">
        <v>21</v>
      </c>
      <c r="D73">
        <v>10</v>
      </c>
      <c r="E73">
        <v>253</v>
      </c>
      <c r="F73">
        <v>37</v>
      </c>
      <c r="G73" t="s">
        <v>23</v>
      </c>
      <c r="H73">
        <v>9</v>
      </c>
      <c r="I73">
        <v>3</v>
      </c>
      <c r="J73">
        <v>2001</v>
      </c>
      <c r="K73">
        <v>2</v>
      </c>
      <c r="L73">
        <v>1</v>
      </c>
      <c r="M73">
        <v>2002</v>
      </c>
      <c r="N73">
        <v>1</v>
      </c>
      <c r="O73">
        <f t="shared" si="1"/>
        <v>3</v>
      </c>
      <c r="P73" t="str">
        <f>VLOOKUP(O73,Table2[],2,FALSE)</f>
        <v>Q3 2001</v>
      </c>
      <c r="Q73">
        <f>VLOOKUP($O73,Table2[],COLUMN(F72),FALSE)</f>
        <v>2001</v>
      </c>
      <c r="R73">
        <f>VLOOKUP($O73,Table2[],COLUMN(G72),FALSE)</f>
        <v>9</v>
      </c>
      <c r="S73">
        <f>VLOOKUP($O73,Table2[],COLUMN(H72),FALSE)</f>
        <v>3</v>
      </c>
      <c r="T73" t="str">
        <f>VLOOKUP($O73,Table2[],COLUMN(I72),FALSE)</f>
        <v>Q3</v>
      </c>
      <c r="U73">
        <f>VLOOKUP($O73,Table2[],COLUMN(J72),FALSE)</f>
        <v>20013</v>
      </c>
      <c r="V73" t="str">
        <f>VLOOKUP($O73,Table2[],COLUMN(K72),FALSE)</f>
        <v>2001 Month 9</v>
      </c>
      <c r="W73">
        <f>VLOOKUP($O73,Table2[],COLUMN(L72),FALSE)</f>
        <v>1</v>
      </c>
      <c r="X73">
        <f>VLOOKUP($O73,Table2[],COLUMN(M72),FALSE)</f>
        <v>38</v>
      </c>
      <c r="Y73">
        <f>VLOOKUP($O73,Table2[],COLUMN(N72),FALSE)</f>
        <v>3</v>
      </c>
    </row>
    <row r="74" spans="1:25" x14ac:dyDescent="0.45">
      <c r="A74" s="1">
        <v>37145</v>
      </c>
      <c r="B74">
        <v>3</v>
      </c>
      <c r="C74" t="s">
        <v>14</v>
      </c>
      <c r="D74">
        <v>11</v>
      </c>
      <c r="E74">
        <v>254</v>
      </c>
      <c r="F74">
        <v>37</v>
      </c>
      <c r="G74" t="s">
        <v>23</v>
      </c>
      <c r="H74">
        <v>9</v>
      </c>
      <c r="I74">
        <v>3</v>
      </c>
      <c r="J74">
        <v>2001</v>
      </c>
      <c r="K74">
        <v>2</v>
      </c>
      <c r="L74">
        <v>1</v>
      </c>
      <c r="M74">
        <v>2002</v>
      </c>
      <c r="N74">
        <v>1</v>
      </c>
      <c r="O74">
        <f t="shared" si="1"/>
        <v>3</v>
      </c>
      <c r="P74" t="str">
        <f>VLOOKUP(O74,Table2[],2,FALSE)</f>
        <v>Q3 2001</v>
      </c>
      <c r="Q74">
        <f>VLOOKUP($O74,Table2[],COLUMN(F73),FALSE)</f>
        <v>2001</v>
      </c>
      <c r="R74">
        <f>VLOOKUP($O74,Table2[],COLUMN(G73),FALSE)</f>
        <v>9</v>
      </c>
      <c r="S74">
        <f>VLOOKUP($O74,Table2[],COLUMN(H73),FALSE)</f>
        <v>3</v>
      </c>
      <c r="T74" t="str">
        <f>VLOOKUP($O74,Table2[],COLUMN(I73),FALSE)</f>
        <v>Q3</v>
      </c>
      <c r="U74">
        <f>VLOOKUP($O74,Table2[],COLUMN(J73),FALSE)</f>
        <v>20013</v>
      </c>
      <c r="V74" t="str">
        <f>VLOOKUP($O74,Table2[],COLUMN(K73),FALSE)</f>
        <v>2001 Month 9</v>
      </c>
      <c r="W74">
        <f>VLOOKUP($O74,Table2[],COLUMN(L73),FALSE)</f>
        <v>1</v>
      </c>
      <c r="X74">
        <f>VLOOKUP($O74,Table2[],COLUMN(M73),FALSE)</f>
        <v>38</v>
      </c>
      <c r="Y74">
        <f>VLOOKUP($O74,Table2[],COLUMN(N73),FALSE)</f>
        <v>3</v>
      </c>
    </row>
    <row r="75" spans="1:25" x14ac:dyDescent="0.45">
      <c r="A75" s="1">
        <v>37146</v>
      </c>
      <c r="B75">
        <v>4</v>
      </c>
      <c r="C75" t="s">
        <v>16</v>
      </c>
      <c r="D75">
        <v>12</v>
      </c>
      <c r="E75">
        <v>255</v>
      </c>
      <c r="F75">
        <v>37</v>
      </c>
      <c r="G75" t="s">
        <v>23</v>
      </c>
      <c r="H75">
        <v>9</v>
      </c>
      <c r="I75">
        <v>3</v>
      </c>
      <c r="J75">
        <v>2001</v>
      </c>
      <c r="K75">
        <v>2</v>
      </c>
      <c r="L75">
        <v>1</v>
      </c>
      <c r="M75">
        <v>2002</v>
      </c>
      <c r="N75">
        <v>1</v>
      </c>
      <c r="O75">
        <f t="shared" si="1"/>
        <v>3</v>
      </c>
      <c r="P75" t="str">
        <f>VLOOKUP(O75,Table2[],2,FALSE)</f>
        <v>Q3 2001</v>
      </c>
      <c r="Q75">
        <f>VLOOKUP($O75,Table2[],COLUMN(F74),FALSE)</f>
        <v>2001</v>
      </c>
      <c r="R75">
        <f>VLOOKUP($O75,Table2[],COLUMN(G74),FALSE)</f>
        <v>9</v>
      </c>
      <c r="S75">
        <f>VLOOKUP($O75,Table2[],COLUMN(H74),FALSE)</f>
        <v>3</v>
      </c>
      <c r="T75" t="str">
        <f>VLOOKUP($O75,Table2[],COLUMN(I74),FALSE)</f>
        <v>Q3</v>
      </c>
      <c r="U75">
        <f>VLOOKUP($O75,Table2[],COLUMN(J74),FALSE)</f>
        <v>20013</v>
      </c>
      <c r="V75" t="str">
        <f>VLOOKUP($O75,Table2[],COLUMN(K74),FALSE)</f>
        <v>2001 Month 9</v>
      </c>
      <c r="W75">
        <f>VLOOKUP($O75,Table2[],COLUMN(L74),FALSE)</f>
        <v>1</v>
      </c>
      <c r="X75">
        <f>VLOOKUP($O75,Table2[],COLUMN(M74),FALSE)</f>
        <v>38</v>
      </c>
      <c r="Y75">
        <f>VLOOKUP($O75,Table2[],COLUMN(N74),FALSE)</f>
        <v>3</v>
      </c>
    </row>
    <row r="76" spans="1:25" x14ac:dyDescent="0.45">
      <c r="A76" s="1">
        <v>37147</v>
      </c>
      <c r="B76">
        <v>5</v>
      </c>
      <c r="C76" t="s">
        <v>17</v>
      </c>
      <c r="D76">
        <v>13</v>
      </c>
      <c r="E76">
        <v>256</v>
      </c>
      <c r="F76">
        <v>37</v>
      </c>
      <c r="G76" t="s">
        <v>23</v>
      </c>
      <c r="H76">
        <v>9</v>
      </c>
      <c r="I76">
        <v>3</v>
      </c>
      <c r="J76">
        <v>2001</v>
      </c>
      <c r="K76">
        <v>2</v>
      </c>
      <c r="L76">
        <v>1</v>
      </c>
      <c r="M76">
        <v>2002</v>
      </c>
      <c r="N76">
        <v>1</v>
      </c>
      <c r="O76">
        <f t="shared" si="1"/>
        <v>3</v>
      </c>
      <c r="P76" t="str">
        <f>VLOOKUP(O76,Table2[],2,FALSE)</f>
        <v>Q3 2001</v>
      </c>
      <c r="Q76">
        <f>VLOOKUP($O76,Table2[],COLUMN(F75),FALSE)</f>
        <v>2001</v>
      </c>
      <c r="R76">
        <f>VLOOKUP($O76,Table2[],COLUMN(G75),FALSE)</f>
        <v>9</v>
      </c>
      <c r="S76">
        <f>VLOOKUP($O76,Table2[],COLUMN(H75),FALSE)</f>
        <v>3</v>
      </c>
      <c r="T76" t="str">
        <f>VLOOKUP($O76,Table2[],COLUMN(I75),FALSE)</f>
        <v>Q3</v>
      </c>
      <c r="U76">
        <f>VLOOKUP($O76,Table2[],COLUMN(J75),FALSE)</f>
        <v>20013</v>
      </c>
      <c r="V76" t="str">
        <f>VLOOKUP($O76,Table2[],COLUMN(K75),FALSE)</f>
        <v>2001 Month 9</v>
      </c>
      <c r="W76">
        <f>VLOOKUP($O76,Table2[],COLUMN(L75),FALSE)</f>
        <v>1</v>
      </c>
      <c r="X76">
        <f>VLOOKUP($O76,Table2[],COLUMN(M75),FALSE)</f>
        <v>38</v>
      </c>
      <c r="Y76">
        <f>VLOOKUP($O76,Table2[],COLUMN(N75),FALSE)</f>
        <v>3</v>
      </c>
    </row>
    <row r="77" spans="1:25" x14ac:dyDescent="0.45">
      <c r="A77" s="1">
        <v>37148</v>
      </c>
      <c r="B77">
        <v>6</v>
      </c>
      <c r="C77" t="s">
        <v>18</v>
      </c>
      <c r="D77">
        <v>14</v>
      </c>
      <c r="E77">
        <v>257</v>
      </c>
      <c r="F77">
        <v>37</v>
      </c>
      <c r="G77" t="s">
        <v>23</v>
      </c>
      <c r="H77">
        <v>9</v>
      </c>
      <c r="I77">
        <v>3</v>
      </c>
      <c r="J77">
        <v>2001</v>
      </c>
      <c r="K77">
        <v>2</v>
      </c>
      <c r="L77">
        <v>1</v>
      </c>
      <c r="M77">
        <v>2002</v>
      </c>
      <c r="N77">
        <v>1</v>
      </c>
      <c r="O77">
        <f t="shared" si="1"/>
        <v>3</v>
      </c>
      <c r="P77" t="str">
        <f>VLOOKUP(O77,Table2[],2,FALSE)</f>
        <v>Q3 2001</v>
      </c>
      <c r="Q77">
        <f>VLOOKUP($O77,Table2[],COLUMN(F76),FALSE)</f>
        <v>2001</v>
      </c>
      <c r="R77">
        <f>VLOOKUP($O77,Table2[],COLUMN(G76),FALSE)</f>
        <v>9</v>
      </c>
      <c r="S77">
        <f>VLOOKUP($O77,Table2[],COLUMN(H76),FALSE)</f>
        <v>3</v>
      </c>
      <c r="T77" t="str">
        <f>VLOOKUP($O77,Table2[],COLUMN(I76),FALSE)</f>
        <v>Q3</v>
      </c>
      <c r="U77">
        <f>VLOOKUP($O77,Table2[],COLUMN(J76),FALSE)</f>
        <v>20013</v>
      </c>
      <c r="V77" t="str">
        <f>VLOOKUP($O77,Table2[],COLUMN(K76),FALSE)</f>
        <v>2001 Month 9</v>
      </c>
      <c r="W77">
        <f>VLOOKUP($O77,Table2[],COLUMN(L76),FALSE)</f>
        <v>1</v>
      </c>
      <c r="X77">
        <f>VLOOKUP($O77,Table2[],COLUMN(M76),FALSE)</f>
        <v>38</v>
      </c>
      <c r="Y77">
        <f>VLOOKUP($O77,Table2[],COLUMN(N76),FALSE)</f>
        <v>3</v>
      </c>
    </row>
    <row r="78" spans="1:25" x14ac:dyDescent="0.45">
      <c r="A78" s="1">
        <v>37149</v>
      </c>
      <c r="B78">
        <v>7</v>
      </c>
      <c r="C78" t="s">
        <v>19</v>
      </c>
      <c r="D78">
        <v>15</v>
      </c>
      <c r="E78">
        <v>258</v>
      </c>
      <c r="F78">
        <v>37</v>
      </c>
      <c r="G78" t="s">
        <v>23</v>
      </c>
      <c r="H78">
        <v>9</v>
      </c>
      <c r="I78">
        <v>3</v>
      </c>
      <c r="J78">
        <v>2001</v>
      </c>
      <c r="K78">
        <v>2</v>
      </c>
      <c r="L78">
        <v>1</v>
      </c>
      <c r="M78">
        <v>2002</v>
      </c>
      <c r="N78">
        <v>1</v>
      </c>
      <c r="O78">
        <f t="shared" si="1"/>
        <v>3</v>
      </c>
      <c r="P78" t="str">
        <f>VLOOKUP(O78,Table2[],2,FALSE)</f>
        <v>Q3 2001</v>
      </c>
      <c r="Q78">
        <f>VLOOKUP($O78,Table2[],COLUMN(F77),FALSE)</f>
        <v>2001</v>
      </c>
      <c r="R78">
        <f>VLOOKUP($O78,Table2[],COLUMN(G77),FALSE)</f>
        <v>9</v>
      </c>
      <c r="S78">
        <f>VLOOKUP($O78,Table2[],COLUMN(H77),FALSE)</f>
        <v>3</v>
      </c>
      <c r="T78" t="str">
        <f>VLOOKUP($O78,Table2[],COLUMN(I77),FALSE)</f>
        <v>Q3</v>
      </c>
      <c r="U78">
        <f>VLOOKUP($O78,Table2[],COLUMN(J77),FALSE)</f>
        <v>20013</v>
      </c>
      <c r="V78" t="str">
        <f>VLOOKUP($O78,Table2[],COLUMN(K77),FALSE)</f>
        <v>2001 Month 9</v>
      </c>
      <c r="W78">
        <f>VLOOKUP($O78,Table2[],COLUMN(L77),FALSE)</f>
        <v>1</v>
      </c>
      <c r="X78">
        <f>VLOOKUP($O78,Table2[],COLUMN(M77),FALSE)</f>
        <v>38</v>
      </c>
      <c r="Y78">
        <f>VLOOKUP($O78,Table2[],COLUMN(N77),FALSE)</f>
        <v>3</v>
      </c>
    </row>
    <row r="79" spans="1:25" x14ac:dyDescent="0.45">
      <c r="A79" s="1">
        <v>37150</v>
      </c>
      <c r="B79">
        <v>1</v>
      </c>
      <c r="C79" t="s">
        <v>20</v>
      </c>
      <c r="D79">
        <v>16</v>
      </c>
      <c r="E79">
        <v>259</v>
      </c>
      <c r="F79">
        <v>38</v>
      </c>
      <c r="G79" t="s">
        <v>23</v>
      </c>
      <c r="H79">
        <v>9</v>
      </c>
      <c r="I79">
        <v>3</v>
      </c>
      <c r="J79">
        <v>2001</v>
      </c>
      <c r="K79">
        <v>2</v>
      </c>
      <c r="L79">
        <v>1</v>
      </c>
      <c r="M79">
        <v>2002</v>
      </c>
      <c r="N79">
        <v>1</v>
      </c>
      <c r="O79">
        <f t="shared" si="1"/>
        <v>3</v>
      </c>
      <c r="P79" t="str">
        <f>VLOOKUP(O79,Table2[],2,FALSE)</f>
        <v>Q3 2001</v>
      </c>
      <c r="Q79">
        <f>VLOOKUP($O79,Table2[],COLUMN(F78),FALSE)</f>
        <v>2001</v>
      </c>
      <c r="R79">
        <f>VLOOKUP($O79,Table2[],COLUMN(G78),FALSE)</f>
        <v>9</v>
      </c>
      <c r="S79">
        <f>VLOOKUP($O79,Table2[],COLUMN(H78),FALSE)</f>
        <v>3</v>
      </c>
      <c r="T79" t="str">
        <f>VLOOKUP($O79,Table2[],COLUMN(I78),FALSE)</f>
        <v>Q3</v>
      </c>
      <c r="U79">
        <f>VLOOKUP($O79,Table2[],COLUMN(J78),FALSE)</f>
        <v>20013</v>
      </c>
      <c r="V79" t="str">
        <f>VLOOKUP($O79,Table2[],COLUMN(K78),FALSE)</f>
        <v>2001 Month 9</v>
      </c>
      <c r="W79">
        <f>VLOOKUP($O79,Table2[],COLUMN(L78),FALSE)</f>
        <v>1</v>
      </c>
      <c r="X79">
        <f>VLOOKUP($O79,Table2[],COLUMN(M78),FALSE)</f>
        <v>38</v>
      </c>
      <c r="Y79">
        <f>VLOOKUP($O79,Table2[],COLUMN(N78),FALSE)</f>
        <v>3</v>
      </c>
    </row>
    <row r="80" spans="1:25" x14ac:dyDescent="0.45">
      <c r="A80" s="1">
        <v>37151</v>
      </c>
      <c r="B80">
        <v>2</v>
      </c>
      <c r="C80" t="s">
        <v>21</v>
      </c>
      <c r="D80">
        <v>17</v>
      </c>
      <c r="E80">
        <v>260</v>
      </c>
      <c r="F80">
        <v>38</v>
      </c>
      <c r="G80" t="s">
        <v>23</v>
      </c>
      <c r="H80">
        <v>9</v>
      </c>
      <c r="I80">
        <v>3</v>
      </c>
      <c r="J80">
        <v>2001</v>
      </c>
      <c r="K80">
        <v>2</v>
      </c>
      <c r="L80">
        <v>1</v>
      </c>
      <c r="M80">
        <v>2002</v>
      </c>
      <c r="N80">
        <v>1</v>
      </c>
      <c r="O80">
        <f t="shared" si="1"/>
        <v>3</v>
      </c>
      <c r="P80" t="str">
        <f>VLOOKUP(O80,Table2[],2,FALSE)</f>
        <v>Q3 2001</v>
      </c>
      <c r="Q80">
        <f>VLOOKUP($O80,Table2[],COLUMN(F79),FALSE)</f>
        <v>2001</v>
      </c>
      <c r="R80">
        <f>VLOOKUP($O80,Table2[],COLUMN(G79),FALSE)</f>
        <v>9</v>
      </c>
      <c r="S80">
        <f>VLOOKUP($O80,Table2[],COLUMN(H79),FALSE)</f>
        <v>3</v>
      </c>
      <c r="T80" t="str">
        <f>VLOOKUP($O80,Table2[],COLUMN(I79),FALSE)</f>
        <v>Q3</v>
      </c>
      <c r="U80">
        <f>VLOOKUP($O80,Table2[],COLUMN(J79),FALSE)</f>
        <v>20013</v>
      </c>
      <c r="V80" t="str">
        <f>VLOOKUP($O80,Table2[],COLUMN(K79),FALSE)</f>
        <v>2001 Month 9</v>
      </c>
      <c r="W80">
        <f>VLOOKUP($O80,Table2[],COLUMN(L79),FALSE)</f>
        <v>1</v>
      </c>
      <c r="X80">
        <f>VLOOKUP($O80,Table2[],COLUMN(M79),FALSE)</f>
        <v>38</v>
      </c>
      <c r="Y80">
        <f>VLOOKUP($O80,Table2[],COLUMN(N79),FALSE)</f>
        <v>3</v>
      </c>
    </row>
    <row r="81" spans="1:25" x14ac:dyDescent="0.45">
      <c r="A81" s="1">
        <v>37152</v>
      </c>
      <c r="B81">
        <v>3</v>
      </c>
      <c r="C81" t="s">
        <v>14</v>
      </c>
      <c r="D81">
        <v>18</v>
      </c>
      <c r="E81">
        <v>261</v>
      </c>
      <c r="F81">
        <v>38</v>
      </c>
      <c r="G81" t="s">
        <v>23</v>
      </c>
      <c r="H81">
        <v>9</v>
      </c>
      <c r="I81">
        <v>3</v>
      </c>
      <c r="J81">
        <v>2001</v>
      </c>
      <c r="K81">
        <v>2</v>
      </c>
      <c r="L81">
        <v>1</v>
      </c>
      <c r="M81">
        <v>2002</v>
      </c>
      <c r="N81">
        <v>1</v>
      </c>
      <c r="O81">
        <f t="shared" si="1"/>
        <v>3</v>
      </c>
      <c r="P81" t="str">
        <f>VLOOKUP(O81,Table2[],2,FALSE)</f>
        <v>Q3 2001</v>
      </c>
      <c r="Q81">
        <f>VLOOKUP($O81,Table2[],COLUMN(F80),FALSE)</f>
        <v>2001</v>
      </c>
      <c r="R81">
        <f>VLOOKUP($O81,Table2[],COLUMN(G80),FALSE)</f>
        <v>9</v>
      </c>
      <c r="S81">
        <f>VLOOKUP($O81,Table2[],COLUMN(H80),FALSE)</f>
        <v>3</v>
      </c>
      <c r="T81" t="str">
        <f>VLOOKUP($O81,Table2[],COLUMN(I80),FALSE)</f>
        <v>Q3</v>
      </c>
      <c r="U81">
        <f>VLOOKUP($O81,Table2[],COLUMN(J80),FALSE)</f>
        <v>20013</v>
      </c>
      <c r="V81" t="str">
        <f>VLOOKUP($O81,Table2[],COLUMN(K80),FALSE)</f>
        <v>2001 Month 9</v>
      </c>
      <c r="W81">
        <f>VLOOKUP($O81,Table2[],COLUMN(L80),FALSE)</f>
        <v>1</v>
      </c>
      <c r="X81">
        <f>VLOOKUP($O81,Table2[],COLUMN(M80),FALSE)</f>
        <v>38</v>
      </c>
      <c r="Y81">
        <f>VLOOKUP($O81,Table2[],COLUMN(N80),FALSE)</f>
        <v>3</v>
      </c>
    </row>
    <row r="82" spans="1:25" x14ac:dyDescent="0.45">
      <c r="A82" s="1">
        <v>37153</v>
      </c>
      <c r="B82">
        <v>4</v>
      </c>
      <c r="C82" t="s">
        <v>16</v>
      </c>
      <c r="D82">
        <v>19</v>
      </c>
      <c r="E82">
        <v>262</v>
      </c>
      <c r="F82">
        <v>38</v>
      </c>
      <c r="G82" t="s">
        <v>23</v>
      </c>
      <c r="H82">
        <v>9</v>
      </c>
      <c r="I82">
        <v>3</v>
      </c>
      <c r="J82">
        <v>2001</v>
      </c>
      <c r="K82">
        <v>2</v>
      </c>
      <c r="L82">
        <v>1</v>
      </c>
      <c r="M82">
        <v>2002</v>
      </c>
      <c r="N82">
        <v>1</v>
      </c>
      <c r="O82">
        <f t="shared" si="1"/>
        <v>3</v>
      </c>
      <c r="P82" t="str">
        <f>VLOOKUP(O82,Table2[],2,FALSE)</f>
        <v>Q3 2001</v>
      </c>
      <c r="Q82">
        <f>VLOOKUP($O82,Table2[],COLUMN(F81),FALSE)</f>
        <v>2001</v>
      </c>
      <c r="R82">
        <f>VLOOKUP($O82,Table2[],COLUMN(G81),FALSE)</f>
        <v>9</v>
      </c>
      <c r="S82">
        <f>VLOOKUP($O82,Table2[],COLUMN(H81),FALSE)</f>
        <v>3</v>
      </c>
      <c r="T82" t="str">
        <f>VLOOKUP($O82,Table2[],COLUMN(I81),FALSE)</f>
        <v>Q3</v>
      </c>
      <c r="U82">
        <f>VLOOKUP($O82,Table2[],COLUMN(J81),FALSE)</f>
        <v>20013</v>
      </c>
      <c r="V82" t="str">
        <f>VLOOKUP($O82,Table2[],COLUMN(K81),FALSE)</f>
        <v>2001 Month 9</v>
      </c>
      <c r="W82">
        <f>VLOOKUP($O82,Table2[],COLUMN(L81),FALSE)</f>
        <v>1</v>
      </c>
      <c r="X82">
        <f>VLOOKUP($O82,Table2[],COLUMN(M81),FALSE)</f>
        <v>38</v>
      </c>
      <c r="Y82">
        <f>VLOOKUP($O82,Table2[],COLUMN(N81),FALSE)</f>
        <v>3</v>
      </c>
    </row>
    <row r="83" spans="1:25" x14ac:dyDescent="0.45">
      <c r="A83" s="1">
        <v>37154</v>
      </c>
      <c r="B83">
        <v>5</v>
      </c>
      <c r="C83" t="s">
        <v>17</v>
      </c>
      <c r="D83">
        <v>20</v>
      </c>
      <c r="E83">
        <v>263</v>
      </c>
      <c r="F83">
        <v>38</v>
      </c>
      <c r="G83" t="s">
        <v>23</v>
      </c>
      <c r="H83">
        <v>9</v>
      </c>
      <c r="I83">
        <v>3</v>
      </c>
      <c r="J83">
        <v>2001</v>
      </c>
      <c r="K83">
        <v>2</v>
      </c>
      <c r="L83">
        <v>1</v>
      </c>
      <c r="M83">
        <v>2002</v>
      </c>
      <c r="N83">
        <v>1</v>
      </c>
      <c r="O83">
        <f t="shared" si="1"/>
        <v>3</v>
      </c>
      <c r="P83" t="str">
        <f>VLOOKUP(O83,Table2[],2,FALSE)</f>
        <v>Q3 2001</v>
      </c>
      <c r="Q83">
        <f>VLOOKUP($O83,Table2[],COLUMN(F82),FALSE)</f>
        <v>2001</v>
      </c>
      <c r="R83">
        <f>VLOOKUP($O83,Table2[],COLUMN(G82),FALSE)</f>
        <v>9</v>
      </c>
      <c r="S83">
        <f>VLOOKUP($O83,Table2[],COLUMN(H82),FALSE)</f>
        <v>3</v>
      </c>
      <c r="T83" t="str">
        <f>VLOOKUP($O83,Table2[],COLUMN(I82),FALSE)</f>
        <v>Q3</v>
      </c>
      <c r="U83">
        <f>VLOOKUP($O83,Table2[],COLUMN(J82),FALSE)</f>
        <v>20013</v>
      </c>
      <c r="V83" t="str">
        <f>VLOOKUP($O83,Table2[],COLUMN(K82),FALSE)</f>
        <v>2001 Month 9</v>
      </c>
      <c r="W83">
        <f>VLOOKUP($O83,Table2[],COLUMN(L82),FALSE)</f>
        <v>1</v>
      </c>
      <c r="X83">
        <f>VLOOKUP($O83,Table2[],COLUMN(M82),FALSE)</f>
        <v>38</v>
      </c>
      <c r="Y83">
        <f>VLOOKUP($O83,Table2[],COLUMN(N82),FALSE)</f>
        <v>3</v>
      </c>
    </row>
    <row r="84" spans="1:25" x14ac:dyDescent="0.45">
      <c r="A84" s="1">
        <v>37155</v>
      </c>
      <c r="B84">
        <v>6</v>
      </c>
      <c r="C84" t="s">
        <v>18</v>
      </c>
      <c r="D84">
        <v>21</v>
      </c>
      <c r="E84">
        <v>264</v>
      </c>
      <c r="F84">
        <v>38</v>
      </c>
      <c r="G84" t="s">
        <v>23</v>
      </c>
      <c r="H84">
        <v>9</v>
      </c>
      <c r="I84">
        <v>3</v>
      </c>
      <c r="J84">
        <v>2001</v>
      </c>
      <c r="K84">
        <v>2</v>
      </c>
      <c r="L84">
        <v>1</v>
      </c>
      <c r="M84">
        <v>2002</v>
      </c>
      <c r="N84">
        <v>1</v>
      </c>
      <c r="O84">
        <f t="shared" si="1"/>
        <v>3</v>
      </c>
      <c r="P84" t="str">
        <f>VLOOKUP(O84,Table2[],2,FALSE)</f>
        <v>Q3 2001</v>
      </c>
      <c r="Q84">
        <f>VLOOKUP($O84,Table2[],COLUMN(F83),FALSE)</f>
        <v>2001</v>
      </c>
      <c r="R84">
        <f>VLOOKUP($O84,Table2[],COLUMN(G83),FALSE)</f>
        <v>9</v>
      </c>
      <c r="S84">
        <f>VLOOKUP($O84,Table2[],COLUMN(H83),FALSE)</f>
        <v>3</v>
      </c>
      <c r="T84" t="str">
        <f>VLOOKUP($O84,Table2[],COLUMN(I83),FALSE)</f>
        <v>Q3</v>
      </c>
      <c r="U84">
        <f>VLOOKUP($O84,Table2[],COLUMN(J83),FALSE)</f>
        <v>20013</v>
      </c>
      <c r="V84" t="str">
        <f>VLOOKUP($O84,Table2[],COLUMN(K83),FALSE)</f>
        <v>2001 Month 9</v>
      </c>
      <c r="W84">
        <f>VLOOKUP($O84,Table2[],COLUMN(L83),FALSE)</f>
        <v>1</v>
      </c>
      <c r="X84">
        <f>VLOOKUP($O84,Table2[],COLUMN(M83),FALSE)</f>
        <v>38</v>
      </c>
      <c r="Y84">
        <f>VLOOKUP($O84,Table2[],COLUMN(N83),FALSE)</f>
        <v>3</v>
      </c>
    </row>
    <row r="85" spans="1:25" x14ac:dyDescent="0.45">
      <c r="A85" s="1">
        <v>37156</v>
      </c>
      <c r="B85">
        <v>7</v>
      </c>
      <c r="C85" t="s">
        <v>19</v>
      </c>
      <c r="D85">
        <v>22</v>
      </c>
      <c r="E85">
        <v>265</v>
      </c>
      <c r="F85">
        <v>38</v>
      </c>
      <c r="G85" t="s">
        <v>23</v>
      </c>
      <c r="H85">
        <v>9</v>
      </c>
      <c r="I85">
        <v>3</v>
      </c>
      <c r="J85">
        <v>2001</v>
      </c>
      <c r="K85">
        <v>2</v>
      </c>
      <c r="L85">
        <v>1</v>
      </c>
      <c r="M85">
        <v>2002</v>
      </c>
      <c r="N85">
        <v>1</v>
      </c>
      <c r="O85">
        <f t="shared" si="1"/>
        <v>3</v>
      </c>
      <c r="P85" t="str">
        <f>VLOOKUP(O85,Table2[],2,FALSE)</f>
        <v>Q3 2001</v>
      </c>
      <c r="Q85">
        <f>VLOOKUP($O85,Table2[],COLUMN(F84),FALSE)</f>
        <v>2001</v>
      </c>
      <c r="R85">
        <f>VLOOKUP($O85,Table2[],COLUMN(G84),FALSE)</f>
        <v>9</v>
      </c>
      <c r="S85">
        <f>VLOOKUP($O85,Table2[],COLUMN(H84),FALSE)</f>
        <v>3</v>
      </c>
      <c r="T85" t="str">
        <f>VLOOKUP($O85,Table2[],COLUMN(I84),FALSE)</f>
        <v>Q3</v>
      </c>
      <c r="U85">
        <f>VLOOKUP($O85,Table2[],COLUMN(J84),FALSE)</f>
        <v>20013</v>
      </c>
      <c r="V85" t="str">
        <f>VLOOKUP($O85,Table2[],COLUMN(K84),FALSE)</f>
        <v>2001 Month 9</v>
      </c>
      <c r="W85">
        <f>VLOOKUP($O85,Table2[],COLUMN(L84),FALSE)</f>
        <v>1</v>
      </c>
      <c r="X85">
        <f>VLOOKUP($O85,Table2[],COLUMN(M84),FALSE)</f>
        <v>38</v>
      </c>
      <c r="Y85">
        <f>VLOOKUP($O85,Table2[],COLUMN(N84),FALSE)</f>
        <v>3</v>
      </c>
    </row>
    <row r="86" spans="1:25" x14ac:dyDescent="0.45">
      <c r="A86" s="1">
        <v>37157</v>
      </c>
      <c r="B86">
        <v>1</v>
      </c>
      <c r="C86" t="s">
        <v>20</v>
      </c>
      <c r="D86">
        <v>23</v>
      </c>
      <c r="E86">
        <v>266</v>
      </c>
      <c r="F86">
        <v>39</v>
      </c>
      <c r="G86" t="s">
        <v>23</v>
      </c>
      <c r="H86">
        <v>9</v>
      </c>
      <c r="I86">
        <v>3</v>
      </c>
      <c r="J86">
        <v>2001</v>
      </c>
      <c r="K86">
        <v>2</v>
      </c>
      <c r="L86">
        <v>1</v>
      </c>
      <c r="M86">
        <v>2002</v>
      </c>
      <c r="N86">
        <v>1</v>
      </c>
      <c r="O86">
        <f t="shared" si="1"/>
        <v>3</v>
      </c>
      <c r="P86" t="str">
        <f>VLOOKUP(O86,Table2[],2,FALSE)</f>
        <v>Q3 2001</v>
      </c>
      <c r="Q86">
        <f>VLOOKUP($O86,Table2[],COLUMN(F85),FALSE)</f>
        <v>2001</v>
      </c>
      <c r="R86">
        <f>VLOOKUP($O86,Table2[],COLUMN(G85),FALSE)</f>
        <v>9</v>
      </c>
      <c r="S86">
        <f>VLOOKUP($O86,Table2[],COLUMN(H85),FALSE)</f>
        <v>3</v>
      </c>
      <c r="T86" t="str">
        <f>VLOOKUP($O86,Table2[],COLUMN(I85),FALSE)</f>
        <v>Q3</v>
      </c>
      <c r="U86">
        <f>VLOOKUP($O86,Table2[],COLUMN(J85),FALSE)</f>
        <v>20013</v>
      </c>
      <c r="V86" t="str">
        <f>VLOOKUP($O86,Table2[],COLUMN(K85),FALSE)</f>
        <v>2001 Month 9</v>
      </c>
      <c r="W86">
        <f>VLOOKUP($O86,Table2[],COLUMN(L85),FALSE)</f>
        <v>1</v>
      </c>
      <c r="X86">
        <f>VLOOKUP($O86,Table2[],COLUMN(M85),FALSE)</f>
        <v>38</v>
      </c>
      <c r="Y86">
        <f>VLOOKUP($O86,Table2[],COLUMN(N85),FALSE)</f>
        <v>3</v>
      </c>
    </row>
    <row r="87" spans="1:25" x14ac:dyDescent="0.45">
      <c r="A87" s="1">
        <v>37158</v>
      </c>
      <c r="B87">
        <v>2</v>
      </c>
      <c r="C87" t="s">
        <v>21</v>
      </c>
      <c r="D87">
        <v>24</v>
      </c>
      <c r="E87">
        <v>267</v>
      </c>
      <c r="F87">
        <v>39</v>
      </c>
      <c r="G87" t="s">
        <v>23</v>
      </c>
      <c r="H87">
        <v>9</v>
      </c>
      <c r="I87">
        <v>3</v>
      </c>
      <c r="J87">
        <v>2001</v>
      </c>
      <c r="K87">
        <v>2</v>
      </c>
      <c r="L87">
        <v>1</v>
      </c>
      <c r="M87">
        <v>2002</v>
      </c>
      <c r="N87">
        <v>1</v>
      </c>
      <c r="O87">
        <f t="shared" si="1"/>
        <v>3</v>
      </c>
      <c r="P87" t="str">
        <f>VLOOKUP(O87,Table2[],2,FALSE)</f>
        <v>Q3 2001</v>
      </c>
      <c r="Q87">
        <f>VLOOKUP($O87,Table2[],COLUMN(F86),FALSE)</f>
        <v>2001</v>
      </c>
      <c r="R87">
        <f>VLOOKUP($O87,Table2[],COLUMN(G86),FALSE)</f>
        <v>9</v>
      </c>
      <c r="S87">
        <f>VLOOKUP($O87,Table2[],COLUMN(H86),FALSE)</f>
        <v>3</v>
      </c>
      <c r="T87" t="str">
        <f>VLOOKUP($O87,Table2[],COLUMN(I86),FALSE)</f>
        <v>Q3</v>
      </c>
      <c r="U87">
        <f>VLOOKUP($O87,Table2[],COLUMN(J86),FALSE)</f>
        <v>20013</v>
      </c>
      <c r="V87" t="str">
        <f>VLOOKUP($O87,Table2[],COLUMN(K86),FALSE)</f>
        <v>2001 Month 9</v>
      </c>
      <c r="W87">
        <f>VLOOKUP($O87,Table2[],COLUMN(L86),FALSE)</f>
        <v>1</v>
      </c>
      <c r="X87">
        <f>VLOOKUP($O87,Table2[],COLUMN(M86),FALSE)</f>
        <v>38</v>
      </c>
      <c r="Y87">
        <f>VLOOKUP($O87,Table2[],COLUMN(N86),FALSE)</f>
        <v>3</v>
      </c>
    </row>
    <row r="88" spans="1:25" x14ac:dyDescent="0.45">
      <c r="A88" s="1">
        <v>37159</v>
      </c>
      <c r="B88">
        <v>3</v>
      </c>
      <c r="C88" t="s">
        <v>14</v>
      </c>
      <c r="D88">
        <v>25</v>
      </c>
      <c r="E88">
        <v>268</v>
      </c>
      <c r="F88">
        <v>39</v>
      </c>
      <c r="G88" t="s">
        <v>23</v>
      </c>
      <c r="H88">
        <v>9</v>
      </c>
      <c r="I88">
        <v>3</v>
      </c>
      <c r="J88">
        <v>2001</v>
      </c>
      <c r="K88">
        <v>2</v>
      </c>
      <c r="L88">
        <v>1</v>
      </c>
      <c r="M88">
        <v>2002</v>
      </c>
      <c r="N88">
        <v>1</v>
      </c>
      <c r="O88">
        <f t="shared" si="1"/>
        <v>3</v>
      </c>
      <c r="P88" t="str">
        <f>VLOOKUP(O88,Table2[],2,FALSE)</f>
        <v>Q3 2001</v>
      </c>
      <c r="Q88">
        <f>VLOOKUP($O88,Table2[],COLUMN(F87),FALSE)</f>
        <v>2001</v>
      </c>
      <c r="R88">
        <f>VLOOKUP($O88,Table2[],COLUMN(G87),FALSE)</f>
        <v>9</v>
      </c>
      <c r="S88">
        <f>VLOOKUP($O88,Table2[],COLUMN(H87),FALSE)</f>
        <v>3</v>
      </c>
      <c r="T88" t="str">
        <f>VLOOKUP($O88,Table2[],COLUMN(I87),FALSE)</f>
        <v>Q3</v>
      </c>
      <c r="U88">
        <f>VLOOKUP($O88,Table2[],COLUMN(J87),FALSE)</f>
        <v>20013</v>
      </c>
      <c r="V88" t="str">
        <f>VLOOKUP($O88,Table2[],COLUMN(K87),FALSE)</f>
        <v>2001 Month 9</v>
      </c>
      <c r="W88">
        <f>VLOOKUP($O88,Table2[],COLUMN(L87),FALSE)</f>
        <v>1</v>
      </c>
      <c r="X88">
        <f>VLOOKUP($O88,Table2[],COLUMN(M87),FALSE)</f>
        <v>38</v>
      </c>
      <c r="Y88">
        <f>VLOOKUP($O88,Table2[],COLUMN(N87),FALSE)</f>
        <v>3</v>
      </c>
    </row>
    <row r="89" spans="1:25" x14ac:dyDescent="0.45">
      <c r="A89" s="1">
        <v>37160</v>
      </c>
      <c r="B89">
        <v>4</v>
      </c>
      <c r="C89" t="s">
        <v>16</v>
      </c>
      <c r="D89">
        <v>26</v>
      </c>
      <c r="E89">
        <v>269</v>
      </c>
      <c r="F89">
        <v>39</v>
      </c>
      <c r="G89" t="s">
        <v>23</v>
      </c>
      <c r="H89">
        <v>9</v>
      </c>
      <c r="I89">
        <v>3</v>
      </c>
      <c r="J89">
        <v>2001</v>
      </c>
      <c r="K89">
        <v>2</v>
      </c>
      <c r="L89">
        <v>1</v>
      </c>
      <c r="M89">
        <v>2002</v>
      </c>
      <c r="N89">
        <v>1</v>
      </c>
      <c r="O89">
        <f t="shared" si="1"/>
        <v>3</v>
      </c>
      <c r="P89" t="str">
        <f>VLOOKUP(O89,Table2[],2,FALSE)</f>
        <v>Q3 2001</v>
      </c>
      <c r="Q89">
        <f>VLOOKUP($O89,Table2[],COLUMN(F88),FALSE)</f>
        <v>2001</v>
      </c>
      <c r="R89">
        <f>VLOOKUP($O89,Table2[],COLUMN(G88),FALSE)</f>
        <v>9</v>
      </c>
      <c r="S89">
        <f>VLOOKUP($O89,Table2[],COLUMN(H88),FALSE)</f>
        <v>3</v>
      </c>
      <c r="T89" t="str">
        <f>VLOOKUP($O89,Table2[],COLUMN(I88),FALSE)</f>
        <v>Q3</v>
      </c>
      <c r="U89">
        <f>VLOOKUP($O89,Table2[],COLUMN(J88),FALSE)</f>
        <v>20013</v>
      </c>
      <c r="V89" t="str">
        <f>VLOOKUP($O89,Table2[],COLUMN(K88),FALSE)</f>
        <v>2001 Month 9</v>
      </c>
      <c r="W89">
        <f>VLOOKUP($O89,Table2[],COLUMN(L88),FALSE)</f>
        <v>1</v>
      </c>
      <c r="X89">
        <f>VLOOKUP($O89,Table2[],COLUMN(M88),FALSE)</f>
        <v>38</v>
      </c>
      <c r="Y89">
        <f>VLOOKUP($O89,Table2[],COLUMN(N88),FALSE)</f>
        <v>3</v>
      </c>
    </row>
    <row r="90" spans="1:25" x14ac:dyDescent="0.45">
      <c r="A90" s="1">
        <v>37161</v>
      </c>
      <c r="B90">
        <v>5</v>
      </c>
      <c r="C90" t="s">
        <v>17</v>
      </c>
      <c r="D90">
        <v>27</v>
      </c>
      <c r="E90">
        <v>270</v>
      </c>
      <c r="F90">
        <v>39</v>
      </c>
      <c r="G90" t="s">
        <v>23</v>
      </c>
      <c r="H90">
        <v>9</v>
      </c>
      <c r="I90">
        <v>3</v>
      </c>
      <c r="J90">
        <v>2001</v>
      </c>
      <c r="K90">
        <v>2</v>
      </c>
      <c r="L90">
        <v>1</v>
      </c>
      <c r="M90">
        <v>2002</v>
      </c>
      <c r="N90">
        <v>1</v>
      </c>
      <c r="O90">
        <f t="shared" si="1"/>
        <v>3</v>
      </c>
      <c r="P90" t="str">
        <f>VLOOKUP(O90,Table2[],2,FALSE)</f>
        <v>Q3 2001</v>
      </c>
      <c r="Q90">
        <f>VLOOKUP($O90,Table2[],COLUMN(F89),FALSE)</f>
        <v>2001</v>
      </c>
      <c r="R90">
        <f>VLOOKUP($O90,Table2[],COLUMN(G89),FALSE)</f>
        <v>9</v>
      </c>
      <c r="S90">
        <f>VLOOKUP($O90,Table2[],COLUMN(H89),FALSE)</f>
        <v>3</v>
      </c>
      <c r="T90" t="str">
        <f>VLOOKUP($O90,Table2[],COLUMN(I89),FALSE)</f>
        <v>Q3</v>
      </c>
      <c r="U90">
        <f>VLOOKUP($O90,Table2[],COLUMN(J89),FALSE)</f>
        <v>20013</v>
      </c>
      <c r="V90" t="str">
        <f>VLOOKUP($O90,Table2[],COLUMN(K89),FALSE)</f>
        <v>2001 Month 9</v>
      </c>
      <c r="W90">
        <f>VLOOKUP($O90,Table2[],COLUMN(L89),FALSE)</f>
        <v>1</v>
      </c>
      <c r="X90">
        <f>VLOOKUP($O90,Table2[],COLUMN(M89),FALSE)</f>
        <v>38</v>
      </c>
      <c r="Y90">
        <f>VLOOKUP($O90,Table2[],COLUMN(N89),FALSE)</f>
        <v>3</v>
      </c>
    </row>
    <row r="91" spans="1:25" x14ac:dyDescent="0.45">
      <c r="A91" s="1">
        <v>37162</v>
      </c>
      <c r="B91">
        <v>6</v>
      </c>
      <c r="C91" t="s">
        <v>18</v>
      </c>
      <c r="D91">
        <v>28</v>
      </c>
      <c r="E91">
        <v>271</v>
      </c>
      <c r="F91">
        <v>39</v>
      </c>
      <c r="G91" t="s">
        <v>23</v>
      </c>
      <c r="H91">
        <v>9</v>
      </c>
      <c r="I91">
        <v>3</v>
      </c>
      <c r="J91">
        <v>2001</v>
      </c>
      <c r="K91">
        <v>2</v>
      </c>
      <c r="L91">
        <v>1</v>
      </c>
      <c r="M91">
        <v>2002</v>
      </c>
      <c r="N91">
        <v>1</v>
      </c>
      <c r="O91">
        <f t="shared" si="1"/>
        <v>3</v>
      </c>
      <c r="P91" t="str">
        <f>VLOOKUP(O91,Table2[],2,FALSE)</f>
        <v>Q3 2001</v>
      </c>
      <c r="Q91">
        <f>VLOOKUP($O91,Table2[],COLUMN(F90),FALSE)</f>
        <v>2001</v>
      </c>
      <c r="R91">
        <f>VLOOKUP($O91,Table2[],COLUMN(G90),FALSE)</f>
        <v>9</v>
      </c>
      <c r="S91">
        <f>VLOOKUP($O91,Table2[],COLUMN(H90),FALSE)</f>
        <v>3</v>
      </c>
      <c r="T91" t="str">
        <f>VLOOKUP($O91,Table2[],COLUMN(I90),FALSE)</f>
        <v>Q3</v>
      </c>
      <c r="U91">
        <f>VLOOKUP($O91,Table2[],COLUMN(J90),FALSE)</f>
        <v>20013</v>
      </c>
      <c r="V91" t="str">
        <f>VLOOKUP($O91,Table2[],COLUMN(K90),FALSE)</f>
        <v>2001 Month 9</v>
      </c>
      <c r="W91">
        <f>VLOOKUP($O91,Table2[],COLUMN(L90),FALSE)</f>
        <v>1</v>
      </c>
      <c r="X91">
        <f>VLOOKUP($O91,Table2[],COLUMN(M90),FALSE)</f>
        <v>38</v>
      </c>
      <c r="Y91">
        <f>VLOOKUP($O91,Table2[],COLUMN(N90),FALSE)</f>
        <v>3</v>
      </c>
    </row>
    <row r="92" spans="1:25" x14ac:dyDescent="0.45">
      <c r="A92" s="1">
        <v>37163</v>
      </c>
      <c r="B92">
        <v>7</v>
      </c>
      <c r="C92" t="s">
        <v>19</v>
      </c>
      <c r="D92">
        <v>29</v>
      </c>
      <c r="E92">
        <v>272</v>
      </c>
      <c r="F92">
        <v>39</v>
      </c>
      <c r="G92" t="s">
        <v>23</v>
      </c>
      <c r="H92">
        <v>9</v>
      </c>
      <c r="I92">
        <v>3</v>
      </c>
      <c r="J92">
        <v>2001</v>
      </c>
      <c r="K92">
        <v>2</v>
      </c>
      <c r="L92">
        <v>1</v>
      </c>
      <c r="M92">
        <v>2002</v>
      </c>
      <c r="N92">
        <v>1</v>
      </c>
      <c r="O92">
        <f t="shared" si="1"/>
        <v>3</v>
      </c>
      <c r="P92" t="str">
        <f>VLOOKUP(O92,Table2[],2,FALSE)</f>
        <v>Q3 2001</v>
      </c>
      <c r="Q92">
        <f>VLOOKUP($O92,Table2[],COLUMN(F91),FALSE)</f>
        <v>2001</v>
      </c>
      <c r="R92">
        <f>VLOOKUP($O92,Table2[],COLUMN(G91),FALSE)</f>
        <v>9</v>
      </c>
      <c r="S92">
        <f>VLOOKUP($O92,Table2[],COLUMN(H91),FALSE)</f>
        <v>3</v>
      </c>
      <c r="T92" t="str">
        <f>VLOOKUP($O92,Table2[],COLUMN(I91),FALSE)</f>
        <v>Q3</v>
      </c>
      <c r="U92">
        <f>VLOOKUP($O92,Table2[],COLUMN(J91),FALSE)</f>
        <v>20013</v>
      </c>
      <c r="V92" t="str">
        <f>VLOOKUP($O92,Table2[],COLUMN(K91),FALSE)</f>
        <v>2001 Month 9</v>
      </c>
      <c r="W92">
        <f>VLOOKUP($O92,Table2[],COLUMN(L91),FALSE)</f>
        <v>1</v>
      </c>
      <c r="X92">
        <f>VLOOKUP($O92,Table2[],COLUMN(M91),FALSE)</f>
        <v>38</v>
      </c>
      <c r="Y92">
        <f>VLOOKUP($O92,Table2[],COLUMN(N91),FALSE)</f>
        <v>3</v>
      </c>
    </row>
    <row r="93" spans="1:25" x14ac:dyDescent="0.45">
      <c r="A93" s="1">
        <v>37164</v>
      </c>
      <c r="B93">
        <v>1</v>
      </c>
      <c r="C93" t="s">
        <v>20</v>
      </c>
      <c r="D93">
        <v>30</v>
      </c>
      <c r="E93">
        <v>273</v>
      </c>
      <c r="F93">
        <v>40</v>
      </c>
      <c r="G93" t="s">
        <v>23</v>
      </c>
      <c r="H93">
        <v>9</v>
      </c>
      <c r="I93">
        <v>3</v>
      </c>
      <c r="J93">
        <v>2001</v>
      </c>
      <c r="K93">
        <v>2</v>
      </c>
      <c r="L93">
        <v>1</v>
      </c>
      <c r="M93">
        <v>2002</v>
      </c>
      <c r="N93">
        <v>1</v>
      </c>
      <c r="O93">
        <f t="shared" si="1"/>
        <v>4</v>
      </c>
      <c r="P93" t="str">
        <f>VLOOKUP(O93,Table2[],2,FALSE)</f>
        <v>Q4 2001</v>
      </c>
      <c r="Q93">
        <f>VLOOKUP($O93,Table2[],COLUMN(F92),FALSE)</f>
        <v>2001</v>
      </c>
      <c r="R93">
        <f>VLOOKUP($O93,Table2[],COLUMN(G92),FALSE)</f>
        <v>10</v>
      </c>
      <c r="S93">
        <f>VLOOKUP($O93,Table2[],COLUMN(H92),FALSE)</f>
        <v>4</v>
      </c>
      <c r="T93" t="str">
        <f>VLOOKUP($O93,Table2[],COLUMN(I92),FALSE)</f>
        <v>Q4</v>
      </c>
      <c r="U93">
        <f>VLOOKUP($O93,Table2[],COLUMN(J92),FALSE)</f>
        <v>20014</v>
      </c>
      <c r="V93" t="str">
        <f>VLOOKUP($O93,Table2[],COLUMN(K92),FALSE)</f>
        <v>2001 Month 10</v>
      </c>
      <c r="W93">
        <f>VLOOKUP($O93,Table2[],COLUMN(L92),FALSE)</f>
        <v>1</v>
      </c>
      <c r="X93">
        <f>VLOOKUP($O93,Table2[],COLUMN(M92),FALSE)</f>
        <v>38</v>
      </c>
      <c r="Y93">
        <f>VLOOKUP($O93,Table2[],COLUMN(N92),FALSE)</f>
        <v>4</v>
      </c>
    </row>
    <row r="94" spans="1:25" x14ac:dyDescent="0.45">
      <c r="A94" s="1">
        <v>37165</v>
      </c>
      <c r="B94">
        <v>2</v>
      </c>
      <c r="C94" t="s">
        <v>21</v>
      </c>
      <c r="D94">
        <v>1</v>
      </c>
      <c r="E94">
        <v>274</v>
      </c>
      <c r="F94">
        <v>40</v>
      </c>
      <c r="G94" t="s">
        <v>24</v>
      </c>
      <c r="H94">
        <v>10</v>
      </c>
      <c r="I94">
        <v>4</v>
      </c>
      <c r="J94">
        <v>2001</v>
      </c>
      <c r="K94">
        <v>2</v>
      </c>
      <c r="L94">
        <v>2</v>
      </c>
      <c r="M94">
        <v>2002</v>
      </c>
      <c r="N94">
        <v>1</v>
      </c>
      <c r="O94">
        <f t="shared" si="1"/>
        <v>4</v>
      </c>
      <c r="P94" t="str">
        <f>VLOOKUP(O94,Table2[],2,FALSE)</f>
        <v>Q4 2001</v>
      </c>
      <c r="Q94">
        <f>VLOOKUP($O94,Table2[],COLUMN(F93),FALSE)</f>
        <v>2001</v>
      </c>
      <c r="R94">
        <f>VLOOKUP($O94,Table2[],COLUMN(G93),FALSE)</f>
        <v>10</v>
      </c>
      <c r="S94">
        <f>VLOOKUP($O94,Table2[],COLUMN(H93),FALSE)</f>
        <v>4</v>
      </c>
      <c r="T94" t="str">
        <f>VLOOKUP($O94,Table2[],COLUMN(I93),FALSE)</f>
        <v>Q4</v>
      </c>
      <c r="U94">
        <f>VLOOKUP($O94,Table2[],COLUMN(J93),FALSE)</f>
        <v>20014</v>
      </c>
      <c r="V94" t="str">
        <f>VLOOKUP($O94,Table2[],COLUMN(K93),FALSE)</f>
        <v>2001 Month 10</v>
      </c>
      <c r="W94">
        <f>VLOOKUP($O94,Table2[],COLUMN(L93),FALSE)</f>
        <v>1</v>
      </c>
      <c r="X94">
        <f>VLOOKUP($O94,Table2[],COLUMN(M93),FALSE)</f>
        <v>38</v>
      </c>
      <c r="Y94">
        <f>VLOOKUP($O94,Table2[],COLUMN(N93),FALSE)</f>
        <v>4</v>
      </c>
    </row>
    <row r="95" spans="1:25" x14ac:dyDescent="0.45">
      <c r="A95" s="1">
        <v>37166</v>
      </c>
      <c r="B95">
        <v>3</v>
      </c>
      <c r="C95" t="s">
        <v>14</v>
      </c>
      <c r="D95">
        <v>2</v>
      </c>
      <c r="E95">
        <v>275</v>
      </c>
      <c r="F95">
        <v>40</v>
      </c>
      <c r="G95" t="s">
        <v>24</v>
      </c>
      <c r="H95">
        <v>10</v>
      </c>
      <c r="I95">
        <v>4</v>
      </c>
      <c r="J95">
        <v>2001</v>
      </c>
      <c r="K95">
        <v>2</v>
      </c>
      <c r="L95">
        <v>2</v>
      </c>
      <c r="M95">
        <v>2002</v>
      </c>
      <c r="N95">
        <v>1</v>
      </c>
      <c r="O95">
        <f t="shared" si="1"/>
        <v>4</v>
      </c>
      <c r="P95" t="str">
        <f>VLOOKUP(O95,Table2[],2,FALSE)</f>
        <v>Q4 2001</v>
      </c>
      <c r="Q95">
        <f>VLOOKUP($O95,Table2[],COLUMN(F94),FALSE)</f>
        <v>2001</v>
      </c>
      <c r="R95">
        <f>VLOOKUP($O95,Table2[],COLUMN(G94),FALSE)</f>
        <v>10</v>
      </c>
      <c r="S95">
        <f>VLOOKUP($O95,Table2[],COLUMN(H94),FALSE)</f>
        <v>4</v>
      </c>
      <c r="T95" t="str">
        <f>VLOOKUP($O95,Table2[],COLUMN(I94),FALSE)</f>
        <v>Q4</v>
      </c>
      <c r="U95">
        <f>VLOOKUP($O95,Table2[],COLUMN(J94),FALSE)</f>
        <v>20014</v>
      </c>
      <c r="V95" t="str">
        <f>VLOOKUP($O95,Table2[],COLUMN(K94),FALSE)</f>
        <v>2001 Month 10</v>
      </c>
      <c r="W95">
        <f>VLOOKUP($O95,Table2[],COLUMN(L94),FALSE)</f>
        <v>1</v>
      </c>
      <c r="X95">
        <f>VLOOKUP($O95,Table2[],COLUMN(M94),FALSE)</f>
        <v>38</v>
      </c>
      <c r="Y95">
        <f>VLOOKUP($O95,Table2[],COLUMN(N94),FALSE)</f>
        <v>4</v>
      </c>
    </row>
    <row r="96" spans="1:25" x14ac:dyDescent="0.45">
      <c r="A96" s="1">
        <v>37167</v>
      </c>
      <c r="B96">
        <v>4</v>
      </c>
      <c r="C96" t="s">
        <v>16</v>
      </c>
      <c r="D96">
        <v>3</v>
      </c>
      <c r="E96">
        <v>276</v>
      </c>
      <c r="F96">
        <v>40</v>
      </c>
      <c r="G96" t="s">
        <v>24</v>
      </c>
      <c r="H96">
        <v>10</v>
      </c>
      <c r="I96">
        <v>4</v>
      </c>
      <c r="J96">
        <v>2001</v>
      </c>
      <c r="K96">
        <v>2</v>
      </c>
      <c r="L96">
        <v>2</v>
      </c>
      <c r="M96">
        <v>2002</v>
      </c>
      <c r="N96">
        <v>1</v>
      </c>
      <c r="O96">
        <f t="shared" si="1"/>
        <v>4</v>
      </c>
      <c r="P96" t="str">
        <f>VLOOKUP(O96,Table2[],2,FALSE)</f>
        <v>Q4 2001</v>
      </c>
      <c r="Q96">
        <f>VLOOKUP($O96,Table2[],COLUMN(F95),FALSE)</f>
        <v>2001</v>
      </c>
      <c r="R96">
        <f>VLOOKUP($O96,Table2[],COLUMN(G95),FALSE)</f>
        <v>10</v>
      </c>
      <c r="S96">
        <f>VLOOKUP($O96,Table2[],COLUMN(H95),FALSE)</f>
        <v>4</v>
      </c>
      <c r="T96" t="str">
        <f>VLOOKUP($O96,Table2[],COLUMN(I95),FALSE)</f>
        <v>Q4</v>
      </c>
      <c r="U96">
        <f>VLOOKUP($O96,Table2[],COLUMN(J95),FALSE)</f>
        <v>20014</v>
      </c>
      <c r="V96" t="str">
        <f>VLOOKUP($O96,Table2[],COLUMN(K95),FALSE)</f>
        <v>2001 Month 10</v>
      </c>
      <c r="W96">
        <f>VLOOKUP($O96,Table2[],COLUMN(L95),FALSE)</f>
        <v>1</v>
      </c>
      <c r="X96">
        <f>VLOOKUP($O96,Table2[],COLUMN(M95),FALSE)</f>
        <v>38</v>
      </c>
      <c r="Y96">
        <f>VLOOKUP($O96,Table2[],COLUMN(N95),FALSE)</f>
        <v>4</v>
      </c>
    </row>
    <row r="97" spans="1:25" x14ac:dyDescent="0.45">
      <c r="A97" s="1">
        <v>37168</v>
      </c>
      <c r="B97">
        <v>5</v>
      </c>
      <c r="C97" t="s">
        <v>17</v>
      </c>
      <c r="D97">
        <v>4</v>
      </c>
      <c r="E97">
        <v>277</v>
      </c>
      <c r="F97">
        <v>40</v>
      </c>
      <c r="G97" t="s">
        <v>24</v>
      </c>
      <c r="H97">
        <v>10</v>
      </c>
      <c r="I97">
        <v>4</v>
      </c>
      <c r="J97">
        <v>2001</v>
      </c>
      <c r="K97">
        <v>2</v>
      </c>
      <c r="L97">
        <v>2</v>
      </c>
      <c r="M97">
        <v>2002</v>
      </c>
      <c r="N97">
        <v>1</v>
      </c>
      <c r="O97">
        <f t="shared" si="1"/>
        <v>4</v>
      </c>
      <c r="P97" t="str">
        <f>VLOOKUP(O97,Table2[],2,FALSE)</f>
        <v>Q4 2001</v>
      </c>
      <c r="Q97">
        <f>VLOOKUP($O97,Table2[],COLUMN(F96),FALSE)</f>
        <v>2001</v>
      </c>
      <c r="R97">
        <f>VLOOKUP($O97,Table2[],COLUMN(G96),FALSE)</f>
        <v>10</v>
      </c>
      <c r="S97">
        <f>VLOOKUP($O97,Table2[],COLUMN(H96),FALSE)</f>
        <v>4</v>
      </c>
      <c r="T97" t="str">
        <f>VLOOKUP($O97,Table2[],COLUMN(I96),FALSE)</f>
        <v>Q4</v>
      </c>
      <c r="U97">
        <f>VLOOKUP($O97,Table2[],COLUMN(J96),FALSE)</f>
        <v>20014</v>
      </c>
      <c r="V97" t="str">
        <f>VLOOKUP($O97,Table2[],COLUMN(K96),FALSE)</f>
        <v>2001 Month 10</v>
      </c>
      <c r="W97">
        <f>VLOOKUP($O97,Table2[],COLUMN(L96),FALSE)</f>
        <v>1</v>
      </c>
      <c r="X97">
        <f>VLOOKUP($O97,Table2[],COLUMN(M96),FALSE)</f>
        <v>38</v>
      </c>
      <c r="Y97">
        <f>VLOOKUP($O97,Table2[],COLUMN(N96),FALSE)</f>
        <v>4</v>
      </c>
    </row>
    <row r="98" spans="1:25" x14ac:dyDescent="0.45">
      <c r="A98" s="1">
        <v>37169</v>
      </c>
      <c r="B98">
        <v>6</v>
      </c>
      <c r="C98" t="s">
        <v>18</v>
      </c>
      <c r="D98">
        <v>5</v>
      </c>
      <c r="E98">
        <v>278</v>
      </c>
      <c r="F98">
        <v>40</v>
      </c>
      <c r="G98" t="s">
        <v>24</v>
      </c>
      <c r="H98">
        <v>10</v>
      </c>
      <c r="I98">
        <v>4</v>
      </c>
      <c r="J98">
        <v>2001</v>
      </c>
      <c r="K98">
        <v>2</v>
      </c>
      <c r="L98">
        <v>2</v>
      </c>
      <c r="M98">
        <v>2002</v>
      </c>
      <c r="N98">
        <v>1</v>
      </c>
      <c r="O98">
        <f t="shared" si="1"/>
        <v>4</v>
      </c>
      <c r="P98" t="str">
        <f>VLOOKUP(O98,Table2[],2,FALSE)</f>
        <v>Q4 2001</v>
      </c>
      <c r="Q98">
        <f>VLOOKUP($O98,Table2[],COLUMN(F97),FALSE)</f>
        <v>2001</v>
      </c>
      <c r="R98">
        <f>VLOOKUP($O98,Table2[],COLUMN(G97),FALSE)</f>
        <v>10</v>
      </c>
      <c r="S98">
        <f>VLOOKUP($O98,Table2[],COLUMN(H97),FALSE)</f>
        <v>4</v>
      </c>
      <c r="T98" t="str">
        <f>VLOOKUP($O98,Table2[],COLUMN(I97),FALSE)</f>
        <v>Q4</v>
      </c>
      <c r="U98">
        <f>VLOOKUP($O98,Table2[],COLUMN(J97),FALSE)</f>
        <v>20014</v>
      </c>
      <c r="V98" t="str">
        <f>VLOOKUP($O98,Table2[],COLUMN(K97),FALSE)</f>
        <v>2001 Month 10</v>
      </c>
      <c r="W98">
        <f>VLOOKUP($O98,Table2[],COLUMN(L97),FALSE)</f>
        <v>1</v>
      </c>
      <c r="X98">
        <f>VLOOKUP($O98,Table2[],COLUMN(M97),FALSE)</f>
        <v>38</v>
      </c>
      <c r="Y98">
        <f>VLOOKUP($O98,Table2[],COLUMN(N97),FALSE)</f>
        <v>4</v>
      </c>
    </row>
    <row r="99" spans="1:25" x14ac:dyDescent="0.45">
      <c r="A99" s="1">
        <v>37170</v>
      </c>
      <c r="B99">
        <v>7</v>
      </c>
      <c r="C99" t="s">
        <v>19</v>
      </c>
      <c r="D99">
        <v>6</v>
      </c>
      <c r="E99">
        <v>279</v>
      </c>
      <c r="F99">
        <v>40</v>
      </c>
      <c r="G99" t="s">
        <v>24</v>
      </c>
      <c r="H99">
        <v>10</v>
      </c>
      <c r="I99">
        <v>4</v>
      </c>
      <c r="J99">
        <v>2001</v>
      </c>
      <c r="K99">
        <v>2</v>
      </c>
      <c r="L99">
        <v>2</v>
      </c>
      <c r="M99">
        <v>2002</v>
      </c>
      <c r="N99">
        <v>1</v>
      </c>
      <c r="O99">
        <f t="shared" si="1"/>
        <v>4</v>
      </c>
      <c r="P99" t="str">
        <f>VLOOKUP(O99,Table2[],2,FALSE)</f>
        <v>Q4 2001</v>
      </c>
      <c r="Q99">
        <f>VLOOKUP($O99,Table2[],COLUMN(F98),FALSE)</f>
        <v>2001</v>
      </c>
      <c r="R99">
        <f>VLOOKUP($O99,Table2[],COLUMN(G98),FALSE)</f>
        <v>10</v>
      </c>
      <c r="S99">
        <f>VLOOKUP($O99,Table2[],COLUMN(H98),FALSE)</f>
        <v>4</v>
      </c>
      <c r="T99" t="str">
        <f>VLOOKUP($O99,Table2[],COLUMN(I98),FALSE)</f>
        <v>Q4</v>
      </c>
      <c r="U99">
        <f>VLOOKUP($O99,Table2[],COLUMN(J98),FALSE)</f>
        <v>20014</v>
      </c>
      <c r="V99" t="str">
        <f>VLOOKUP($O99,Table2[],COLUMN(K98),FALSE)</f>
        <v>2001 Month 10</v>
      </c>
      <c r="W99">
        <f>VLOOKUP($O99,Table2[],COLUMN(L98),FALSE)</f>
        <v>1</v>
      </c>
      <c r="X99">
        <f>VLOOKUP($O99,Table2[],COLUMN(M98),FALSE)</f>
        <v>38</v>
      </c>
      <c r="Y99">
        <f>VLOOKUP($O99,Table2[],COLUMN(N98),FALSE)</f>
        <v>4</v>
      </c>
    </row>
    <row r="100" spans="1:25" x14ac:dyDescent="0.45">
      <c r="A100" s="1">
        <v>37171</v>
      </c>
      <c r="B100">
        <v>1</v>
      </c>
      <c r="C100" t="s">
        <v>20</v>
      </c>
      <c r="D100">
        <v>7</v>
      </c>
      <c r="E100">
        <v>280</v>
      </c>
      <c r="F100">
        <v>41</v>
      </c>
      <c r="G100" t="s">
        <v>24</v>
      </c>
      <c r="H100">
        <v>10</v>
      </c>
      <c r="I100">
        <v>4</v>
      </c>
      <c r="J100">
        <v>2001</v>
      </c>
      <c r="K100">
        <v>2</v>
      </c>
      <c r="L100">
        <v>2</v>
      </c>
      <c r="M100">
        <v>2002</v>
      </c>
      <c r="N100">
        <v>1</v>
      </c>
      <c r="O100">
        <f t="shared" si="1"/>
        <v>4</v>
      </c>
      <c r="P100" t="str">
        <f>VLOOKUP(O100,Table2[],2,FALSE)</f>
        <v>Q4 2001</v>
      </c>
      <c r="Q100">
        <f>VLOOKUP($O100,Table2[],COLUMN(F99),FALSE)</f>
        <v>2001</v>
      </c>
      <c r="R100">
        <f>VLOOKUP($O100,Table2[],COLUMN(G99),FALSE)</f>
        <v>10</v>
      </c>
      <c r="S100">
        <f>VLOOKUP($O100,Table2[],COLUMN(H99),FALSE)</f>
        <v>4</v>
      </c>
      <c r="T100" t="str">
        <f>VLOOKUP($O100,Table2[],COLUMN(I99),FALSE)</f>
        <v>Q4</v>
      </c>
      <c r="U100">
        <f>VLOOKUP($O100,Table2[],COLUMN(J99),FALSE)</f>
        <v>20014</v>
      </c>
      <c r="V100" t="str">
        <f>VLOOKUP($O100,Table2[],COLUMN(K99),FALSE)</f>
        <v>2001 Month 10</v>
      </c>
      <c r="W100">
        <f>VLOOKUP($O100,Table2[],COLUMN(L99),FALSE)</f>
        <v>1</v>
      </c>
      <c r="X100">
        <f>VLOOKUP($O100,Table2[],COLUMN(M99),FALSE)</f>
        <v>38</v>
      </c>
      <c r="Y100">
        <f>VLOOKUP($O100,Table2[],COLUMN(N99),FALSE)</f>
        <v>4</v>
      </c>
    </row>
    <row r="101" spans="1:25" x14ac:dyDescent="0.45">
      <c r="A101" s="1">
        <v>37172</v>
      </c>
      <c r="B101">
        <v>2</v>
      </c>
      <c r="C101" t="s">
        <v>21</v>
      </c>
      <c r="D101">
        <v>8</v>
      </c>
      <c r="E101">
        <v>281</v>
      </c>
      <c r="F101">
        <v>41</v>
      </c>
      <c r="G101" t="s">
        <v>24</v>
      </c>
      <c r="H101">
        <v>10</v>
      </c>
      <c r="I101">
        <v>4</v>
      </c>
      <c r="J101">
        <v>2001</v>
      </c>
      <c r="K101">
        <v>2</v>
      </c>
      <c r="L101">
        <v>2</v>
      </c>
      <c r="M101">
        <v>2002</v>
      </c>
      <c r="N101">
        <v>1</v>
      </c>
      <c r="O101">
        <f t="shared" si="1"/>
        <v>4</v>
      </c>
      <c r="P101" t="str">
        <f>VLOOKUP(O101,Table2[],2,FALSE)</f>
        <v>Q4 2001</v>
      </c>
      <c r="Q101">
        <f>VLOOKUP($O101,Table2[],COLUMN(F100),FALSE)</f>
        <v>2001</v>
      </c>
      <c r="R101">
        <f>VLOOKUP($O101,Table2[],COLUMN(G100),FALSE)</f>
        <v>10</v>
      </c>
      <c r="S101">
        <f>VLOOKUP($O101,Table2[],COLUMN(H100),FALSE)</f>
        <v>4</v>
      </c>
      <c r="T101" t="str">
        <f>VLOOKUP($O101,Table2[],COLUMN(I100),FALSE)</f>
        <v>Q4</v>
      </c>
      <c r="U101">
        <f>VLOOKUP($O101,Table2[],COLUMN(J100),FALSE)</f>
        <v>20014</v>
      </c>
      <c r="V101" t="str">
        <f>VLOOKUP($O101,Table2[],COLUMN(K100),FALSE)</f>
        <v>2001 Month 10</v>
      </c>
      <c r="W101">
        <f>VLOOKUP($O101,Table2[],COLUMN(L100),FALSE)</f>
        <v>1</v>
      </c>
      <c r="X101">
        <f>VLOOKUP($O101,Table2[],COLUMN(M100),FALSE)</f>
        <v>38</v>
      </c>
      <c r="Y101">
        <f>VLOOKUP($O101,Table2[],COLUMN(N100),FALSE)</f>
        <v>4</v>
      </c>
    </row>
    <row r="102" spans="1:25" x14ac:dyDescent="0.45">
      <c r="A102" s="1">
        <v>37173</v>
      </c>
      <c r="B102">
        <v>3</v>
      </c>
      <c r="C102" t="s">
        <v>14</v>
      </c>
      <c r="D102">
        <v>9</v>
      </c>
      <c r="E102">
        <v>282</v>
      </c>
      <c r="F102">
        <v>41</v>
      </c>
      <c r="G102" t="s">
        <v>24</v>
      </c>
      <c r="H102">
        <v>10</v>
      </c>
      <c r="I102">
        <v>4</v>
      </c>
      <c r="J102">
        <v>2001</v>
      </c>
      <c r="K102">
        <v>2</v>
      </c>
      <c r="L102">
        <v>2</v>
      </c>
      <c r="M102">
        <v>2002</v>
      </c>
      <c r="N102">
        <v>1</v>
      </c>
      <c r="O102">
        <f t="shared" si="1"/>
        <v>4</v>
      </c>
      <c r="P102" t="str">
        <f>VLOOKUP(O102,Table2[],2,FALSE)</f>
        <v>Q4 2001</v>
      </c>
      <c r="Q102">
        <f>VLOOKUP($O102,Table2[],COLUMN(F101),FALSE)</f>
        <v>2001</v>
      </c>
      <c r="R102">
        <f>VLOOKUP($O102,Table2[],COLUMN(G101),FALSE)</f>
        <v>10</v>
      </c>
      <c r="S102">
        <f>VLOOKUP($O102,Table2[],COLUMN(H101),FALSE)</f>
        <v>4</v>
      </c>
      <c r="T102" t="str">
        <f>VLOOKUP($O102,Table2[],COLUMN(I101),FALSE)</f>
        <v>Q4</v>
      </c>
      <c r="U102">
        <f>VLOOKUP($O102,Table2[],COLUMN(J101),FALSE)</f>
        <v>20014</v>
      </c>
      <c r="V102" t="str">
        <f>VLOOKUP($O102,Table2[],COLUMN(K101),FALSE)</f>
        <v>2001 Month 10</v>
      </c>
      <c r="W102">
        <f>VLOOKUP($O102,Table2[],COLUMN(L101),FALSE)</f>
        <v>1</v>
      </c>
      <c r="X102">
        <f>VLOOKUP($O102,Table2[],COLUMN(M101),FALSE)</f>
        <v>38</v>
      </c>
      <c r="Y102">
        <f>VLOOKUP($O102,Table2[],COLUMN(N101),FALSE)</f>
        <v>4</v>
      </c>
    </row>
    <row r="103" spans="1:25" x14ac:dyDescent="0.45">
      <c r="A103" s="1">
        <v>37174</v>
      </c>
      <c r="B103">
        <v>4</v>
      </c>
      <c r="C103" t="s">
        <v>16</v>
      </c>
      <c r="D103">
        <v>10</v>
      </c>
      <c r="E103">
        <v>283</v>
      </c>
      <c r="F103">
        <v>41</v>
      </c>
      <c r="G103" t="s">
        <v>24</v>
      </c>
      <c r="H103">
        <v>10</v>
      </c>
      <c r="I103">
        <v>4</v>
      </c>
      <c r="J103">
        <v>2001</v>
      </c>
      <c r="K103">
        <v>2</v>
      </c>
      <c r="L103">
        <v>2</v>
      </c>
      <c r="M103">
        <v>2002</v>
      </c>
      <c r="N103">
        <v>1</v>
      </c>
      <c r="O103">
        <f t="shared" si="1"/>
        <v>4</v>
      </c>
      <c r="P103" t="str">
        <f>VLOOKUP(O103,Table2[],2,FALSE)</f>
        <v>Q4 2001</v>
      </c>
      <c r="Q103">
        <f>VLOOKUP($O103,Table2[],COLUMN(F102),FALSE)</f>
        <v>2001</v>
      </c>
      <c r="R103">
        <f>VLOOKUP($O103,Table2[],COLUMN(G102),FALSE)</f>
        <v>10</v>
      </c>
      <c r="S103">
        <f>VLOOKUP($O103,Table2[],COLUMN(H102),FALSE)</f>
        <v>4</v>
      </c>
      <c r="T103" t="str">
        <f>VLOOKUP($O103,Table2[],COLUMN(I102),FALSE)</f>
        <v>Q4</v>
      </c>
      <c r="U103">
        <f>VLOOKUP($O103,Table2[],COLUMN(J102),FALSE)</f>
        <v>20014</v>
      </c>
      <c r="V103" t="str">
        <f>VLOOKUP($O103,Table2[],COLUMN(K102),FALSE)</f>
        <v>2001 Month 10</v>
      </c>
      <c r="W103">
        <f>VLOOKUP($O103,Table2[],COLUMN(L102),FALSE)</f>
        <v>1</v>
      </c>
      <c r="X103">
        <f>VLOOKUP($O103,Table2[],COLUMN(M102),FALSE)</f>
        <v>38</v>
      </c>
      <c r="Y103">
        <f>VLOOKUP($O103,Table2[],COLUMN(N102),FALSE)</f>
        <v>4</v>
      </c>
    </row>
    <row r="104" spans="1:25" x14ac:dyDescent="0.45">
      <c r="A104" s="1">
        <v>37175</v>
      </c>
      <c r="B104">
        <v>5</v>
      </c>
      <c r="C104" t="s">
        <v>17</v>
      </c>
      <c r="D104">
        <v>11</v>
      </c>
      <c r="E104">
        <v>284</v>
      </c>
      <c r="F104">
        <v>41</v>
      </c>
      <c r="G104" t="s">
        <v>24</v>
      </c>
      <c r="H104">
        <v>10</v>
      </c>
      <c r="I104">
        <v>4</v>
      </c>
      <c r="J104">
        <v>2001</v>
      </c>
      <c r="K104">
        <v>2</v>
      </c>
      <c r="L104">
        <v>2</v>
      </c>
      <c r="M104">
        <v>2002</v>
      </c>
      <c r="N104">
        <v>1</v>
      </c>
      <c r="O104">
        <f t="shared" si="1"/>
        <v>4</v>
      </c>
      <c r="P104" t="str">
        <f>VLOOKUP(O104,Table2[],2,FALSE)</f>
        <v>Q4 2001</v>
      </c>
      <c r="Q104">
        <f>VLOOKUP($O104,Table2[],COLUMN(F103),FALSE)</f>
        <v>2001</v>
      </c>
      <c r="R104">
        <f>VLOOKUP($O104,Table2[],COLUMN(G103),FALSE)</f>
        <v>10</v>
      </c>
      <c r="S104">
        <f>VLOOKUP($O104,Table2[],COLUMN(H103),FALSE)</f>
        <v>4</v>
      </c>
      <c r="T104" t="str">
        <f>VLOOKUP($O104,Table2[],COLUMN(I103),FALSE)</f>
        <v>Q4</v>
      </c>
      <c r="U104">
        <f>VLOOKUP($O104,Table2[],COLUMN(J103),FALSE)</f>
        <v>20014</v>
      </c>
      <c r="V104" t="str">
        <f>VLOOKUP($O104,Table2[],COLUMN(K103),FALSE)</f>
        <v>2001 Month 10</v>
      </c>
      <c r="W104">
        <f>VLOOKUP($O104,Table2[],COLUMN(L103),FALSE)</f>
        <v>1</v>
      </c>
      <c r="X104">
        <f>VLOOKUP($O104,Table2[],COLUMN(M103),FALSE)</f>
        <v>38</v>
      </c>
      <c r="Y104">
        <f>VLOOKUP($O104,Table2[],COLUMN(N103),FALSE)</f>
        <v>4</v>
      </c>
    </row>
    <row r="105" spans="1:25" x14ac:dyDescent="0.45">
      <c r="A105" s="1">
        <v>37176</v>
      </c>
      <c r="B105">
        <v>6</v>
      </c>
      <c r="C105" t="s">
        <v>18</v>
      </c>
      <c r="D105">
        <v>12</v>
      </c>
      <c r="E105">
        <v>285</v>
      </c>
      <c r="F105">
        <v>41</v>
      </c>
      <c r="G105" t="s">
        <v>24</v>
      </c>
      <c r="H105">
        <v>10</v>
      </c>
      <c r="I105">
        <v>4</v>
      </c>
      <c r="J105">
        <v>2001</v>
      </c>
      <c r="K105">
        <v>2</v>
      </c>
      <c r="L105">
        <v>2</v>
      </c>
      <c r="M105">
        <v>2002</v>
      </c>
      <c r="N105">
        <v>1</v>
      </c>
      <c r="O105">
        <f t="shared" si="1"/>
        <v>4</v>
      </c>
      <c r="P105" t="str">
        <f>VLOOKUP(O105,Table2[],2,FALSE)</f>
        <v>Q4 2001</v>
      </c>
      <c r="Q105">
        <f>VLOOKUP($O105,Table2[],COLUMN(F104),FALSE)</f>
        <v>2001</v>
      </c>
      <c r="R105">
        <f>VLOOKUP($O105,Table2[],COLUMN(G104),FALSE)</f>
        <v>10</v>
      </c>
      <c r="S105">
        <f>VLOOKUP($O105,Table2[],COLUMN(H104),FALSE)</f>
        <v>4</v>
      </c>
      <c r="T105" t="str">
        <f>VLOOKUP($O105,Table2[],COLUMN(I104),FALSE)</f>
        <v>Q4</v>
      </c>
      <c r="U105">
        <f>VLOOKUP($O105,Table2[],COLUMN(J104),FALSE)</f>
        <v>20014</v>
      </c>
      <c r="V105" t="str">
        <f>VLOOKUP($O105,Table2[],COLUMN(K104),FALSE)</f>
        <v>2001 Month 10</v>
      </c>
      <c r="W105">
        <f>VLOOKUP($O105,Table2[],COLUMN(L104),FALSE)</f>
        <v>1</v>
      </c>
      <c r="X105">
        <f>VLOOKUP($O105,Table2[],COLUMN(M104),FALSE)</f>
        <v>38</v>
      </c>
      <c r="Y105">
        <f>VLOOKUP($O105,Table2[],COLUMN(N104),FALSE)</f>
        <v>4</v>
      </c>
    </row>
    <row r="106" spans="1:25" x14ac:dyDescent="0.45">
      <c r="A106" s="1">
        <v>37177</v>
      </c>
      <c r="B106">
        <v>7</v>
      </c>
      <c r="C106" t="s">
        <v>19</v>
      </c>
      <c r="D106">
        <v>13</v>
      </c>
      <c r="E106">
        <v>286</v>
      </c>
      <c r="F106">
        <v>41</v>
      </c>
      <c r="G106" t="s">
        <v>24</v>
      </c>
      <c r="H106">
        <v>10</v>
      </c>
      <c r="I106">
        <v>4</v>
      </c>
      <c r="J106">
        <v>2001</v>
      </c>
      <c r="K106">
        <v>2</v>
      </c>
      <c r="L106">
        <v>2</v>
      </c>
      <c r="M106">
        <v>2002</v>
      </c>
      <c r="N106">
        <v>1</v>
      </c>
      <c r="O106">
        <f t="shared" si="1"/>
        <v>4</v>
      </c>
      <c r="P106" t="str">
        <f>VLOOKUP(O106,Table2[],2,FALSE)</f>
        <v>Q4 2001</v>
      </c>
      <c r="Q106">
        <f>VLOOKUP($O106,Table2[],COLUMN(F105),FALSE)</f>
        <v>2001</v>
      </c>
      <c r="R106">
        <f>VLOOKUP($O106,Table2[],COLUMN(G105),FALSE)</f>
        <v>10</v>
      </c>
      <c r="S106">
        <f>VLOOKUP($O106,Table2[],COLUMN(H105),FALSE)</f>
        <v>4</v>
      </c>
      <c r="T106" t="str">
        <f>VLOOKUP($O106,Table2[],COLUMN(I105),FALSE)</f>
        <v>Q4</v>
      </c>
      <c r="U106">
        <f>VLOOKUP($O106,Table2[],COLUMN(J105),FALSE)</f>
        <v>20014</v>
      </c>
      <c r="V106" t="str">
        <f>VLOOKUP($O106,Table2[],COLUMN(K105),FALSE)</f>
        <v>2001 Month 10</v>
      </c>
      <c r="W106">
        <f>VLOOKUP($O106,Table2[],COLUMN(L105),FALSE)</f>
        <v>1</v>
      </c>
      <c r="X106">
        <f>VLOOKUP($O106,Table2[],COLUMN(M105),FALSE)</f>
        <v>38</v>
      </c>
      <c r="Y106">
        <f>VLOOKUP($O106,Table2[],COLUMN(N105),FALSE)</f>
        <v>4</v>
      </c>
    </row>
    <row r="107" spans="1:25" x14ac:dyDescent="0.45">
      <c r="A107" s="1">
        <v>37178</v>
      </c>
      <c r="B107">
        <v>1</v>
      </c>
      <c r="C107" t="s">
        <v>20</v>
      </c>
      <c r="D107">
        <v>14</v>
      </c>
      <c r="E107">
        <v>287</v>
      </c>
      <c r="F107">
        <v>42</v>
      </c>
      <c r="G107" t="s">
        <v>24</v>
      </c>
      <c r="H107">
        <v>10</v>
      </c>
      <c r="I107">
        <v>4</v>
      </c>
      <c r="J107">
        <v>2001</v>
      </c>
      <c r="K107">
        <v>2</v>
      </c>
      <c r="L107">
        <v>2</v>
      </c>
      <c r="M107">
        <v>2002</v>
      </c>
      <c r="N107">
        <v>1</v>
      </c>
      <c r="O107">
        <f t="shared" si="1"/>
        <v>4</v>
      </c>
      <c r="P107" t="str">
        <f>VLOOKUP(O107,Table2[],2,FALSE)</f>
        <v>Q4 2001</v>
      </c>
      <c r="Q107">
        <f>VLOOKUP($O107,Table2[],COLUMN(F106),FALSE)</f>
        <v>2001</v>
      </c>
      <c r="R107">
        <f>VLOOKUP($O107,Table2[],COLUMN(G106),FALSE)</f>
        <v>10</v>
      </c>
      <c r="S107">
        <f>VLOOKUP($O107,Table2[],COLUMN(H106),FALSE)</f>
        <v>4</v>
      </c>
      <c r="T107" t="str">
        <f>VLOOKUP($O107,Table2[],COLUMN(I106),FALSE)</f>
        <v>Q4</v>
      </c>
      <c r="U107">
        <f>VLOOKUP($O107,Table2[],COLUMN(J106),FALSE)</f>
        <v>20014</v>
      </c>
      <c r="V107" t="str">
        <f>VLOOKUP($O107,Table2[],COLUMN(K106),FALSE)</f>
        <v>2001 Month 10</v>
      </c>
      <c r="W107">
        <f>VLOOKUP($O107,Table2[],COLUMN(L106),FALSE)</f>
        <v>1</v>
      </c>
      <c r="X107">
        <f>VLOOKUP($O107,Table2[],COLUMN(M106),FALSE)</f>
        <v>38</v>
      </c>
      <c r="Y107">
        <f>VLOOKUP($O107,Table2[],COLUMN(N106),FALSE)</f>
        <v>4</v>
      </c>
    </row>
    <row r="108" spans="1:25" x14ac:dyDescent="0.45">
      <c r="A108" s="1">
        <v>37179</v>
      </c>
      <c r="B108">
        <v>2</v>
      </c>
      <c r="C108" t="s">
        <v>21</v>
      </c>
      <c r="D108">
        <v>15</v>
      </c>
      <c r="E108">
        <v>288</v>
      </c>
      <c r="F108">
        <v>42</v>
      </c>
      <c r="G108" t="s">
        <v>24</v>
      </c>
      <c r="H108">
        <v>10</v>
      </c>
      <c r="I108">
        <v>4</v>
      </c>
      <c r="J108">
        <v>2001</v>
      </c>
      <c r="K108">
        <v>2</v>
      </c>
      <c r="L108">
        <v>2</v>
      </c>
      <c r="M108">
        <v>2002</v>
      </c>
      <c r="N108">
        <v>1</v>
      </c>
      <c r="O108">
        <f t="shared" si="1"/>
        <v>4</v>
      </c>
      <c r="P108" t="str">
        <f>VLOOKUP(O108,Table2[],2,FALSE)</f>
        <v>Q4 2001</v>
      </c>
      <c r="Q108">
        <f>VLOOKUP($O108,Table2[],COLUMN(F107),FALSE)</f>
        <v>2001</v>
      </c>
      <c r="R108">
        <f>VLOOKUP($O108,Table2[],COLUMN(G107),FALSE)</f>
        <v>10</v>
      </c>
      <c r="S108">
        <f>VLOOKUP($O108,Table2[],COLUMN(H107),FALSE)</f>
        <v>4</v>
      </c>
      <c r="T108" t="str">
        <f>VLOOKUP($O108,Table2[],COLUMN(I107),FALSE)</f>
        <v>Q4</v>
      </c>
      <c r="U108">
        <f>VLOOKUP($O108,Table2[],COLUMN(J107),FALSE)</f>
        <v>20014</v>
      </c>
      <c r="V108" t="str">
        <f>VLOOKUP($O108,Table2[],COLUMN(K107),FALSE)</f>
        <v>2001 Month 10</v>
      </c>
      <c r="W108">
        <f>VLOOKUP($O108,Table2[],COLUMN(L107),FALSE)</f>
        <v>1</v>
      </c>
      <c r="X108">
        <f>VLOOKUP($O108,Table2[],COLUMN(M107),FALSE)</f>
        <v>38</v>
      </c>
      <c r="Y108">
        <f>VLOOKUP($O108,Table2[],COLUMN(N107),FALSE)</f>
        <v>4</v>
      </c>
    </row>
    <row r="109" spans="1:25" x14ac:dyDescent="0.45">
      <c r="A109" s="1">
        <v>37180</v>
      </c>
      <c r="B109">
        <v>3</v>
      </c>
      <c r="C109" t="s">
        <v>14</v>
      </c>
      <c r="D109">
        <v>16</v>
      </c>
      <c r="E109">
        <v>289</v>
      </c>
      <c r="F109">
        <v>42</v>
      </c>
      <c r="G109" t="s">
        <v>24</v>
      </c>
      <c r="H109">
        <v>10</v>
      </c>
      <c r="I109">
        <v>4</v>
      </c>
      <c r="J109">
        <v>2001</v>
      </c>
      <c r="K109">
        <v>2</v>
      </c>
      <c r="L109">
        <v>2</v>
      </c>
      <c r="M109">
        <v>2002</v>
      </c>
      <c r="N109">
        <v>1</v>
      </c>
      <c r="O109">
        <f t="shared" si="1"/>
        <v>4</v>
      </c>
      <c r="P109" t="str">
        <f>VLOOKUP(O109,Table2[],2,FALSE)</f>
        <v>Q4 2001</v>
      </c>
      <c r="Q109">
        <f>VLOOKUP($O109,Table2[],COLUMN(F108),FALSE)</f>
        <v>2001</v>
      </c>
      <c r="R109">
        <f>VLOOKUP($O109,Table2[],COLUMN(G108),FALSE)</f>
        <v>10</v>
      </c>
      <c r="S109">
        <f>VLOOKUP($O109,Table2[],COLUMN(H108),FALSE)</f>
        <v>4</v>
      </c>
      <c r="T109" t="str">
        <f>VLOOKUP($O109,Table2[],COLUMN(I108),FALSE)</f>
        <v>Q4</v>
      </c>
      <c r="U109">
        <f>VLOOKUP($O109,Table2[],COLUMN(J108),FALSE)</f>
        <v>20014</v>
      </c>
      <c r="V109" t="str">
        <f>VLOOKUP($O109,Table2[],COLUMN(K108),FALSE)</f>
        <v>2001 Month 10</v>
      </c>
      <c r="W109">
        <f>VLOOKUP($O109,Table2[],COLUMN(L108),FALSE)</f>
        <v>1</v>
      </c>
      <c r="X109">
        <f>VLOOKUP($O109,Table2[],COLUMN(M108),FALSE)</f>
        <v>38</v>
      </c>
      <c r="Y109">
        <f>VLOOKUP($O109,Table2[],COLUMN(N108),FALSE)</f>
        <v>4</v>
      </c>
    </row>
    <row r="110" spans="1:25" x14ac:dyDescent="0.45">
      <c r="A110" s="1">
        <v>37181</v>
      </c>
      <c r="B110">
        <v>4</v>
      </c>
      <c r="C110" t="s">
        <v>16</v>
      </c>
      <c r="D110">
        <v>17</v>
      </c>
      <c r="E110">
        <v>290</v>
      </c>
      <c r="F110">
        <v>42</v>
      </c>
      <c r="G110" t="s">
        <v>24</v>
      </c>
      <c r="H110">
        <v>10</v>
      </c>
      <c r="I110">
        <v>4</v>
      </c>
      <c r="J110">
        <v>2001</v>
      </c>
      <c r="K110">
        <v>2</v>
      </c>
      <c r="L110">
        <v>2</v>
      </c>
      <c r="M110">
        <v>2002</v>
      </c>
      <c r="N110">
        <v>1</v>
      </c>
      <c r="O110">
        <f t="shared" si="1"/>
        <v>4</v>
      </c>
      <c r="P110" t="str">
        <f>VLOOKUP(O110,Table2[],2,FALSE)</f>
        <v>Q4 2001</v>
      </c>
      <c r="Q110">
        <f>VLOOKUP($O110,Table2[],COLUMN(F109),FALSE)</f>
        <v>2001</v>
      </c>
      <c r="R110">
        <f>VLOOKUP($O110,Table2[],COLUMN(G109),FALSE)</f>
        <v>10</v>
      </c>
      <c r="S110">
        <f>VLOOKUP($O110,Table2[],COLUMN(H109),FALSE)</f>
        <v>4</v>
      </c>
      <c r="T110" t="str">
        <f>VLOOKUP($O110,Table2[],COLUMN(I109),FALSE)</f>
        <v>Q4</v>
      </c>
      <c r="U110">
        <f>VLOOKUP($O110,Table2[],COLUMN(J109),FALSE)</f>
        <v>20014</v>
      </c>
      <c r="V110" t="str">
        <f>VLOOKUP($O110,Table2[],COLUMN(K109),FALSE)</f>
        <v>2001 Month 10</v>
      </c>
      <c r="W110">
        <f>VLOOKUP($O110,Table2[],COLUMN(L109),FALSE)</f>
        <v>1</v>
      </c>
      <c r="X110">
        <f>VLOOKUP($O110,Table2[],COLUMN(M109),FALSE)</f>
        <v>38</v>
      </c>
      <c r="Y110">
        <f>VLOOKUP($O110,Table2[],COLUMN(N109),FALSE)</f>
        <v>4</v>
      </c>
    </row>
    <row r="111" spans="1:25" x14ac:dyDescent="0.45">
      <c r="A111" s="1">
        <v>37182</v>
      </c>
      <c r="B111">
        <v>5</v>
      </c>
      <c r="C111" t="s">
        <v>17</v>
      </c>
      <c r="D111">
        <v>18</v>
      </c>
      <c r="E111">
        <v>291</v>
      </c>
      <c r="F111">
        <v>42</v>
      </c>
      <c r="G111" t="s">
        <v>24</v>
      </c>
      <c r="H111">
        <v>10</v>
      </c>
      <c r="I111">
        <v>4</v>
      </c>
      <c r="J111">
        <v>2001</v>
      </c>
      <c r="K111">
        <v>2</v>
      </c>
      <c r="L111">
        <v>2</v>
      </c>
      <c r="M111">
        <v>2002</v>
      </c>
      <c r="N111">
        <v>1</v>
      </c>
      <c r="O111">
        <f t="shared" si="1"/>
        <v>4</v>
      </c>
      <c r="P111" t="str">
        <f>VLOOKUP(O111,Table2[],2,FALSE)</f>
        <v>Q4 2001</v>
      </c>
      <c r="Q111">
        <f>VLOOKUP($O111,Table2[],COLUMN(F110),FALSE)</f>
        <v>2001</v>
      </c>
      <c r="R111">
        <f>VLOOKUP($O111,Table2[],COLUMN(G110),FALSE)</f>
        <v>10</v>
      </c>
      <c r="S111">
        <f>VLOOKUP($O111,Table2[],COLUMN(H110),FALSE)</f>
        <v>4</v>
      </c>
      <c r="T111" t="str">
        <f>VLOOKUP($O111,Table2[],COLUMN(I110),FALSE)</f>
        <v>Q4</v>
      </c>
      <c r="U111">
        <f>VLOOKUP($O111,Table2[],COLUMN(J110),FALSE)</f>
        <v>20014</v>
      </c>
      <c r="V111" t="str">
        <f>VLOOKUP($O111,Table2[],COLUMN(K110),FALSE)</f>
        <v>2001 Month 10</v>
      </c>
      <c r="W111">
        <f>VLOOKUP($O111,Table2[],COLUMN(L110),FALSE)</f>
        <v>1</v>
      </c>
      <c r="X111">
        <f>VLOOKUP($O111,Table2[],COLUMN(M110),FALSE)</f>
        <v>38</v>
      </c>
      <c r="Y111">
        <f>VLOOKUP($O111,Table2[],COLUMN(N110),FALSE)</f>
        <v>4</v>
      </c>
    </row>
    <row r="112" spans="1:25" x14ac:dyDescent="0.45">
      <c r="A112" s="1">
        <v>37183</v>
      </c>
      <c r="B112">
        <v>6</v>
      </c>
      <c r="C112" t="s">
        <v>18</v>
      </c>
      <c r="D112">
        <v>19</v>
      </c>
      <c r="E112">
        <v>292</v>
      </c>
      <c r="F112">
        <v>42</v>
      </c>
      <c r="G112" t="s">
        <v>24</v>
      </c>
      <c r="H112">
        <v>10</v>
      </c>
      <c r="I112">
        <v>4</v>
      </c>
      <c r="J112">
        <v>2001</v>
      </c>
      <c r="K112">
        <v>2</v>
      </c>
      <c r="L112">
        <v>2</v>
      </c>
      <c r="M112">
        <v>2002</v>
      </c>
      <c r="N112">
        <v>1</v>
      </c>
      <c r="O112">
        <f t="shared" si="1"/>
        <v>4</v>
      </c>
      <c r="P112" t="str">
        <f>VLOOKUP(O112,Table2[],2,FALSE)</f>
        <v>Q4 2001</v>
      </c>
      <c r="Q112">
        <f>VLOOKUP($O112,Table2[],COLUMN(F111),FALSE)</f>
        <v>2001</v>
      </c>
      <c r="R112">
        <f>VLOOKUP($O112,Table2[],COLUMN(G111),FALSE)</f>
        <v>10</v>
      </c>
      <c r="S112">
        <f>VLOOKUP($O112,Table2[],COLUMN(H111),FALSE)</f>
        <v>4</v>
      </c>
      <c r="T112" t="str">
        <f>VLOOKUP($O112,Table2[],COLUMN(I111),FALSE)</f>
        <v>Q4</v>
      </c>
      <c r="U112">
        <f>VLOOKUP($O112,Table2[],COLUMN(J111),FALSE)</f>
        <v>20014</v>
      </c>
      <c r="V112" t="str">
        <f>VLOOKUP($O112,Table2[],COLUMN(K111),FALSE)</f>
        <v>2001 Month 10</v>
      </c>
      <c r="W112">
        <f>VLOOKUP($O112,Table2[],COLUMN(L111),FALSE)</f>
        <v>1</v>
      </c>
      <c r="X112">
        <f>VLOOKUP($O112,Table2[],COLUMN(M111),FALSE)</f>
        <v>38</v>
      </c>
      <c r="Y112">
        <f>VLOOKUP($O112,Table2[],COLUMN(N111),FALSE)</f>
        <v>4</v>
      </c>
    </row>
    <row r="113" spans="1:25" x14ac:dyDescent="0.45">
      <c r="A113" s="1">
        <v>37184</v>
      </c>
      <c r="B113">
        <v>7</v>
      </c>
      <c r="C113" t="s">
        <v>19</v>
      </c>
      <c r="D113">
        <v>20</v>
      </c>
      <c r="E113">
        <v>293</v>
      </c>
      <c r="F113">
        <v>42</v>
      </c>
      <c r="G113" t="s">
        <v>24</v>
      </c>
      <c r="H113">
        <v>10</v>
      </c>
      <c r="I113">
        <v>4</v>
      </c>
      <c r="J113">
        <v>2001</v>
      </c>
      <c r="K113">
        <v>2</v>
      </c>
      <c r="L113">
        <v>2</v>
      </c>
      <c r="M113">
        <v>2002</v>
      </c>
      <c r="N113">
        <v>1</v>
      </c>
      <c r="O113">
        <f t="shared" si="1"/>
        <v>4</v>
      </c>
      <c r="P113" t="str">
        <f>VLOOKUP(O113,Table2[],2,FALSE)</f>
        <v>Q4 2001</v>
      </c>
      <c r="Q113">
        <f>VLOOKUP($O113,Table2[],COLUMN(F112),FALSE)</f>
        <v>2001</v>
      </c>
      <c r="R113">
        <f>VLOOKUP($O113,Table2[],COLUMN(G112),FALSE)</f>
        <v>10</v>
      </c>
      <c r="S113">
        <f>VLOOKUP($O113,Table2[],COLUMN(H112),FALSE)</f>
        <v>4</v>
      </c>
      <c r="T113" t="str">
        <f>VLOOKUP($O113,Table2[],COLUMN(I112),FALSE)</f>
        <v>Q4</v>
      </c>
      <c r="U113">
        <f>VLOOKUP($O113,Table2[],COLUMN(J112),FALSE)</f>
        <v>20014</v>
      </c>
      <c r="V113" t="str">
        <f>VLOOKUP($O113,Table2[],COLUMN(K112),FALSE)</f>
        <v>2001 Month 10</v>
      </c>
      <c r="W113">
        <f>VLOOKUP($O113,Table2[],COLUMN(L112),FALSE)</f>
        <v>1</v>
      </c>
      <c r="X113">
        <f>VLOOKUP($O113,Table2[],COLUMN(M112),FALSE)</f>
        <v>38</v>
      </c>
      <c r="Y113">
        <f>VLOOKUP($O113,Table2[],COLUMN(N112),FALSE)</f>
        <v>4</v>
      </c>
    </row>
    <row r="114" spans="1:25" x14ac:dyDescent="0.45">
      <c r="A114" s="1">
        <v>37185</v>
      </c>
      <c r="B114">
        <v>1</v>
      </c>
      <c r="C114" t="s">
        <v>20</v>
      </c>
      <c r="D114">
        <v>21</v>
      </c>
      <c r="E114">
        <v>294</v>
      </c>
      <c r="F114">
        <v>43</v>
      </c>
      <c r="G114" t="s">
        <v>24</v>
      </c>
      <c r="H114">
        <v>10</v>
      </c>
      <c r="I114">
        <v>4</v>
      </c>
      <c r="J114">
        <v>2001</v>
      </c>
      <c r="K114">
        <v>2</v>
      </c>
      <c r="L114">
        <v>2</v>
      </c>
      <c r="M114">
        <v>2002</v>
      </c>
      <c r="N114">
        <v>1</v>
      </c>
      <c r="O114">
        <f t="shared" si="1"/>
        <v>4</v>
      </c>
      <c r="P114" t="str">
        <f>VLOOKUP(O114,Table2[],2,FALSE)</f>
        <v>Q4 2001</v>
      </c>
      <c r="Q114">
        <f>VLOOKUP($O114,Table2[],COLUMN(F113),FALSE)</f>
        <v>2001</v>
      </c>
      <c r="R114">
        <f>VLOOKUP($O114,Table2[],COLUMN(G113),FALSE)</f>
        <v>10</v>
      </c>
      <c r="S114">
        <f>VLOOKUP($O114,Table2[],COLUMN(H113),FALSE)</f>
        <v>4</v>
      </c>
      <c r="T114" t="str">
        <f>VLOOKUP($O114,Table2[],COLUMN(I113),FALSE)</f>
        <v>Q4</v>
      </c>
      <c r="U114">
        <f>VLOOKUP($O114,Table2[],COLUMN(J113),FALSE)</f>
        <v>20014</v>
      </c>
      <c r="V114" t="str">
        <f>VLOOKUP($O114,Table2[],COLUMN(K113),FALSE)</f>
        <v>2001 Month 10</v>
      </c>
      <c r="W114">
        <f>VLOOKUP($O114,Table2[],COLUMN(L113),FALSE)</f>
        <v>1</v>
      </c>
      <c r="X114">
        <f>VLOOKUP($O114,Table2[],COLUMN(M113),FALSE)</f>
        <v>38</v>
      </c>
      <c r="Y114">
        <f>VLOOKUP($O114,Table2[],COLUMN(N113),FALSE)</f>
        <v>4</v>
      </c>
    </row>
    <row r="115" spans="1:25" x14ac:dyDescent="0.45">
      <c r="A115" s="1">
        <v>37186</v>
      </c>
      <c r="B115">
        <v>2</v>
      </c>
      <c r="C115" t="s">
        <v>21</v>
      </c>
      <c r="D115">
        <v>22</v>
      </c>
      <c r="E115">
        <v>295</v>
      </c>
      <c r="F115">
        <v>43</v>
      </c>
      <c r="G115" t="s">
        <v>24</v>
      </c>
      <c r="H115">
        <v>10</v>
      </c>
      <c r="I115">
        <v>4</v>
      </c>
      <c r="J115">
        <v>2001</v>
      </c>
      <c r="K115">
        <v>2</v>
      </c>
      <c r="L115">
        <v>2</v>
      </c>
      <c r="M115">
        <v>2002</v>
      </c>
      <c r="N115">
        <v>1</v>
      </c>
      <c r="O115">
        <f t="shared" si="1"/>
        <v>4</v>
      </c>
      <c r="P115" t="str">
        <f>VLOOKUP(O115,Table2[],2,FALSE)</f>
        <v>Q4 2001</v>
      </c>
      <c r="Q115">
        <f>VLOOKUP($O115,Table2[],COLUMN(F114),FALSE)</f>
        <v>2001</v>
      </c>
      <c r="R115">
        <f>VLOOKUP($O115,Table2[],COLUMN(G114),FALSE)</f>
        <v>10</v>
      </c>
      <c r="S115">
        <f>VLOOKUP($O115,Table2[],COLUMN(H114),FALSE)</f>
        <v>4</v>
      </c>
      <c r="T115" t="str">
        <f>VLOOKUP($O115,Table2[],COLUMN(I114),FALSE)</f>
        <v>Q4</v>
      </c>
      <c r="U115">
        <f>VLOOKUP($O115,Table2[],COLUMN(J114),FALSE)</f>
        <v>20014</v>
      </c>
      <c r="V115" t="str">
        <f>VLOOKUP($O115,Table2[],COLUMN(K114),FALSE)</f>
        <v>2001 Month 10</v>
      </c>
      <c r="W115">
        <f>VLOOKUP($O115,Table2[],COLUMN(L114),FALSE)</f>
        <v>1</v>
      </c>
      <c r="X115">
        <f>VLOOKUP($O115,Table2[],COLUMN(M114),FALSE)</f>
        <v>38</v>
      </c>
      <c r="Y115">
        <f>VLOOKUP($O115,Table2[],COLUMN(N114),FALSE)</f>
        <v>4</v>
      </c>
    </row>
    <row r="116" spans="1:25" x14ac:dyDescent="0.45">
      <c r="A116" s="1">
        <v>37187</v>
      </c>
      <c r="B116">
        <v>3</v>
      </c>
      <c r="C116" t="s">
        <v>14</v>
      </c>
      <c r="D116">
        <v>23</v>
      </c>
      <c r="E116">
        <v>296</v>
      </c>
      <c r="F116">
        <v>43</v>
      </c>
      <c r="G116" t="s">
        <v>24</v>
      </c>
      <c r="H116">
        <v>10</v>
      </c>
      <c r="I116">
        <v>4</v>
      </c>
      <c r="J116">
        <v>2001</v>
      </c>
      <c r="K116">
        <v>2</v>
      </c>
      <c r="L116">
        <v>2</v>
      </c>
      <c r="M116">
        <v>2002</v>
      </c>
      <c r="N116">
        <v>1</v>
      </c>
      <c r="O116">
        <f t="shared" si="1"/>
        <v>4</v>
      </c>
      <c r="P116" t="str">
        <f>VLOOKUP(O116,Table2[],2,FALSE)</f>
        <v>Q4 2001</v>
      </c>
      <c r="Q116">
        <f>VLOOKUP($O116,Table2[],COLUMN(F115),FALSE)</f>
        <v>2001</v>
      </c>
      <c r="R116">
        <f>VLOOKUP($O116,Table2[],COLUMN(G115),FALSE)</f>
        <v>10</v>
      </c>
      <c r="S116">
        <f>VLOOKUP($O116,Table2[],COLUMN(H115),FALSE)</f>
        <v>4</v>
      </c>
      <c r="T116" t="str">
        <f>VLOOKUP($O116,Table2[],COLUMN(I115),FALSE)</f>
        <v>Q4</v>
      </c>
      <c r="U116">
        <f>VLOOKUP($O116,Table2[],COLUMN(J115),FALSE)</f>
        <v>20014</v>
      </c>
      <c r="V116" t="str">
        <f>VLOOKUP($O116,Table2[],COLUMN(K115),FALSE)</f>
        <v>2001 Month 10</v>
      </c>
      <c r="W116">
        <f>VLOOKUP($O116,Table2[],COLUMN(L115),FALSE)</f>
        <v>1</v>
      </c>
      <c r="X116">
        <f>VLOOKUP($O116,Table2[],COLUMN(M115),FALSE)</f>
        <v>38</v>
      </c>
      <c r="Y116">
        <f>VLOOKUP($O116,Table2[],COLUMN(N115),FALSE)</f>
        <v>4</v>
      </c>
    </row>
    <row r="117" spans="1:25" x14ac:dyDescent="0.45">
      <c r="A117" s="1">
        <v>37188</v>
      </c>
      <c r="B117">
        <v>4</v>
      </c>
      <c r="C117" t="s">
        <v>16</v>
      </c>
      <c r="D117">
        <v>24</v>
      </c>
      <c r="E117">
        <v>297</v>
      </c>
      <c r="F117">
        <v>43</v>
      </c>
      <c r="G117" t="s">
        <v>24</v>
      </c>
      <c r="H117">
        <v>10</v>
      </c>
      <c r="I117">
        <v>4</v>
      </c>
      <c r="J117">
        <v>2001</v>
      </c>
      <c r="K117">
        <v>2</v>
      </c>
      <c r="L117">
        <v>2</v>
      </c>
      <c r="M117">
        <v>2002</v>
      </c>
      <c r="N117">
        <v>1</v>
      </c>
      <c r="O117">
        <f t="shared" si="1"/>
        <v>4</v>
      </c>
      <c r="P117" t="str">
        <f>VLOOKUP(O117,Table2[],2,FALSE)</f>
        <v>Q4 2001</v>
      </c>
      <c r="Q117">
        <f>VLOOKUP($O117,Table2[],COLUMN(F116),FALSE)</f>
        <v>2001</v>
      </c>
      <c r="R117">
        <f>VLOOKUP($O117,Table2[],COLUMN(G116),FALSE)</f>
        <v>10</v>
      </c>
      <c r="S117">
        <f>VLOOKUP($O117,Table2[],COLUMN(H116),FALSE)</f>
        <v>4</v>
      </c>
      <c r="T117" t="str">
        <f>VLOOKUP($O117,Table2[],COLUMN(I116),FALSE)</f>
        <v>Q4</v>
      </c>
      <c r="U117">
        <f>VLOOKUP($O117,Table2[],COLUMN(J116),FALSE)</f>
        <v>20014</v>
      </c>
      <c r="V117" t="str">
        <f>VLOOKUP($O117,Table2[],COLUMN(K116),FALSE)</f>
        <v>2001 Month 10</v>
      </c>
      <c r="W117">
        <f>VLOOKUP($O117,Table2[],COLUMN(L116),FALSE)</f>
        <v>1</v>
      </c>
      <c r="X117">
        <f>VLOOKUP($O117,Table2[],COLUMN(M116),FALSE)</f>
        <v>38</v>
      </c>
      <c r="Y117">
        <f>VLOOKUP($O117,Table2[],COLUMN(N116),FALSE)</f>
        <v>4</v>
      </c>
    </row>
    <row r="118" spans="1:25" x14ac:dyDescent="0.45">
      <c r="A118" s="1">
        <v>37189</v>
      </c>
      <c r="B118">
        <v>5</v>
      </c>
      <c r="C118" t="s">
        <v>17</v>
      </c>
      <c r="D118">
        <v>25</v>
      </c>
      <c r="E118">
        <v>298</v>
      </c>
      <c r="F118">
        <v>43</v>
      </c>
      <c r="G118" t="s">
        <v>24</v>
      </c>
      <c r="H118">
        <v>10</v>
      </c>
      <c r="I118">
        <v>4</v>
      </c>
      <c r="J118">
        <v>2001</v>
      </c>
      <c r="K118">
        <v>2</v>
      </c>
      <c r="L118">
        <v>2</v>
      </c>
      <c r="M118">
        <v>2002</v>
      </c>
      <c r="N118">
        <v>1</v>
      </c>
      <c r="O118">
        <f t="shared" si="1"/>
        <v>4</v>
      </c>
      <c r="P118" t="str">
        <f>VLOOKUP(O118,Table2[],2,FALSE)</f>
        <v>Q4 2001</v>
      </c>
      <c r="Q118">
        <f>VLOOKUP($O118,Table2[],COLUMN(F117),FALSE)</f>
        <v>2001</v>
      </c>
      <c r="R118">
        <f>VLOOKUP($O118,Table2[],COLUMN(G117),FALSE)</f>
        <v>10</v>
      </c>
      <c r="S118">
        <f>VLOOKUP($O118,Table2[],COLUMN(H117),FALSE)</f>
        <v>4</v>
      </c>
      <c r="T118" t="str">
        <f>VLOOKUP($O118,Table2[],COLUMN(I117),FALSE)</f>
        <v>Q4</v>
      </c>
      <c r="U118">
        <f>VLOOKUP($O118,Table2[],COLUMN(J117),FALSE)</f>
        <v>20014</v>
      </c>
      <c r="V118" t="str">
        <f>VLOOKUP($O118,Table2[],COLUMN(K117),FALSE)</f>
        <v>2001 Month 10</v>
      </c>
      <c r="W118">
        <f>VLOOKUP($O118,Table2[],COLUMN(L117),FALSE)</f>
        <v>1</v>
      </c>
      <c r="X118">
        <f>VLOOKUP($O118,Table2[],COLUMN(M117),FALSE)</f>
        <v>38</v>
      </c>
      <c r="Y118">
        <f>VLOOKUP($O118,Table2[],COLUMN(N117),FALSE)</f>
        <v>4</v>
      </c>
    </row>
    <row r="119" spans="1:25" x14ac:dyDescent="0.45">
      <c r="A119" s="1">
        <v>37190</v>
      </c>
      <c r="B119">
        <v>6</v>
      </c>
      <c r="C119" t="s">
        <v>18</v>
      </c>
      <c r="D119">
        <v>26</v>
      </c>
      <c r="E119">
        <v>299</v>
      </c>
      <c r="F119">
        <v>43</v>
      </c>
      <c r="G119" t="s">
        <v>24</v>
      </c>
      <c r="H119">
        <v>10</v>
      </c>
      <c r="I119">
        <v>4</v>
      </c>
      <c r="J119">
        <v>2001</v>
      </c>
      <c r="K119">
        <v>2</v>
      </c>
      <c r="L119">
        <v>2</v>
      </c>
      <c r="M119">
        <v>2002</v>
      </c>
      <c r="N119">
        <v>1</v>
      </c>
      <c r="O119">
        <f t="shared" si="1"/>
        <v>4</v>
      </c>
      <c r="P119" t="str">
        <f>VLOOKUP(O119,Table2[],2,FALSE)</f>
        <v>Q4 2001</v>
      </c>
      <c r="Q119">
        <f>VLOOKUP($O119,Table2[],COLUMN(F118),FALSE)</f>
        <v>2001</v>
      </c>
      <c r="R119">
        <f>VLOOKUP($O119,Table2[],COLUMN(G118),FALSE)</f>
        <v>10</v>
      </c>
      <c r="S119">
        <f>VLOOKUP($O119,Table2[],COLUMN(H118),FALSE)</f>
        <v>4</v>
      </c>
      <c r="T119" t="str">
        <f>VLOOKUP($O119,Table2[],COLUMN(I118),FALSE)</f>
        <v>Q4</v>
      </c>
      <c r="U119">
        <f>VLOOKUP($O119,Table2[],COLUMN(J118),FALSE)</f>
        <v>20014</v>
      </c>
      <c r="V119" t="str">
        <f>VLOOKUP($O119,Table2[],COLUMN(K118),FALSE)</f>
        <v>2001 Month 10</v>
      </c>
      <c r="W119">
        <f>VLOOKUP($O119,Table2[],COLUMN(L118),FALSE)</f>
        <v>1</v>
      </c>
      <c r="X119">
        <f>VLOOKUP($O119,Table2[],COLUMN(M118),FALSE)</f>
        <v>38</v>
      </c>
      <c r="Y119">
        <f>VLOOKUP($O119,Table2[],COLUMN(N118),FALSE)</f>
        <v>4</v>
      </c>
    </row>
    <row r="120" spans="1:25" x14ac:dyDescent="0.45">
      <c r="A120" s="1">
        <v>37191</v>
      </c>
      <c r="B120">
        <v>7</v>
      </c>
      <c r="C120" t="s">
        <v>19</v>
      </c>
      <c r="D120">
        <v>27</v>
      </c>
      <c r="E120">
        <v>300</v>
      </c>
      <c r="F120">
        <v>43</v>
      </c>
      <c r="G120" t="s">
        <v>24</v>
      </c>
      <c r="H120">
        <v>10</v>
      </c>
      <c r="I120">
        <v>4</v>
      </c>
      <c r="J120">
        <v>2001</v>
      </c>
      <c r="K120">
        <v>2</v>
      </c>
      <c r="L120">
        <v>2</v>
      </c>
      <c r="M120">
        <v>2002</v>
      </c>
      <c r="N120">
        <v>1</v>
      </c>
      <c r="O120">
        <f t="shared" si="1"/>
        <v>4</v>
      </c>
      <c r="P120" t="str">
        <f>VLOOKUP(O120,Table2[],2,FALSE)</f>
        <v>Q4 2001</v>
      </c>
      <c r="Q120">
        <f>VLOOKUP($O120,Table2[],COLUMN(F119),FALSE)</f>
        <v>2001</v>
      </c>
      <c r="R120">
        <f>VLOOKUP($O120,Table2[],COLUMN(G119),FALSE)</f>
        <v>10</v>
      </c>
      <c r="S120">
        <f>VLOOKUP($O120,Table2[],COLUMN(H119),FALSE)</f>
        <v>4</v>
      </c>
      <c r="T120" t="str">
        <f>VLOOKUP($O120,Table2[],COLUMN(I119),FALSE)</f>
        <v>Q4</v>
      </c>
      <c r="U120">
        <f>VLOOKUP($O120,Table2[],COLUMN(J119),FALSE)</f>
        <v>20014</v>
      </c>
      <c r="V120" t="str">
        <f>VLOOKUP($O120,Table2[],COLUMN(K119),FALSE)</f>
        <v>2001 Month 10</v>
      </c>
      <c r="W120">
        <f>VLOOKUP($O120,Table2[],COLUMN(L119),FALSE)</f>
        <v>1</v>
      </c>
      <c r="X120">
        <f>VLOOKUP($O120,Table2[],COLUMN(M119),FALSE)</f>
        <v>38</v>
      </c>
      <c r="Y120">
        <f>VLOOKUP($O120,Table2[],COLUMN(N119),FALSE)</f>
        <v>4</v>
      </c>
    </row>
    <row r="121" spans="1:25" x14ac:dyDescent="0.45">
      <c r="A121" s="1">
        <v>37192</v>
      </c>
      <c r="B121">
        <v>1</v>
      </c>
      <c r="C121" t="s">
        <v>20</v>
      </c>
      <c r="D121">
        <v>28</v>
      </c>
      <c r="E121">
        <v>301</v>
      </c>
      <c r="F121">
        <v>44</v>
      </c>
      <c r="G121" t="s">
        <v>24</v>
      </c>
      <c r="H121">
        <v>10</v>
      </c>
      <c r="I121">
        <v>4</v>
      </c>
      <c r="J121">
        <v>2001</v>
      </c>
      <c r="K121">
        <v>2</v>
      </c>
      <c r="L121">
        <v>2</v>
      </c>
      <c r="M121">
        <v>2002</v>
      </c>
      <c r="N121">
        <v>1</v>
      </c>
      <c r="O121">
        <f t="shared" si="1"/>
        <v>5</v>
      </c>
      <c r="P121" t="str">
        <f>VLOOKUP(O121,Table2[],2,FALSE)</f>
        <v>Q4 2001</v>
      </c>
      <c r="Q121">
        <f>VLOOKUP($O121,Table2[],COLUMN(F120),FALSE)</f>
        <v>2001</v>
      </c>
      <c r="R121">
        <f>VLOOKUP($O121,Table2[],COLUMN(G120),FALSE)</f>
        <v>11</v>
      </c>
      <c r="S121">
        <f>VLOOKUP($O121,Table2[],COLUMN(H120),FALSE)</f>
        <v>4</v>
      </c>
      <c r="T121" t="str">
        <f>VLOOKUP($O121,Table2[],COLUMN(I120),FALSE)</f>
        <v>Q4</v>
      </c>
      <c r="U121">
        <f>VLOOKUP($O121,Table2[],COLUMN(J120),FALSE)</f>
        <v>20014</v>
      </c>
      <c r="V121" t="str">
        <f>VLOOKUP($O121,Table2[],COLUMN(K120),FALSE)</f>
        <v>2001 Month 11</v>
      </c>
      <c r="W121">
        <f>VLOOKUP($O121,Table2[],COLUMN(L120),FALSE)</f>
        <v>1</v>
      </c>
      <c r="X121">
        <f>VLOOKUP($O121,Table2[],COLUMN(M120),FALSE)</f>
        <v>38</v>
      </c>
      <c r="Y121">
        <f>VLOOKUP($O121,Table2[],COLUMN(N120),FALSE)</f>
        <v>5</v>
      </c>
    </row>
    <row r="122" spans="1:25" x14ac:dyDescent="0.45">
      <c r="A122" s="1">
        <v>37193</v>
      </c>
      <c r="B122">
        <v>2</v>
      </c>
      <c r="C122" t="s">
        <v>21</v>
      </c>
      <c r="D122">
        <v>29</v>
      </c>
      <c r="E122">
        <v>302</v>
      </c>
      <c r="F122">
        <v>44</v>
      </c>
      <c r="G122" t="s">
        <v>24</v>
      </c>
      <c r="H122">
        <v>10</v>
      </c>
      <c r="I122">
        <v>4</v>
      </c>
      <c r="J122">
        <v>2001</v>
      </c>
      <c r="K122">
        <v>2</v>
      </c>
      <c r="L122">
        <v>2</v>
      </c>
      <c r="M122">
        <v>2002</v>
      </c>
      <c r="N122">
        <v>1</v>
      </c>
      <c r="O122">
        <f t="shared" si="1"/>
        <v>5</v>
      </c>
      <c r="P122" t="str">
        <f>VLOOKUP(O122,Table2[],2,FALSE)</f>
        <v>Q4 2001</v>
      </c>
      <c r="Q122">
        <f>VLOOKUP($O122,Table2[],COLUMN(F121),FALSE)</f>
        <v>2001</v>
      </c>
      <c r="R122">
        <f>VLOOKUP($O122,Table2[],COLUMN(G121),FALSE)</f>
        <v>11</v>
      </c>
      <c r="S122">
        <f>VLOOKUP($O122,Table2[],COLUMN(H121),FALSE)</f>
        <v>4</v>
      </c>
      <c r="T122" t="str">
        <f>VLOOKUP($O122,Table2[],COLUMN(I121),FALSE)</f>
        <v>Q4</v>
      </c>
      <c r="U122">
        <f>VLOOKUP($O122,Table2[],COLUMN(J121),FALSE)</f>
        <v>20014</v>
      </c>
      <c r="V122" t="str">
        <f>VLOOKUP($O122,Table2[],COLUMN(K121),FALSE)</f>
        <v>2001 Month 11</v>
      </c>
      <c r="W122">
        <f>VLOOKUP($O122,Table2[],COLUMN(L121),FALSE)</f>
        <v>1</v>
      </c>
      <c r="X122">
        <f>VLOOKUP($O122,Table2[],COLUMN(M121),FALSE)</f>
        <v>38</v>
      </c>
      <c r="Y122">
        <f>VLOOKUP($O122,Table2[],COLUMN(N121),FALSE)</f>
        <v>5</v>
      </c>
    </row>
    <row r="123" spans="1:25" x14ac:dyDescent="0.45">
      <c r="A123" s="1">
        <v>37194</v>
      </c>
      <c r="B123">
        <v>3</v>
      </c>
      <c r="C123" t="s">
        <v>14</v>
      </c>
      <c r="D123">
        <v>30</v>
      </c>
      <c r="E123">
        <v>303</v>
      </c>
      <c r="F123">
        <v>44</v>
      </c>
      <c r="G123" t="s">
        <v>24</v>
      </c>
      <c r="H123">
        <v>10</v>
      </c>
      <c r="I123">
        <v>4</v>
      </c>
      <c r="J123">
        <v>2001</v>
      </c>
      <c r="K123">
        <v>2</v>
      </c>
      <c r="L123">
        <v>2</v>
      </c>
      <c r="M123">
        <v>2002</v>
      </c>
      <c r="N123">
        <v>1</v>
      </c>
      <c r="O123">
        <f t="shared" si="1"/>
        <v>5</v>
      </c>
      <c r="P123" t="str">
        <f>VLOOKUP(O123,Table2[],2,FALSE)</f>
        <v>Q4 2001</v>
      </c>
      <c r="Q123">
        <f>VLOOKUP($O123,Table2[],COLUMN(F122),FALSE)</f>
        <v>2001</v>
      </c>
      <c r="R123">
        <f>VLOOKUP($O123,Table2[],COLUMN(G122),FALSE)</f>
        <v>11</v>
      </c>
      <c r="S123">
        <f>VLOOKUP($O123,Table2[],COLUMN(H122),FALSE)</f>
        <v>4</v>
      </c>
      <c r="T123" t="str">
        <f>VLOOKUP($O123,Table2[],COLUMN(I122),FALSE)</f>
        <v>Q4</v>
      </c>
      <c r="U123">
        <f>VLOOKUP($O123,Table2[],COLUMN(J122),FALSE)</f>
        <v>20014</v>
      </c>
      <c r="V123" t="str">
        <f>VLOOKUP($O123,Table2[],COLUMN(K122),FALSE)</f>
        <v>2001 Month 11</v>
      </c>
      <c r="W123">
        <f>VLOOKUP($O123,Table2[],COLUMN(L122),FALSE)</f>
        <v>1</v>
      </c>
      <c r="X123">
        <f>VLOOKUP($O123,Table2[],COLUMN(M122),FALSE)</f>
        <v>38</v>
      </c>
      <c r="Y123">
        <f>VLOOKUP($O123,Table2[],COLUMN(N122),FALSE)</f>
        <v>5</v>
      </c>
    </row>
    <row r="124" spans="1:25" x14ac:dyDescent="0.45">
      <c r="A124" s="1">
        <v>37195</v>
      </c>
      <c r="B124">
        <v>4</v>
      </c>
      <c r="C124" t="s">
        <v>16</v>
      </c>
      <c r="D124">
        <v>31</v>
      </c>
      <c r="E124">
        <v>304</v>
      </c>
      <c r="F124">
        <v>44</v>
      </c>
      <c r="G124" t="s">
        <v>24</v>
      </c>
      <c r="H124">
        <v>10</v>
      </c>
      <c r="I124">
        <v>4</v>
      </c>
      <c r="J124">
        <v>2001</v>
      </c>
      <c r="K124">
        <v>2</v>
      </c>
      <c r="L124">
        <v>2</v>
      </c>
      <c r="M124">
        <v>2002</v>
      </c>
      <c r="N124">
        <v>1</v>
      </c>
      <c r="O124">
        <f t="shared" si="1"/>
        <v>5</v>
      </c>
      <c r="P124" t="str">
        <f>VLOOKUP(O124,Table2[],2,FALSE)</f>
        <v>Q4 2001</v>
      </c>
      <c r="Q124">
        <f>VLOOKUP($O124,Table2[],COLUMN(F123),FALSE)</f>
        <v>2001</v>
      </c>
      <c r="R124">
        <f>VLOOKUP($O124,Table2[],COLUMN(G123),FALSE)</f>
        <v>11</v>
      </c>
      <c r="S124">
        <f>VLOOKUP($O124,Table2[],COLUMN(H123),FALSE)</f>
        <v>4</v>
      </c>
      <c r="T124" t="str">
        <f>VLOOKUP($O124,Table2[],COLUMN(I123),FALSE)</f>
        <v>Q4</v>
      </c>
      <c r="U124">
        <f>VLOOKUP($O124,Table2[],COLUMN(J123),FALSE)</f>
        <v>20014</v>
      </c>
      <c r="V124" t="str">
        <f>VLOOKUP($O124,Table2[],COLUMN(K123),FALSE)</f>
        <v>2001 Month 11</v>
      </c>
      <c r="W124">
        <f>VLOOKUP($O124,Table2[],COLUMN(L123),FALSE)</f>
        <v>1</v>
      </c>
      <c r="X124">
        <f>VLOOKUP($O124,Table2[],COLUMN(M123),FALSE)</f>
        <v>38</v>
      </c>
      <c r="Y124">
        <f>VLOOKUP($O124,Table2[],COLUMN(N123),FALSE)</f>
        <v>5</v>
      </c>
    </row>
    <row r="125" spans="1:25" x14ac:dyDescent="0.45">
      <c r="A125" s="1">
        <v>37196</v>
      </c>
      <c r="B125">
        <v>5</v>
      </c>
      <c r="C125" t="s">
        <v>17</v>
      </c>
      <c r="D125">
        <v>1</v>
      </c>
      <c r="E125">
        <v>305</v>
      </c>
      <c r="F125">
        <v>44</v>
      </c>
      <c r="G125" t="s">
        <v>25</v>
      </c>
      <c r="H125">
        <v>11</v>
      </c>
      <c r="I125">
        <v>4</v>
      </c>
      <c r="J125">
        <v>2001</v>
      </c>
      <c r="K125">
        <v>2</v>
      </c>
      <c r="L125">
        <v>2</v>
      </c>
      <c r="M125">
        <v>2002</v>
      </c>
      <c r="N125">
        <v>1</v>
      </c>
      <c r="O125">
        <f t="shared" si="1"/>
        <v>5</v>
      </c>
      <c r="P125" t="str">
        <f>VLOOKUP(O125,Table2[],2,FALSE)</f>
        <v>Q4 2001</v>
      </c>
      <c r="Q125">
        <f>VLOOKUP($O125,Table2[],COLUMN(F124),FALSE)</f>
        <v>2001</v>
      </c>
      <c r="R125">
        <f>VLOOKUP($O125,Table2[],COLUMN(G124),FALSE)</f>
        <v>11</v>
      </c>
      <c r="S125">
        <f>VLOOKUP($O125,Table2[],COLUMN(H124),FALSE)</f>
        <v>4</v>
      </c>
      <c r="T125" t="str">
        <f>VLOOKUP($O125,Table2[],COLUMN(I124),FALSE)</f>
        <v>Q4</v>
      </c>
      <c r="U125">
        <f>VLOOKUP($O125,Table2[],COLUMN(J124),FALSE)</f>
        <v>20014</v>
      </c>
      <c r="V125" t="str">
        <f>VLOOKUP($O125,Table2[],COLUMN(K124),FALSE)</f>
        <v>2001 Month 11</v>
      </c>
      <c r="W125">
        <f>VLOOKUP($O125,Table2[],COLUMN(L124),FALSE)</f>
        <v>1</v>
      </c>
      <c r="X125">
        <f>VLOOKUP($O125,Table2[],COLUMN(M124),FALSE)</f>
        <v>38</v>
      </c>
      <c r="Y125">
        <f>VLOOKUP($O125,Table2[],COLUMN(N124),FALSE)</f>
        <v>5</v>
      </c>
    </row>
    <row r="126" spans="1:25" x14ac:dyDescent="0.45">
      <c r="A126" s="1">
        <v>37197</v>
      </c>
      <c r="B126">
        <v>6</v>
      </c>
      <c r="C126" t="s">
        <v>18</v>
      </c>
      <c r="D126">
        <v>2</v>
      </c>
      <c r="E126">
        <v>306</v>
      </c>
      <c r="F126">
        <v>44</v>
      </c>
      <c r="G126" t="s">
        <v>25</v>
      </c>
      <c r="H126">
        <v>11</v>
      </c>
      <c r="I126">
        <v>4</v>
      </c>
      <c r="J126">
        <v>2001</v>
      </c>
      <c r="K126">
        <v>2</v>
      </c>
      <c r="L126">
        <v>2</v>
      </c>
      <c r="M126">
        <v>2002</v>
      </c>
      <c r="N126">
        <v>1</v>
      </c>
      <c r="O126">
        <f t="shared" si="1"/>
        <v>5</v>
      </c>
      <c r="P126" t="str">
        <f>VLOOKUP(O126,Table2[],2,FALSE)</f>
        <v>Q4 2001</v>
      </c>
      <c r="Q126">
        <f>VLOOKUP($O126,Table2[],COLUMN(F125),FALSE)</f>
        <v>2001</v>
      </c>
      <c r="R126">
        <f>VLOOKUP($O126,Table2[],COLUMN(G125),FALSE)</f>
        <v>11</v>
      </c>
      <c r="S126">
        <f>VLOOKUP($O126,Table2[],COLUMN(H125),FALSE)</f>
        <v>4</v>
      </c>
      <c r="T126" t="str">
        <f>VLOOKUP($O126,Table2[],COLUMN(I125),FALSE)</f>
        <v>Q4</v>
      </c>
      <c r="U126">
        <f>VLOOKUP($O126,Table2[],COLUMN(J125),FALSE)</f>
        <v>20014</v>
      </c>
      <c r="V126" t="str">
        <f>VLOOKUP($O126,Table2[],COLUMN(K125),FALSE)</f>
        <v>2001 Month 11</v>
      </c>
      <c r="W126">
        <f>VLOOKUP($O126,Table2[],COLUMN(L125),FALSE)</f>
        <v>1</v>
      </c>
      <c r="X126">
        <f>VLOOKUP($O126,Table2[],COLUMN(M125),FALSE)</f>
        <v>38</v>
      </c>
      <c r="Y126">
        <f>VLOOKUP($O126,Table2[],COLUMN(N125),FALSE)</f>
        <v>5</v>
      </c>
    </row>
    <row r="127" spans="1:25" x14ac:dyDescent="0.45">
      <c r="A127" s="1">
        <v>37198</v>
      </c>
      <c r="B127">
        <v>7</v>
      </c>
      <c r="C127" t="s">
        <v>19</v>
      </c>
      <c r="D127">
        <v>3</v>
      </c>
      <c r="E127">
        <v>307</v>
      </c>
      <c r="F127">
        <v>44</v>
      </c>
      <c r="G127" t="s">
        <v>25</v>
      </c>
      <c r="H127">
        <v>11</v>
      </c>
      <c r="I127">
        <v>4</v>
      </c>
      <c r="J127">
        <v>2001</v>
      </c>
      <c r="K127">
        <v>2</v>
      </c>
      <c r="L127">
        <v>2</v>
      </c>
      <c r="M127">
        <v>2002</v>
      </c>
      <c r="N127">
        <v>1</v>
      </c>
      <c r="O127">
        <f t="shared" si="1"/>
        <v>5</v>
      </c>
      <c r="P127" t="str">
        <f>VLOOKUP(O127,Table2[],2,FALSE)</f>
        <v>Q4 2001</v>
      </c>
      <c r="Q127">
        <f>VLOOKUP($O127,Table2[],COLUMN(F126),FALSE)</f>
        <v>2001</v>
      </c>
      <c r="R127">
        <f>VLOOKUP($O127,Table2[],COLUMN(G126),FALSE)</f>
        <v>11</v>
      </c>
      <c r="S127">
        <f>VLOOKUP($O127,Table2[],COLUMN(H126),FALSE)</f>
        <v>4</v>
      </c>
      <c r="T127" t="str">
        <f>VLOOKUP($O127,Table2[],COLUMN(I126),FALSE)</f>
        <v>Q4</v>
      </c>
      <c r="U127">
        <f>VLOOKUP($O127,Table2[],COLUMN(J126),FALSE)</f>
        <v>20014</v>
      </c>
      <c r="V127" t="str">
        <f>VLOOKUP($O127,Table2[],COLUMN(K126),FALSE)</f>
        <v>2001 Month 11</v>
      </c>
      <c r="W127">
        <f>VLOOKUP($O127,Table2[],COLUMN(L126),FALSE)</f>
        <v>1</v>
      </c>
      <c r="X127">
        <f>VLOOKUP($O127,Table2[],COLUMN(M126),FALSE)</f>
        <v>38</v>
      </c>
      <c r="Y127">
        <f>VLOOKUP($O127,Table2[],COLUMN(N126),FALSE)</f>
        <v>5</v>
      </c>
    </row>
    <row r="128" spans="1:25" x14ac:dyDescent="0.45">
      <c r="A128" s="1">
        <v>37199</v>
      </c>
      <c r="B128">
        <v>1</v>
      </c>
      <c r="C128" t="s">
        <v>20</v>
      </c>
      <c r="D128">
        <v>4</v>
      </c>
      <c r="E128">
        <v>308</v>
      </c>
      <c r="F128">
        <v>45</v>
      </c>
      <c r="G128" t="s">
        <v>25</v>
      </c>
      <c r="H128">
        <v>11</v>
      </c>
      <c r="I128">
        <v>4</v>
      </c>
      <c r="J128">
        <v>2001</v>
      </c>
      <c r="K128">
        <v>2</v>
      </c>
      <c r="L128">
        <v>2</v>
      </c>
      <c r="M128">
        <v>2002</v>
      </c>
      <c r="N128">
        <v>1</v>
      </c>
      <c r="O128">
        <f t="shared" si="1"/>
        <v>5</v>
      </c>
      <c r="P128" t="str">
        <f>VLOOKUP(O128,Table2[],2,FALSE)</f>
        <v>Q4 2001</v>
      </c>
      <c r="Q128">
        <f>VLOOKUP($O128,Table2[],COLUMN(F127),FALSE)</f>
        <v>2001</v>
      </c>
      <c r="R128">
        <f>VLOOKUP($O128,Table2[],COLUMN(G127),FALSE)</f>
        <v>11</v>
      </c>
      <c r="S128">
        <f>VLOOKUP($O128,Table2[],COLUMN(H127),FALSE)</f>
        <v>4</v>
      </c>
      <c r="T128" t="str">
        <f>VLOOKUP($O128,Table2[],COLUMN(I127),FALSE)</f>
        <v>Q4</v>
      </c>
      <c r="U128">
        <f>VLOOKUP($O128,Table2[],COLUMN(J127),FALSE)</f>
        <v>20014</v>
      </c>
      <c r="V128" t="str">
        <f>VLOOKUP($O128,Table2[],COLUMN(K127),FALSE)</f>
        <v>2001 Month 11</v>
      </c>
      <c r="W128">
        <f>VLOOKUP($O128,Table2[],COLUMN(L127),FALSE)</f>
        <v>1</v>
      </c>
      <c r="X128">
        <f>VLOOKUP($O128,Table2[],COLUMN(M127),FALSE)</f>
        <v>38</v>
      </c>
      <c r="Y128">
        <f>VLOOKUP($O128,Table2[],COLUMN(N127),FALSE)</f>
        <v>5</v>
      </c>
    </row>
    <row r="129" spans="1:25" x14ac:dyDescent="0.45">
      <c r="A129" s="1">
        <v>37200</v>
      </c>
      <c r="B129">
        <v>2</v>
      </c>
      <c r="C129" t="s">
        <v>21</v>
      </c>
      <c r="D129">
        <v>5</v>
      </c>
      <c r="E129">
        <v>309</v>
      </c>
      <c r="F129">
        <v>45</v>
      </c>
      <c r="G129" t="s">
        <v>25</v>
      </c>
      <c r="H129">
        <v>11</v>
      </c>
      <c r="I129">
        <v>4</v>
      </c>
      <c r="J129">
        <v>2001</v>
      </c>
      <c r="K129">
        <v>2</v>
      </c>
      <c r="L129">
        <v>2</v>
      </c>
      <c r="M129">
        <v>2002</v>
      </c>
      <c r="N129">
        <v>1</v>
      </c>
      <c r="O129">
        <f t="shared" si="1"/>
        <v>5</v>
      </c>
      <c r="P129" t="str">
        <f>VLOOKUP(O129,Table2[],2,FALSE)</f>
        <v>Q4 2001</v>
      </c>
      <c r="Q129">
        <f>VLOOKUP($O129,Table2[],COLUMN(F128),FALSE)</f>
        <v>2001</v>
      </c>
      <c r="R129">
        <f>VLOOKUP($O129,Table2[],COLUMN(G128),FALSE)</f>
        <v>11</v>
      </c>
      <c r="S129">
        <f>VLOOKUP($O129,Table2[],COLUMN(H128),FALSE)</f>
        <v>4</v>
      </c>
      <c r="T129" t="str">
        <f>VLOOKUP($O129,Table2[],COLUMN(I128),FALSE)</f>
        <v>Q4</v>
      </c>
      <c r="U129">
        <f>VLOOKUP($O129,Table2[],COLUMN(J128),FALSE)</f>
        <v>20014</v>
      </c>
      <c r="V129" t="str">
        <f>VLOOKUP($O129,Table2[],COLUMN(K128),FALSE)</f>
        <v>2001 Month 11</v>
      </c>
      <c r="W129">
        <f>VLOOKUP($O129,Table2[],COLUMN(L128),FALSE)</f>
        <v>1</v>
      </c>
      <c r="X129">
        <f>VLOOKUP($O129,Table2[],COLUMN(M128),FALSE)</f>
        <v>38</v>
      </c>
      <c r="Y129">
        <f>VLOOKUP($O129,Table2[],COLUMN(N128),FALSE)</f>
        <v>5</v>
      </c>
    </row>
    <row r="130" spans="1:25" x14ac:dyDescent="0.45">
      <c r="A130" s="1">
        <v>37201</v>
      </c>
      <c r="B130">
        <v>3</v>
      </c>
      <c r="C130" t="s">
        <v>14</v>
      </c>
      <c r="D130">
        <v>6</v>
      </c>
      <c r="E130">
        <v>310</v>
      </c>
      <c r="F130">
        <v>45</v>
      </c>
      <c r="G130" t="s">
        <v>25</v>
      </c>
      <c r="H130">
        <v>11</v>
      </c>
      <c r="I130">
        <v>4</v>
      </c>
      <c r="J130">
        <v>2001</v>
      </c>
      <c r="K130">
        <v>2</v>
      </c>
      <c r="L130">
        <v>2</v>
      </c>
      <c r="M130">
        <v>2002</v>
      </c>
      <c r="N130">
        <v>1</v>
      </c>
      <c r="O130">
        <f t="shared" ref="O130:O193" si="2">INDEX(CustCalMonthID, MATCH(A130,CustomCalEnd,-1))</f>
        <v>5</v>
      </c>
      <c r="P130" t="str">
        <f>VLOOKUP(O130,Table2[],2,FALSE)</f>
        <v>Q4 2001</v>
      </c>
      <c r="Q130">
        <f>VLOOKUP($O130,Table2[],COLUMN(F129),FALSE)</f>
        <v>2001</v>
      </c>
      <c r="R130">
        <f>VLOOKUP($O130,Table2[],COLUMN(G129),FALSE)</f>
        <v>11</v>
      </c>
      <c r="S130">
        <f>VLOOKUP($O130,Table2[],COLUMN(H129),FALSE)</f>
        <v>4</v>
      </c>
      <c r="T130" t="str">
        <f>VLOOKUP($O130,Table2[],COLUMN(I129),FALSE)</f>
        <v>Q4</v>
      </c>
      <c r="U130">
        <f>VLOOKUP($O130,Table2[],COLUMN(J129),FALSE)</f>
        <v>20014</v>
      </c>
      <c r="V130" t="str">
        <f>VLOOKUP($O130,Table2[],COLUMN(K129),FALSE)</f>
        <v>2001 Month 11</v>
      </c>
      <c r="W130">
        <f>VLOOKUP($O130,Table2[],COLUMN(L129),FALSE)</f>
        <v>1</v>
      </c>
      <c r="X130">
        <f>VLOOKUP($O130,Table2[],COLUMN(M129),FALSE)</f>
        <v>38</v>
      </c>
      <c r="Y130">
        <f>VLOOKUP($O130,Table2[],COLUMN(N129),FALSE)</f>
        <v>5</v>
      </c>
    </row>
    <row r="131" spans="1:25" x14ac:dyDescent="0.45">
      <c r="A131" s="1">
        <v>37202</v>
      </c>
      <c r="B131">
        <v>4</v>
      </c>
      <c r="C131" t="s">
        <v>16</v>
      </c>
      <c r="D131">
        <v>7</v>
      </c>
      <c r="E131">
        <v>311</v>
      </c>
      <c r="F131">
        <v>45</v>
      </c>
      <c r="G131" t="s">
        <v>25</v>
      </c>
      <c r="H131">
        <v>11</v>
      </c>
      <c r="I131">
        <v>4</v>
      </c>
      <c r="J131">
        <v>2001</v>
      </c>
      <c r="K131">
        <v>2</v>
      </c>
      <c r="L131">
        <v>2</v>
      </c>
      <c r="M131">
        <v>2002</v>
      </c>
      <c r="N131">
        <v>1</v>
      </c>
      <c r="O131">
        <f t="shared" si="2"/>
        <v>5</v>
      </c>
      <c r="P131" t="str">
        <f>VLOOKUP(O131,Table2[],2,FALSE)</f>
        <v>Q4 2001</v>
      </c>
      <c r="Q131">
        <f>VLOOKUP($O131,Table2[],COLUMN(F130),FALSE)</f>
        <v>2001</v>
      </c>
      <c r="R131">
        <f>VLOOKUP($O131,Table2[],COLUMN(G130),FALSE)</f>
        <v>11</v>
      </c>
      <c r="S131">
        <f>VLOOKUP($O131,Table2[],COLUMN(H130),FALSE)</f>
        <v>4</v>
      </c>
      <c r="T131" t="str">
        <f>VLOOKUP($O131,Table2[],COLUMN(I130),FALSE)</f>
        <v>Q4</v>
      </c>
      <c r="U131">
        <f>VLOOKUP($O131,Table2[],COLUMN(J130),FALSE)</f>
        <v>20014</v>
      </c>
      <c r="V131" t="str">
        <f>VLOOKUP($O131,Table2[],COLUMN(K130),FALSE)</f>
        <v>2001 Month 11</v>
      </c>
      <c r="W131">
        <f>VLOOKUP($O131,Table2[],COLUMN(L130),FALSE)</f>
        <v>1</v>
      </c>
      <c r="X131">
        <f>VLOOKUP($O131,Table2[],COLUMN(M130),FALSE)</f>
        <v>38</v>
      </c>
      <c r="Y131">
        <f>VLOOKUP($O131,Table2[],COLUMN(N130),FALSE)</f>
        <v>5</v>
      </c>
    </row>
    <row r="132" spans="1:25" x14ac:dyDescent="0.45">
      <c r="A132" s="1">
        <v>37203</v>
      </c>
      <c r="B132">
        <v>5</v>
      </c>
      <c r="C132" t="s">
        <v>17</v>
      </c>
      <c r="D132">
        <v>8</v>
      </c>
      <c r="E132">
        <v>312</v>
      </c>
      <c r="F132">
        <v>45</v>
      </c>
      <c r="G132" t="s">
        <v>25</v>
      </c>
      <c r="H132">
        <v>11</v>
      </c>
      <c r="I132">
        <v>4</v>
      </c>
      <c r="J132">
        <v>2001</v>
      </c>
      <c r="K132">
        <v>2</v>
      </c>
      <c r="L132">
        <v>2</v>
      </c>
      <c r="M132">
        <v>2002</v>
      </c>
      <c r="N132">
        <v>1</v>
      </c>
      <c r="O132">
        <f t="shared" si="2"/>
        <v>5</v>
      </c>
      <c r="P132" t="str">
        <f>VLOOKUP(O132,Table2[],2,FALSE)</f>
        <v>Q4 2001</v>
      </c>
      <c r="Q132">
        <f>VLOOKUP($O132,Table2[],COLUMN(F131),FALSE)</f>
        <v>2001</v>
      </c>
      <c r="R132">
        <f>VLOOKUP($O132,Table2[],COLUMN(G131),FALSE)</f>
        <v>11</v>
      </c>
      <c r="S132">
        <f>VLOOKUP($O132,Table2[],COLUMN(H131),FALSE)</f>
        <v>4</v>
      </c>
      <c r="T132" t="str">
        <f>VLOOKUP($O132,Table2[],COLUMN(I131),FALSE)</f>
        <v>Q4</v>
      </c>
      <c r="U132">
        <f>VLOOKUP($O132,Table2[],COLUMN(J131),FALSE)</f>
        <v>20014</v>
      </c>
      <c r="V132" t="str">
        <f>VLOOKUP($O132,Table2[],COLUMN(K131),FALSE)</f>
        <v>2001 Month 11</v>
      </c>
      <c r="W132">
        <f>VLOOKUP($O132,Table2[],COLUMN(L131),FALSE)</f>
        <v>1</v>
      </c>
      <c r="X132">
        <f>VLOOKUP($O132,Table2[],COLUMN(M131),FALSE)</f>
        <v>38</v>
      </c>
      <c r="Y132">
        <f>VLOOKUP($O132,Table2[],COLUMN(N131),FALSE)</f>
        <v>5</v>
      </c>
    </row>
    <row r="133" spans="1:25" x14ac:dyDescent="0.45">
      <c r="A133" s="1">
        <v>37204</v>
      </c>
      <c r="B133">
        <v>6</v>
      </c>
      <c r="C133" t="s">
        <v>18</v>
      </c>
      <c r="D133">
        <v>9</v>
      </c>
      <c r="E133">
        <v>313</v>
      </c>
      <c r="F133">
        <v>45</v>
      </c>
      <c r="G133" t="s">
        <v>25</v>
      </c>
      <c r="H133">
        <v>11</v>
      </c>
      <c r="I133">
        <v>4</v>
      </c>
      <c r="J133">
        <v>2001</v>
      </c>
      <c r="K133">
        <v>2</v>
      </c>
      <c r="L133">
        <v>2</v>
      </c>
      <c r="M133">
        <v>2002</v>
      </c>
      <c r="N133">
        <v>1</v>
      </c>
      <c r="O133">
        <f t="shared" si="2"/>
        <v>5</v>
      </c>
      <c r="P133" t="str">
        <f>VLOOKUP(O133,Table2[],2,FALSE)</f>
        <v>Q4 2001</v>
      </c>
      <c r="Q133">
        <f>VLOOKUP($O133,Table2[],COLUMN(F132),FALSE)</f>
        <v>2001</v>
      </c>
      <c r="R133">
        <f>VLOOKUP($O133,Table2[],COLUMN(G132),FALSE)</f>
        <v>11</v>
      </c>
      <c r="S133">
        <f>VLOOKUP($O133,Table2[],COLUMN(H132),FALSE)</f>
        <v>4</v>
      </c>
      <c r="T133" t="str">
        <f>VLOOKUP($O133,Table2[],COLUMN(I132),FALSE)</f>
        <v>Q4</v>
      </c>
      <c r="U133">
        <f>VLOOKUP($O133,Table2[],COLUMN(J132),FALSE)</f>
        <v>20014</v>
      </c>
      <c r="V133" t="str">
        <f>VLOOKUP($O133,Table2[],COLUMN(K132),FALSE)</f>
        <v>2001 Month 11</v>
      </c>
      <c r="W133">
        <f>VLOOKUP($O133,Table2[],COLUMN(L132),FALSE)</f>
        <v>1</v>
      </c>
      <c r="X133">
        <f>VLOOKUP($O133,Table2[],COLUMN(M132),FALSE)</f>
        <v>38</v>
      </c>
      <c r="Y133">
        <f>VLOOKUP($O133,Table2[],COLUMN(N132),FALSE)</f>
        <v>5</v>
      </c>
    </row>
    <row r="134" spans="1:25" x14ac:dyDescent="0.45">
      <c r="A134" s="1">
        <v>37205</v>
      </c>
      <c r="B134">
        <v>7</v>
      </c>
      <c r="C134" t="s">
        <v>19</v>
      </c>
      <c r="D134">
        <v>10</v>
      </c>
      <c r="E134">
        <v>314</v>
      </c>
      <c r="F134">
        <v>45</v>
      </c>
      <c r="G134" t="s">
        <v>25</v>
      </c>
      <c r="H134">
        <v>11</v>
      </c>
      <c r="I134">
        <v>4</v>
      </c>
      <c r="J134">
        <v>2001</v>
      </c>
      <c r="K134">
        <v>2</v>
      </c>
      <c r="L134">
        <v>2</v>
      </c>
      <c r="M134">
        <v>2002</v>
      </c>
      <c r="N134">
        <v>1</v>
      </c>
      <c r="O134">
        <f t="shared" si="2"/>
        <v>5</v>
      </c>
      <c r="P134" t="str">
        <f>VLOOKUP(O134,Table2[],2,FALSE)</f>
        <v>Q4 2001</v>
      </c>
      <c r="Q134">
        <f>VLOOKUP($O134,Table2[],COLUMN(F133),FALSE)</f>
        <v>2001</v>
      </c>
      <c r="R134">
        <f>VLOOKUP($O134,Table2[],COLUMN(G133),FALSE)</f>
        <v>11</v>
      </c>
      <c r="S134">
        <f>VLOOKUP($O134,Table2[],COLUMN(H133),FALSE)</f>
        <v>4</v>
      </c>
      <c r="T134" t="str">
        <f>VLOOKUP($O134,Table2[],COLUMN(I133),FALSE)</f>
        <v>Q4</v>
      </c>
      <c r="U134">
        <f>VLOOKUP($O134,Table2[],COLUMN(J133),FALSE)</f>
        <v>20014</v>
      </c>
      <c r="V134" t="str">
        <f>VLOOKUP($O134,Table2[],COLUMN(K133),FALSE)</f>
        <v>2001 Month 11</v>
      </c>
      <c r="W134">
        <f>VLOOKUP($O134,Table2[],COLUMN(L133),FALSE)</f>
        <v>1</v>
      </c>
      <c r="X134">
        <f>VLOOKUP($O134,Table2[],COLUMN(M133),FALSE)</f>
        <v>38</v>
      </c>
      <c r="Y134">
        <f>VLOOKUP($O134,Table2[],COLUMN(N133),FALSE)</f>
        <v>5</v>
      </c>
    </row>
    <row r="135" spans="1:25" x14ac:dyDescent="0.45">
      <c r="A135" s="1">
        <v>37206</v>
      </c>
      <c r="B135">
        <v>1</v>
      </c>
      <c r="C135" t="s">
        <v>20</v>
      </c>
      <c r="D135">
        <v>11</v>
      </c>
      <c r="E135">
        <v>315</v>
      </c>
      <c r="F135">
        <v>46</v>
      </c>
      <c r="G135" t="s">
        <v>25</v>
      </c>
      <c r="H135">
        <v>11</v>
      </c>
      <c r="I135">
        <v>4</v>
      </c>
      <c r="J135">
        <v>2001</v>
      </c>
      <c r="K135">
        <v>2</v>
      </c>
      <c r="L135">
        <v>2</v>
      </c>
      <c r="M135">
        <v>2002</v>
      </c>
      <c r="N135">
        <v>1</v>
      </c>
      <c r="O135">
        <f t="shared" si="2"/>
        <v>5</v>
      </c>
      <c r="P135" t="str">
        <f>VLOOKUP(O135,Table2[],2,FALSE)</f>
        <v>Q4 2001</v>
      </c>
      <c r="Q135">
        <f>VLOOKUP($O135,Table2[],COLUMN(F134),FALSE)</f>
        <v>2001</v>
      </c>
      <c r="R135">
        <f>VLOOKUP($O135,Table2[],COLUMN(G134),FALSE)</f>
        <v>11</v>
      </c>
      <c r="S135">
        <f>VLOOKUP($O135,Table2[],COLUMN(H134),FALSE)</f>
        <v>4</v>
      </c>
      <c r="T135" t="str">
        <f>VLOOKUP($O135,Table2[],COLUMN(I134),FALSE)</f>
        <v>Q4</v>
      </c>
      <c r="U135">
        <f>VLOOKUP($O135,Table2[],COLUMN(J134),FALSE)</f>
        <v>20014</v>
      </c>
      <c r="V135" t="str">
        <f>VLOOKUP($O135,Table2[],COLUMN(K134),FALSE)</f>
        <v>2001 Month 11</v>
      </c>
      <c r="W135">
        <f>VLOOKUP($O135,Table2[],COLUMN(L134),FALSE)</f>
        <v>1</v>
      </c>
      <c r="X135">
        <f>VLOOKUP($O135,Table2[],COLUMN(M134),FALSE)</f>
        <v>38</v>
      </c>
      <c r="Y135">
        <f>VLOOKUP($O135,Table2[],COLUMN(N134),FALSE)</f>
        <v>5</v>
      </c>
    </row>
    <row r="136" spans="1:25" x14ac:dyDescent="0.45">
      <c r="A136" s="1">
        <v>37207</v>
      </c>
      <c r="B136">
        <v>2</v>
      </c>
      <c r="C136" t="s">
        <v>21</v>
      </c>
      <c r="D136">
        <v>12</v>
      </c>
      <c r="E136">
        <v>316</v>
      </c>
      <c r="F136">
        <v>46</v>
      </c>
      <c r="G136" t="s">
        <v>25</v>
      </c>
      <c r="H136">
        <v>11</v>
      </c>
      <c r="I136">
        <v>4</v>
      </c>
      <c r="J136">
        <v>2001</v>
      </c>
      <c r="K136">
        <v>2</v>
      </c>
      <c r="L136">
        <v>2</v>
      </c>
      <c r="M136">
        <v>2002</v>
      </c>
      <c r="N136">
        <v>1</v>
      </c>
      <c r="O136">
        <f t="shared" si="2"/>
        <v>5</v>
      </c>
      <c r="P136" t="str">
        <f>VLOOKUP(O136,Table2[],2,FALSE)</f>
        <v>Q4 2001</v>
      </c>
      <c r="Q136">
        <f>VLOOKUP($O136,Table2[],COLUMN(F135),FALSE)</f>
        <v>2001</v>
      </c>
      <c r="R136">
        <f>VLOOKUP($O136,Table2[],COLUMN(G135),FALSE)</f>
        <v>11</v>
      </c>
      <c r="S136">
        <f>VLOOKUP($O136,Table2[],COLUMN(H135),FALSE)</f>
        <v>4</v>
      </c>
      <c r="T136" t="str">
        <f>VLOOKUP($O136,Table2[],COLUMN(I135),FALSE)</f>
        <v>Q4</v>
      </c>
      <c r="U136">
        <f>VLOOKUP($O136,Table2[],COLUMN(J135),FALSE)</f>
        <v>20014</v>
      </c>
      <c r="V136" t="str">
        <f>VLOOKUP($O136,Table2[],COLUMN(K135),FALSE)</f>
        <v>2001 Month 11</v>
      </c>
      <c r="W136">
        <f>VLOOKUP($O136,Table2[],COLUMN(L135),FALSE)</f>
        <v>1</v>
      </c>
      <c r="X136">
        <f>VLOOKUP($O136,Table2[],COLUMN(M135),FALSE)</f>
        <v>38</v>
      </c>
      <c r="Y136">
        <f>VLOOKUP($O136,Table2[],COLUMN(N135),FALSE)</f>
        <v>5</v>
      </c>
    </row>
    <row r="137" spans="1:25" x14ac:dyDescent="0.45">
      <c r="A137" s="1">
        <v>37208</v>
      </c>
      <c r="B137">
        <v>3</v>
      </c>
      <c r="C137" t="s">
        <v>14</v>
      </c>
      <c r="D137">
        <v>13</v>
      </c>
      <c r="E137">
        <v>317</v>
      </c>
      <c r="F137">
        <v>46</v>
      </c>
      <c r="G137" t="s">
        <v>25</v>
      </c>
      <c r="H137">
        <v>11</v>
      </c>
      <c r="I137">
        <v>4</v>
      </c>
      <c r="J137">
        <v>2001</v>
      </c>
      <c r="K137">
        <v>2</v>
      </c>
      <c r="L137">
        <v>2</v>
      </c>
      <c r="M137">
        <v>2002</v>
      </c>
      <c r="N137">
        <v>1</v>
      </c>
      <c r="O137">
        <f t="shared" si="2"/>
        <v>5</v>
      </c>
      <c r="P137" t="str">
        <f>VLOOKUP(O137,Table2[],2,FALSE)</f>
        <v>Q4 2001</v>
      </c>
      <c r="Q137">
        <f>VLOOKUP($O137,Table2[],COLUMN(F136),FALSE)</f>
        <v>2001</v>
      </c>
      <c r="R137">
        <f>VLOOKUP($O137,Table2[],COLUMN(G136),FALSE)</f>
        <v>11</v>
      </c>
      <c r="S137">
        <f>VLOOKUP($O137,Table2[],COLUMN(H136),FALSE)</f>
        <v>4</v>
      </c>
      <c r="T137" t="str">
        <f>VLOOKUP($O137,Table2[],COLUMN(I136),FALSE)</f>
        <v>Q4</v>
      </c>
      <c r="U137">
        <f>VLOOKUP($O137,Table2[],COLUMN(J136),FALSE)</f>
        <v>20014</v>
      </c>
      <c r="V137" t="str">
        <f>VLOOKUP($O137,Table2[],COLUMN(K136),FALSE)</f>
        <v>2001 Month 11</v>
      </c>
      <c r="W137">
        <f>VLOOKUP($O137,Table2[],COLUMN(L136),FALSE)</f>
        <v>1</v>
      </c>
      <c r="X137">
        <f>VLOOKUP($O137,Table2[],COLUMN(M136),FALSE)</f>
        <v>38</v>
      </c>
      <c r="Y137">
        <f>VLOOKUP($O137,Table2[],COLUMN(N136),FALSE)</f>
        <v>5</v>
      </c>
    </row>
    <row r="138" spans="1:25" x14ac:dyDescent="0.45">
      <c r="A138" s="1">
        <v>37209</v>
      </c>
      <c r="B138">
        <v>4</v>
      </c>
      <c r="C138" t="s">
        <v>16</v>
      </c>
      <c r="D138">
        <v>14</v>
      </c>
      <c r="E138">
        <v>318</v>
      </c>
      <c r="F138">
        <v>46</v>
      </c>
      <c r="G138" t="s">
        <v>25</v>
      </c>
      <c r="H138">
        <v>11</v>
      </c>
      <c r="I138">
        <v>4</v>
      </c>
      <c r="J138">
        <v>2001</v>
      </c>
      <c r="K138">
        <v>2</v>
      </c>
      <c r="L138">
        <v>2</v>
      </c>
      <c r="M138">
        <v>2002</v>
      </c>
      <c r="N138">
        <v>1</v>
      </c>
      <c r="O138">
        <f t="shared" si="2"/>
        <v>5</v>
      </c>
      <c r="P138" t="str">
        <f>VLOOKUP(O138,Table2[],2,FALSE)</f>
        <v>Q4 2001</v>
      </c>
      <c r="Q138">
        <f>VLOOKUP($O138,Table2[],COLUMN(F137),FALSE)</f>
        <v>2001</v>
      </c>
      <c r="R138">
        <f>VLOOKUP($O138,Table2[],COLUMN(G137),FALSE)</f>
        <v>11</v>
      </c>
      <c r="S138">
        <f>VLOOKUP($O138,Table2[],COLUMN(H137),FALSE)</f>
        <v>4</v>
      </c>
      <c r="T138" t="str">
        <f>VLOOKUP($O138,Table2[],COLUMN(I137),FALSE)</f>
        <v>Q4</v>
      </c>
      <c r="U138">
        <f>VLOOKUP($O138,Table2[],COLUMN(J137),FALSE)</f>
        <v>20014</v>
      </c>
      <c r="V138" t="str">
        <f>VLOOKUP($O138,Table2[],COLUMN(K137),FALSE)</f>
        <v>2001 Month 11</v>
      </c>
      <c r="W138">
        <f>VLOOKUP($O138,Table2[],COLUMN(L137),FALSE)</f>
        <v>1</v>
      </c>
      <c r="X138">
        <f>VLOOKUP($O138,Table2[],COLUMN(M137),FALSE)</f>
        <v>38</v>
      </c>
      <c r="Y138">
        <f>VLOOKUP($O138,Table2[],COLUMN(N137),FALSE)</f>
        <v>5</v>
      </c>
    </row>
    <row r="139" spans="1:25" x14ac:dyDescent="0.45">
      <c r="A139" s="1">
        <v>37210</v>
      </c>
      <c r="B139">
        <v>5</v>
      </c>
      <c r="C139" t="s">
        <v>17</v>
      </c>
      <c r="D139">
        <v>15</v>
      </c>
      <c r="E139">
        <v>319</v>
      </c>
      <c r="F139">
        <v>46</v>
      </c>
      <c r="G139" t="s">
        <v>25</v>
      </c>
      <c r="H139">
        <v>11</v>
      </c>
      <c r="I139">
        <v>4</v>
      </c>
      <c r="J139">
        <v>2001</v>
      </c>
      <c r="K139">
        <v>2</v>
      </c>
      <c r="L139">
        <v>2</v>
      </c>
      <c r="M139">
        <v>2002</v>
      </c>
      <c r="N139">
        <v>1</v>
      </c>
      <c r="O139">
        <f t="shared" si="2"/>
        <v>5</v>
      </c>
      <c r="P139" t="str">
        <f>VLOOKUP(O139,Table2[],2,FALSE)</f>
        <v>Q4 2001</v>
      </c>
      <c r="Q139">
        <f>VLOOKUP($O139,Table2[],COLUMN(F138),FALSE)</f>
        <v>2001</v>
      </c>
      <c r="R139">
        <f>VLOOKUP($O139,Table2[],COLUMN(G138),FALSE)</f>
        <v>11</v>
      </c>
      <c r="S139">
        <f>VLOOKUP($O139,Table2[],COLUMN(H138),FALSE)</f>
        <v>4</v>
      </c>
      <c r="T139" t="str">
        <f>VLOOKUP($O139,Table2[],COLUMN(I138),FALSE)</f>
        <v>Q4</v>
      </c>
      <c r="U139">
        <f>VLOOKUP($O139,Table2[],COLUMN(J138),FALSE)</f>
        <v>20014</v>
      </c>
      <c r="V139" t="str">
        <f>VLOOKUP($O139,Table2[],COLUMN(K138),FALSE)</f>
        <v>2001 Month 11</v>
      </c>
      <c r="W139">
        <f>VLOOKUP($O139,Table2[],COLUMN(L138),FALSE)</f>
        <v>1</v>
      </c>
      <c r="X139">
        <f>VLOOKUP($O139,Table2[],COLUMN(M138),FALSE)</f>
        <v>38</v>
      </c>
      <c r="Y139">
        <f>VLOOKUP($O139,Table2[],COLUMN(N138),FALSE)</f>
        <v>5</v>
      </c>
    </row>
    <row r="140" spans="1:25" x14ac:dyDescent="0.45">
      <c r="A140" s="1">
        <v>37211</v>
      </c>
      <c r="B140">
        <v>6</v>
      </c>
      <c r="C140" t="s">
        <v>18</v>
      </c>
      <c r="D140">
        <v>16</v>
      </c>
      <c r="E140">
        <v>320</v>
      </c>
      <c r="F140">
        <v>46</v>
      </c>
      <c r="G140" t="s">
        <v>25</v>
      </c>
      <c r="H140">
        <v>11</v>
      </c>
      <c r="I140">
        <v>4</v>
      </c>
      <c r="J140">
        <v>2001</v>
      </c>
      <c r="K140">
        <v>2</v>
      </c>
      <c r="L140">
        <v>2</v>
      </c>
      <c r="M140">
        <v>2002</v>
      </c>
      <c r="N140">
        <v>1</v>
      </c>
      <c r="O140">
        <f t="shared" si="2"/>
        <v>5</v>
      </c>
      <c r="P140" t="str">
        <f>VLOOKUP(O140,Table2[],2,FALSE)</f>
        <v>Q4 2001</v>
      </c>
      <c r="Q140">
        <f>VLOOKUP($O140,Table2[],COLUMN(F139),FALSE)</f>
        <v>2001</v>
      </c>
      <c r="R140">
        <f>VLOOKUP($O140,Table2[],COLUMN(G139),FALSE)</f>
        <v>11</v>
      </c>
      <c r="S140">
        <f>VLOOKUP($O140,Table2[],COLUMN(H139),FALSE)</f>
        <v>4</v>
      </c>
      <c r="T140" t="str">
        <f>VLOOKUP($O140,Table2[],COLUMN(I139),FALSE)</f>
        <v>Q4</v>
      </c>
      <c r="U140">
        <f>VLOOKUP($O140,Table2[],COLUMN(J139),FALSE)</f>
        <v>20014</v>
      </c>
      <c r="V140" t="str">
        <f>VLOOKUP($O140,Table2[],COLUMN(K139),FALSE)</f>
        <v>2001 Month 11</v>
      </c>
      <c r="W140">
        <f>VLOOKUP($O140,Table2[],COLUMN(L139),FALSE)</f>
        <v>1</v>
      </c>
      <c r="X140">
        <f>VLOOKUP($O140,Table2[],COLUMN(M139),FALSE)</f>
        <v>38</v>
      </c>
      <c r="Y140">
        <f>VLOOKUP($O140,Table2[],COLUMN(N139),FALSE)</f>
        <v>5</v>
      </c>
    </row>
    <row r="141" spans="1:25" x14ac:dyDescent="0.45">
      <c r="A141" s="1">
        <v>37212</v>
      </c>
      <c r="B141">
        <v>7</v>
      </c>
      <c r="C141" t="s">
        <v>19</v>
      </c>
      <c r="D141">
        <v>17</v>
      </c>
      <c r="E141">
        <v>321</v>
      </c>
      <c r="F141">
        <v>46</v>
      </c>
      <c r="G141" t="s">
        <v>25</v>
      </c>
      <c r="H141">
        <v>11</v>
      </c>
      <c r="I141">
        <v>4</v>
      </c>
      <c r="J141">
        <v>2001</v>
      </c>
      <c r="K141">
        <v>2</v>
      </c>
      <c r="L141">
        <v>2</v>
      </c>
      <c r="M141">
        <v>2002</v>
      </c>
      <c r="N141">
        <v>1</v>
      </c>
      <c r="O141">
        <f t="shared" si="2"/>
        <v>5</v>
      </c>
      <c r="P141" t="str">
        <f>VLOOKUP(O141,Table2[],2,FALSE)</f>
        <v>Q4 2001</v>
      </c>
      <c r="Q141">
        <f>VLOOKUP($O141,Table2[],COLUMN(F140),FALSE)</f>
        <v>2001</v>
      </c>
      <c r="R141">
        <f>VLOOKUP($O141,Table2[],COLUMN(G140),FALSE)</f>
        <v>11</v>
      </c>
      <c r="S141">
        <f>VLOOKUP($O141,Table2[],COLUMN(H140),FALSE)</f>
        <v>4</v>
      </c>
      <c r="T141" t="str">
        <f>VLOOKUP($O141,Table2[],COLUMN(I140),FALSE)</f>
        <v>Q4</v>
      </c>
      <c r="U141">
        <f>VLOOKUP($O141,Table2[],COLUMN(J140),FALSE)</f>
        <v>20014</v>
      </c>
      <c r="V141" t="str">
        <f>VLOOKUP($O141,Table2[],COLUMN(K140),FALSE)</f>
        <v>2001 Month 11</v>
      </c>
      <c r="W141">
        <f>VLOOKUP($O141,Table2[],COLUMN(L140),FALSE)</f>
        <v>1</v>
      </c>
      <c r="X141">
        <f>VLOOKUP($O141,Table2[],COLUMN(M140),FALSE)</f>
        <v>38</v>
      </c>
      <c r="Y141">
        <f>VLOOKUP($O141,Table2[],COLUMN(N140),FALSE)</f>
        <v>5</v>
      </c>
    </row>
    <row r="142" spans="1:25" x14ac:dyDescent="0.45">
      <c r="A142" s="1">
        <v>37213</v>
      </c>
      <c r="B142">
        <v>1</v>
      </c>
      <c r="C142" t="s">
        <v>20</v>
      </c>
      <c r="D142">
        <v>18</v>
      </c>
      <c r="E142">
        <v>322</v>
      </c>
      <c r="F142">
        <v>47</v>
      </c>
      <c r="G142" t="s">
        <v>25</v>
      </c>
      <c r="H142">
        <v>11</v>
      </c>
      <c r="I142">
        <v>4</v>
      </c>
      <c r="J142">
        <v>2001</v>
      </c>
      <c r="K142">
        <v>2</v>
      </c>
      <c r="L142">
        <v>2</v>
      </c>
      <c r="M142">
        <v>2002</v>
      </c>
      <c r="N142">
        <v>1</v>
      </c>
      <c r="O142">
        <f t="shared" si="2"/>
        <v>5</v>
      </c>
      <c r="P142" t="str">
        <f>VLOOKUP(O142,Table2[],2,FALSE)</f>
        <v>Q4 2001</v>
      </c>
      <c r="Q142">
        <f>VLOOKUP($O142,Table2[],COLUMN(F141),FALSE)</f>
        <v>2001</v>
      </c>
      <c r="R142">
        <f>VLOOKUP($O142,Table2[],COLUMN(G141),FALSE)</f>
        <v>11</v>
      </c>
      <c r="S142">
        <f>VLOOKUP($O142,Table2[],COLUMN(H141),FALSE)</f>
        <v>4</v>
      </c>
      <c r="T142" t="str">
        <f>VLOOKUP($O142,Table2[],COLUMN(I141),FALSE)</f>
        <v>Q4</v>
      </c>
      <c r="U142">
        <f>VLOOKUP($O142,Table2[],COLUMN(J141),FALSE)</f>
        <v>20014</v>
      </c>
      <c r="V142" t="str">
        <f>VLOOKUP($O142,Table2[],COLUMN(K141),FALSE)</f>
        <v>2001 Month 11</v>
      </c>
      <c r="W142">
        <f>VLOOKUP($O142,Table2[],COLUMN(L141),FALSE)</f>
        <v>1</v>
      </c>
      <c r="X142">
        <f>VLOOKUP($O142,Table2[],COLUMN(M141),FALSE)</f>
        <v>38</v>
      </c>
      <c r="Y142">
        <f>VLOOKUP($O142,Table2[],COLUMN(N141),FALSE)</f>
        <v>5</v>
      </c>
    </row>
    <row r="143" spans="1:25" x14ac:dyDescent="0.45">
      <c r="A143" s="1">
        <v>37214</v>
      </c>
      <c r="B143">
        <v>2</v>
      </c>
      <c r="C143" t="s">
        <v>21</v>
      </c>
      <c r="D143">
        <v>19</v>
      </c>
      <c r="E143">
        <v>323</v>
      </c>
      <c r="F143">
        <v>47</v>
      </c>
      <c r="G143" t="s">
        <v>25</v>
      </c>
      <c r="H143">
        <v>11</v>
      </c>
      <c r="I143">
        <v>4</v>
      </c>
      <c r="J143">
        <v>2001</v>
      </c>
      <c r="K143">
        <v>2</v>
      </c>
      <c r="L143">
        <v>2</v>
      </c>
      <c r="M143">
        <v>2002</v>
      </c>
      <c r="N143">
        <v>1</v>
      </c>
      <c r="O143">
        <f t="shared" si="2"/>
        <v>5</v>
      </c>
      <c r="P143" t="str">
        <f>VLOOKUP(O143,Table2[],2,FALSE)</f>
        <v>Q4 2001</v>
      </c>
      <c r="Q143">
        <f>VLOOKUP($O143,Table2[],COLUMN(F142),FALSE)</f>
        <v>2001</v>
      </c>
      <c r="R143">
        <f>VLOOKUP($O143,Table2[],COLUMN(G142),FALSE)</f>
        <v>11</v>
      </c>
      <c r="S143">
        <f>VLOOKUP($O143,Table2[],COLUMN(H142),FALSE)</f>
        <v>4</v>
      </c>
      <c r="T143" t="str">
        <f>VLOOKUP($O143,Table2[],COLUMN(I142),FALSE)</f>
        <v>Q4</v>
      </c>
      <c r="U143">
        <f>VLOOKUP($O143,Table2[],COLUMN(J142),FALSE)</f>
        <v>20014</v>
      </c>
      <c r="V143" t="str">
        <f>VLOOKUP($O143,Table2[],COLUMN(K142),FALSE)</f>
        <v>2001 Month 11</v>
      </c>
      <c r="W143">
        <f>VLOOKUP($O143,Table2[],COLUMN(L142),FALSE)</f>
        <v>1</v>
      </c>
      <c r="X143">
        <f>VLOOKUP($O143,Table2[],COLUMN(M142),FALSE)</f>
        <v>38</v>
      </c>
      <c r="Y143">
        <f>VLOOKUP($O143,Table2[],COLUMN(N142),FALSE)</f>
        <v>5</v>
      </c>
    </row>
    <row r="144" spans="1:25" x14ac:dyDescent="0.45">
      <c r="A144" s="1">
        <v>37215</v>
      </c>
      <c r="B144">
        <v>3</v>
      </c>
      <c r="C144" t="s">
        <v>14</v>
      </c>
      <c r="D144">
        <v>20</v>
      </c>
      <c r="E144">
        <v>324</v>
      </c>
      <c r="F144">
        <v>47</v>
      </c>
      <c r="G144" t="s">
        <v>25</v>
      </c>
      <c r="H144">
        <v>11</v>
      </c>
      <c r="I144">
        <v>4</v>
      </c>
      <c r="J144">
        <v>2001</v>
      </c>
      <c r="K144">
        <v>2</v>
      </c>
      <c r="L144">
        <v>2</v>
      </c>
      <c r="M144">
        <v>2002</v>
      </c>
      <c r="N144">
        <v>1</v>
      </c>
      <c r="O144">
        <f t="shared" si="2"/>
        <v>5</v>
      </c>
      <c r="P144" t="str">
        <f>VLOOKUP(O144,Table2[],2,FALSE)</f>
        <v>Q4 2001</v>
      </c>
      <c r="Q144">
        <f>VLOOKUP($O144,Table2[],COLUMN(F143),FALSE)</f>
        <v>2001</v>
      </c>
      <c r="R144">
        <f>VLOOKUP($O144,Table2[],COLUMN(G143),FALSE)</f>
        <v>11</v>
      </c>
      <c r="S144">
        <f>VLOOKUP($O144,Table2[],COLUMN(H143),FALSE)</f>
        <v>4</v>
      </c>
      <c r="T144" t="str">
        <f>VLOOKUP($O144,Table2[],COLUMN(I143),FALSE)</f>
        <v>Q4</v>
      </c>
      <c r="U144">
        <f>VLOOKUP($O144,Table2[],COLUMN(J143),FALSE)</f>
        <v>20014</v>
      </c>
      <c r="V144" t="str">
        <f>VLOOKUP($O144,Table2[],COLUMN(K143),FALSE)</f>
        <v>2001 Month 11</v>
      </c>
      <c r="W144">
        <f>VLOOKUP($O144,Table2[],COLUMN(L143),FALSE)</f>
        <v>1</v>
      </c>
      <c r="X144">
        <f>VLOOKUP($O144,Table2[],COLUMN(M143),FALSE)</f>
        <v>38</v>
      </c>
      <c r="Y144">
        <f>VLOOKUP($O144,Table2[],COLUMN(N143),FALSE)</f>
        <v>5</v>
      </c>
    </row>
    <row r="145" spans="1:25" x14ac:dyDescent="0.45">
      <c r="A145" s="1">
        <v>37216</v>
      </c>
      <c r="B145">
        <v>4</v>
      </c>
      <c r="C145" t="s">
        <v>16</v>
      </c>
      <c r="D145">
        <v>21</v>
      </c>
      <c r="E145">
        <v>325</v>
      </c>
      <c r="F145">
        <v>47</v>
      </c>
      <c r="G145" t="s">
        <v>25</v>
      </c>
      <c r="H145">
        <v>11</v>
      </c>
      <c r="I145">
        <v>4</v>
      </c>
      <c r="J145">
        <v>2001</v>
      </c>
      <c r="K145">
        <v>2</v>
      </c>
      <c r="L145">
        <v>2</v>
      </c>
      <c r="M145">
        <v>2002</v>
      </c>
      <c r="N145">
        <v>1</v>
      </c>
      <c r="O145">
        <f t="shared" si="2"/>
        <v>5</v>
      </c>
      <c r="P145" t="str">
        <f>VLOOKUP(O145,Table2[],2,FALSE)</f>
        <v>Q4 2001</v>
      </c>
      <c r="Q145">
        <f>VLOOKUP($O145,Table2[],COLUMN(F144),FALSE)</f>
        <v>2001</v>
      </c>
      <c r="R145">
        <f>VLOOKUP($O145,Table2[],COLUMN(G144),FALSE)</f>
        <v>11</v>
      </c>
      <c r="S145">
        <f>VLOOKUP($O145,Table2[],COLUMN(H144),FALSE)</f>
        <v>4</v>
      </c>
      <c r="T145" t="str">
        <f>VLOOKUP($O145,Table2[],COLUMN(I144),FALSE)</f>
        <v>Q4</v>
      </c>
      <c r="U145">
        <f>VLOOKUP($O145,Table2[],COLUMN(J144),FALSE)</f>
        <v>20014</v>
      </c>
      <c r="V145" t="str">
        <f>VLOOKUP($O145,Table2[],COLUMN(K144),FALSE)</f>
        <v>2001 Month 11</v>
      </c>
      <c r="W145">
        <f>VLOOKUP($O145,Table2[],COLUMN(L144),FALSE)</f>
        <v>1</v>
      </c>
      <c r="X145">
        <f>VLOOKUP($O145,Table2[],COLUMN(M144),FALSE)</f>
        <v>38</v>
      </c>
      <c r="Y145">
        <f>VLOOKUP($O145,Table2[],COLUMN(N144),FALSE)</f>
        <v>5</v>
      </c>
    </row>
    <row r="146" spans="1:25" x14ac:dyDescent="0.45">
      <c r="A146" s="1">
        <v>37217</v>
      </c>
      <c r="B146">
        <v>5</v>
      </c>
      <c r="C146" t="s">
        <v>17</v>
      </c>
      <c r="D146">
        <v>22</v>
      </c>
      <c r="E146">
        <v>326</v>
      </c>
      <c r="F146">
        <v>47</v>
      </c>
      <c r="G146" t="s">
        <v>25</v>
      </c>
      <c r="H146">
        <v>11</v>
      </c>
      <c r="I146">
        <v>4</v>
      </c>
      <c r="J146">
        <v>2001</v>
      </c>
      <c r="K146">
        <v>2</v>
      </c>
      <c r="L146">
        <v>2</v>
      </c>
      <c r="M146">
        <v>2002</v>
      </c>
      <c r="N146">
        <v>1</v>
      </c>
      <c r="O146">
        <f t="shared" si="2"/>
        <v>5</v>
      </c>
      <c r="P146" t="str">
        <f>VLOOKUP(O146,Table2[],2,FALSE)</f>
        <v>Q4 2001</v>
      </c>
      <c r="Q146">
        <f>VLOOKUP($O146,Table2[],COLUMN(F145),FALSE)</f>
        <v>2001</v>
      </c>
      <c r="R146">
        <f>VLOOKUP($O146,Table2[],COLUMN(G145),FALSE)</f>
        <v>11</v>
      </c>
      <c r="S146">
        <f>VLOOKUP($O146,Table2[],COLUMN(H145),FALSE)</f>
        <v>4</v>
      </c>
      <c r="T146" t="str">
        <f>VLOOKUP($O146,Table2[],COLUMN(I145),FALSE)</f>
        <v>Q4</v>
      </c>
      <c r="U146">
        <f>VLOOKUP($O146,Table2[],COLUMN(J145),FALSE)</f>
        <v>20014</v>
      </c>
      <c r="V146" t="str">
        <f>VLOOKUP($O146,Table2[],COLUMN(K145),FALSE)</f>
        <v>2001 Month 11</v>
      </c>
      <c r="W146">
        <f>VLOOKUP($O146,Table2[],COLUMN(L145),FALSE)</f>
        <v>1</v>
      </c>
      <c r="X146">
        <f>VLOOKUP($O146,Table2[],COLUMN(M145),FALSE)</f>
        <v>38</v>
      </c>
      <c r="Y146">
        <f>VLOOKUP($O146,Table2[],COLUMN(N145),FALSE)</f>
        <v>5</v>
      </c>
    </row>
    <row r="147" spans="1:25" x14ac:dyDescent="0.45">
      <c r="A147" s="1">
        <v>37218</v>
      </c>
      <c r="B147">
        <v>6</v>
      </c>
      <c r="C147" t="s">
        <v>18</v>
      </c>
      <c r="D147">
        <v>23</v>
      </c>
      <c r="E147">
        <v>327</v>
      </c>
      <c r="F147">
        <v>47</v>
      </c>
      <c r="G147" t="s">
        <v>25</v>
      </c>
      <c r="H147">
        <v>11</v>
      </c>
      <c r="I147">
        <v>4</v>
      </c>
      <c r="J147">
        <v>2001</v>
      </c>
      <c r="K147">
        <v>2</v>
      </c>
      <c r="L147">
        <v>2</v>
      </c>
      <c r="M147">
        <v>2002</v>
      </c>
      <c r="N147">
        <v>1</v>
      </c>
      <c r="O147">
        <f t="shared" si="2"/>
        <v>5</v>
      </c>
      <c r="P147" t="str">
        <f>VLOOKUP(O147,Table2[],2,FALSE)</f>
        <v>Q4 2001</v>
      </c>
      <c r="Q147">
        <f>VLOOKUP($O147,Table2[],COLUMN(F146),FALSE)</f>
        <v>2001</v>
      </c>
      <c r="R147">
        <f>VLOOKUP($O147,Table2[],COLUMN(G146),FALSE)</f>
        <v>11</v>
      </c>
      <c r="S147">
        <f>VLOOKUP($O147,Table2[],COLUMN(H146),FALSE)</f>
        <v>4</v>
      </c>
      <c r="T147" t="str">
        <f>VLOOKUP($O147,Table2[],COLUMN(I146),FALSE)</f>
        <v>Q4</v>
      </c>
      <c r="U147">
        <f>VLOOKUP($O147,Table2[],COLUMN(J146),FALSE)</f>
        <v>20014</v>
      </c>
      <c r="V147" t="str">
        <f>VLOOKUP($O147,Table2[],COLUMN(K146),FALSE)</f>
        <v>2001 Month 11</v>
      </c>
      <c r="W147">
        <f>VLOOKUP($O147,Table2[],COLUMN(L146),FALSE)</f>
        <v>1</v>
      </c>
      <c r="X147">
        <f>VLOOKUP($O147,Table2[],COLUMN(M146),FALSE)</f>
        <v>38</v>
      </c>
      <c r="Y147">
        <f>VLOOKUP($O147,Table2[],COLUMN(N146),FALSE)</f>
        <v>5</v>
      </c>
    </row>
    <row r="148" spans="1:25" x14ac:dyDescent="0.45">
      <c r="A148" s="1">
        <v>37219</v>
      </c>
      <c r="B148">
        <v>7</v>
      </c>
      <c r="C148" t="s">
        <v>19</v>
      </c>
      <c r="D148">
        <v>24</v>
      </c>
      <c r="E148">
        <v>328</v>
      </c>
      <c r="F148">
        <v>47</v>
      </c>
      <c r="G148" t="s">
        <v>25</v>
      </c>
      <c r="H148">
        <v>11</v>
      </c>
      <c r="I148">
        <v>4</v>
      </c>
      <c r="J148">
        <v>2001</v>
      </c>
      <c r="K148">
        <v>2</v>
      </c>
      <c r="L148">
        <v>2</v>
      </c>
      <c r="M148">
        <v>2002</v>
      </c>
      <c r="N148">
        <v>1</v>
      </c>
      <c r="O148">
        <f t="shared" si="2"/>
        <v>5</v>
      </c>
      <c r="P148" t="str">
        <f>VLOOKUP(O148,Table2[],2,FALSE)</f>
        <v>Q4 2001</v>
      </c>
      <c r="Q148">
        <f>VLOOKUP($O148,Table2[],COLUMN(F147),FALSE)</f>
        <v>2001</v>
      </c>
      <c r="R148">
        <f>VLOOKUP($O148,Table2[],COLUMN(G147),FALSE)</f>
        <v>11</v>
      </c>
      <c r="S148">
        <f>VLOOKUP($O148,Table2[],COLUMN(H147),FALSE)</f>
        <v>4</v>
      </c>
      <c r="T148" t="str">
        <f>VLOOKUP($O148,Table2[],COLUMN(I147),FALSE)</f>
        <v>Q4</v>
      </c>
      <c r="U148">
        <f>VLOOKUP($O148,Table2[],COLUMN(J147),FALSE)</f>
        <v>20014</v>
      </c>
      <c r="V148" t="str">
        <f>VLOOKUP($O148,Table2[],COLUMN(K147),FALSE)</f>
        <v>2001 Month 11</v>
      </c>
      <c r="W148">
        <f>VLOOKUP($O148,Table2[],COLUMN(L147),FALSE)</f>
        <v>1</v>
      </c>
      <c r="X148">
        <f>VLOOKUP($O148,Table2[],COLUMN(M147),FALSE)</f>
        <v>38</v>
      </c>
      <c r="Y148">
        <f>VLOOKUP($O148,Table2[],COLUMN(N147),FALSE)</f>
        <v>5</v>
      </c>
    </row>
    <row r="149" spans="1:25" x14ac:dyDescent="0.45">
      <c r="A149" s="1">
        <v>37220</v>
      </c>
      <c r="B149">
        <v>1</v>
      </c>
      <c r="C149" t="s">
        <v>20</v>
      </c>
      <c r="D149">
        <v>25</v>
      </c>
      <c r="E149">
        <v>329</v>
      </c>
      <c r="F149">
        <v>48</v>
      </c>
      <c r="G149" t="s">
        <v>25</v>
      </c>
      <c r="H149">
        <v>11</v>
      </c>
      <c r="I149">
        <v>4</v>
      </c>
      <c r="J149">
        <v>2001</v>
      </c>
      <c r="K149">
        <v>2</v>
      </c>
      <c r="L149">
        <v>2</v>
      </c>
      <c r="M149">
        <v>2002</v>
      </c>
      <c r="N149">
        <v>1</v>
      </c>
      <c r="O149">
        <f t="shared" si="2"/>
        <v>6</v>
      </c>
      <c r="P149" t="str">
        <f>VLOOKUP(O149,Table2[],2,FALSE)</f>
        <v>Q4 2001</v>
      </c>
      <c r="Q149">
        <f>VLOOKUP($O149,Table2[],COLUMN(F148),FALSE)</f>
        <v>2001</v>
      </c>
      <c r="R149">
        <f>VLOOKUP($O149,Table2[],COLUMN(G148),FALSE)</f>
        <v>12</v>
      </c>
      <c r="S149">
        <f>VLOOKUP($O149,Table2[],COLUMN(H148),FALSE)</f>
        <v>4</v>
      </c>
      <c r="T149" t="str">
        <f>VLOOKUP($O149,Table2[],COLUMN(I148),FALSE)</f>
        <v>Q4</v>
      </c>
      <c r="U149">
        <f>VLOOKUP($O149,Table2[],COLUMN(J148),FALSE)</f>
        <v>20014</v>
      </c>
      <c r="V149" t="str">
        <f>VLOOKUP($O149,Table2[],COLUMN(K148),FALSE)</f>
        <v>2001 Month 12</v>
      </c>
      <c r="W149">
        <f>VLOOKUP($O149,Table2[],COLUMN(L148),FALSE)</f>
        <v>1</v>
      </c>
      <c r="X149">
        <f>VLOOKUP($O149,Table2[],COLUMN(M148),FALSE)</f>
        <v>38</v>
      </c>
      <c r="Y149">
        <f>VLOOKUP($O149,Table2[],COLUMN(N148),FALSE)</f>
        <v>6</v>
      </c>
    </row>
    <row r="150" spans="1:25" x14ac:dyDescent="0.45">
      <c r="A150" s="1">
        <v>37221</v>
      </c>
      <c r="B150">
        <v>2</v>
      </c>
      <c r="C150" t="s">
        <v>21</v>
      </c>
      <c r="D150">
        <v>26</v>
      </c>
      <c r="E150">
        <v>330</v>
      </c>
      <c r="F150">
        <v>48</v>
      </c>
      <c r="G150" t="s">
        <v>25</v>
      </c>
      <c r="H150">
        <v>11</v>
      </c>
      <c r="I150">
        <v>4</v>
      </c>
      <c r="J150">
        <v>2001</v>
      </c>
      <c r="K150">
        <v>2</v>
      </c>
      <c r="L150">
        <v>2</v>
      </c>
      <c r="M150">
        <v>2002</v>
      </c>
      <c r="N150">
        <v>1</v>
      </c>
      <c r="O150">
        <f t="shared" si="2"/>
        <v>6</v>
      </c>
      <c r="P150" t="str">
        <f>VLOOKUP(O150,Table2[],2,FALSE)</f>
        <v>Q4 2001</v>
      </c>
      <c r="Q150">
        <f>VLOOKUP($O150,Table2[],COLUMN(F149),FALSE)</f>
        <v>2001</v>
      </c>
      <c r="R150">
        <f>VLOOKUP($O150,Table2[],COLUMN(G149),FALSE)</f>
        <v>12</v>
      </c>
      <c r="S150">
        <f>VLOOKUP($O150,Table2[],COLUMN(H149),FALSE)</f>
        <v>4</v>
      </c>
      <c r="T150" t="str">
        <f>VLOOKUP($O150,Table2[],COLUMN(I149),FALSE)</f>
        <v>Q4</v>
      </c>
      <c r="U150">
        <f>VLOOKUP($O150,Table2[],COLUMN(J149),FALSE)</f>
        <v>20014</v>
      </c>
      <c r="V150" t="str">
        <f>VLOOKUP($O150,Table2[],COLUMN(K149),FALSE)</f>
        <v>2001 Month 12</v>
      </c>
      <c r="W150">
        <f>VLOOKUP($O150,Table2[],COLUMN(L149),FALSE)</f>
        <v>1</v>
      </c>
      <c r="X150">
        <f>VLOOKUP($O150,Table2[],COLUMN(M149),FALSE)</f>
        <v>38</v>
      </c>
      <c r="Y150">
        <f>VLOOKUP($O150,Table2[],COLUMN(N149),FALSE)</f>
        <v>6</v>
      </c>
    </row>
    <row r="151" spans="1:25" x14ac:dyDescent="0.45">
      <c r="A151" s="1">
        <v>37222</v>
      </c>
      <c r="B151">
        <v>3</v>
      </c>
      <c r="C151" t="s">
        <v>14</v>
      </c>
      <c r="D151">
        <v>27</v>
      </c>
      <c r="E151">
        <v>331</v>
      </c>
      <c r="F151">
        <v>48</v>
      </c>
      <c r="G151" t="s">
        <v>25</v>
      </c>
      <c r="H151">
        <v>11</v>
      </c>
      <c r="I151">
        <v>4</v>
      </c>
      <c r="J151">
        <v>2001</v>
      </c>
      <c r="K151">
        <v>2</v>
      </c>
      <c r="L151">
        <v>2</v>
      </c>
      <c r="M151">
        <v>2002</v>
      </c>
      <c r="N151">
        <v>1</v>
      </c>
      <c r="O151">
        <f t="shared" si="2"/>
        <v>6</v>
      </c>
      <c r="P151" t="str">
        <f>VLOOKUP(O151,Table2[],2,FALSE)</f>
        <v>Q4 2001</v>
      </c>
      <c r="Q151">
        <f>VLOOKUP($O151,Table2[],COLUMN(F150),FALSE)</f>
        <v>2001</v>
      </c>
      <c r="R151">
        <f>VLOOKUP($O151,Table2[],COLUMN(G150),FALSE)</f>
        <v>12</v>
      </c>
      <c r="S151">
        <f>VLOOKUP($O151,Table2[],COLUMN(H150),FALSE)</f>
        <v>4</v>
      </c>
      <c r="T151" t="str">
        <f>VLOOKUP($O151,Table2[],COLUMN(I150),FALSE)</f>
        <v>Q4</v>
      </c>
      <c r="U151">
        <f>VLOOKUP($O151,Table2[],COLUMN(J150),FALSE)</f>
        <v>20014</v>
      </c>
      <c r="V151" t="str">
        <f>VLOOKUP($O151,Table2[],COLUMN(K150),FALSE)</f>
        <v>2001 Month 12</v>
      </c>
      <c r="W151">
        <f>VLOOKUP($O151,Table2[],COLUMN(L150),FALSE)</f>
        <v>1</v>
      </c>
      <c r="X151">
        <f>VLOOKUP($O151,Table2[],COLUMN(M150),FALSE)</f>
        <v>38</v>
      </c>
      <c r="Y151">
        <f>VLOOKUP($O151,Table2[],COLUMN(N150),FALSE)</f>
        <v>6</v>
      </c>
    </row>
    <row r="152" spans="1:25" x14ac:dyDescent="0.45">
      <c r="A152" s="1">
        <v>37223</v>
      </c>
      <c r="B152">
        <v>4</v>
      </c>
      <c r="C152" t="s">
        <v>16</v>
      </c>
      <c r="D152">
        <v>28</v>
      </c>
      <c r="E152">
        <v>332</v>
      </c>
      <c r="F152">
        <v>48</v>
      </c>
      <c r="G152" t="s">
        <v>25</v>
      </c>
      <c r="H152">
        <v>11</v>
      </c>
      <c r="I152">
        <v>4</v>
      </c>
      <c r="J152">
        <v>2001</v>
      </c>
      <c r="K152">
        <v>2</v>
      </c>
      <c r="L152">
        <v>2</v>
      </c>
      <c r="M152">
        <v>2002</v>
      </c>
      <c r="N152">
        <v>1</v>
      </c>
      <c r="O152">
        <f t="shared" si="2"/>
        <v>6</v>
      </c>
      <c r="P152" t="str">
        <f>VLOOKUP(O152,Table2[],2,FALSE)</f>
        <v>Q4 2001</v>
      </c>
      <c r="Q152">
        <f>VLOOKUP($O152,Table2[],COLUMN(F151),FALSE)</f>
        <v>2001</v>
      </c>
      <c r="R152">
        <f>VLOOKUP($O152,Table2[],COLUMN(G151),FALSE)</f>
        <v>12</v>
      </c>
      <c r="S152">
        <f>VLOOKUP($O152,Table2[],COLUMN(H151),FALSE)</f>
        <v>4</v>
      </c>
      <c r="T152" t="str">
        <f>VLOOKUP($O152,Table2[],COLUMN(I151),FALSE)</f>
        <v>Q4</v>
      </c>
      <c r="U152">
        <f>VLOOKUP($O152,Table2[],COLUMN(J151),FALSE)</f>
        <v>20014</v>
      </c>
      <c r="V152" t="str">
        <f>VLOOKUP($O152,Table2[],COLUMN(K151),FALSE)</f>
        <v>2001 Month 12</v>
      </c>
      <c r="W152">
        <f>VLOOKUP($O152,Table2[],COLUMN(L151),FALSE)</f>
        <v>1</v>
      </c>
      <c r="X152">
        <f>VLOOKUP($O152,Table2[],COLUMN(M151),FALSE)</f>
        <v>38</v>
      </c>
      <c r="Y152">
        <f>VLOOKUP($O152,Table2[],COLUMN(N151),FALSE)</f>
        <v>6</v>
      </c>
    </row>
    <row r="153" spans="1:25" x14ac:dyDescent="0.45">
      <c r="A153" s="1">
        <v>37224</v>
      </c>
      <c r="B153">
        <v>5</v>
      </c>
      <c r="C153" t="s">
        <v>17</v>
      </c>
      <c r="D153">
        <v>29</v>
      </c>
      <c r="E153">
        <v>333</v>
      </c>
      <c r="F153">
        <v>48</v>
      </c>
      <c r="G153" t="s">
        <v>25</v>
      </c>
      <c r="H153">
        <v>11</v>
      </c>
      <c r="I153">
        <v>4</v>
      </c>
      <c r="J153">
        <v>2001</v>
      </c>
      <c r="K153">
        <v>2</v>
      </c>
      <c r="L153">
        <v>2</v>
      </c>
      <c r="M153">
        <v>2002</v>
      </c>
      <c r="N153">
        <v>1</v>
      </c>
      <c r="O153">
        <f t="shared" si="2"/>
        <v>6</v>
      </c>
      <c r="P153" t="str">
        <f>VLOOKUP(O153,Table2[],2,FALSE)</f>
        <v>Q4 2001</v>
      </c>
      <c r="Q153">
        <f>VLOOKUP($O153,Table2[],COLUMN(F152),FALSE)</f>
        <v>2001</v>
      </c>
      <c r="R153">
        <f>VLOOKUP($O153,Table2[],COLUMN(G152),FALSE)</f>
        <v>12</v>
      </c>
      <c r="S153">
        <f>VLOOKUP($O153,Table2[],COLUMN(H152),FALSE)</f>
        <v>4</v>
      </c>
      <c r="T153" t="str">
        <f>VLOOKUP($O153,Table2[],COLUMN(I152),FALSE)</f>
        <v>Q4</v>
      </c>
      <c r="U153">
        <f>VLOOKUP($O153,Table2[],COLUMN(J152),FALSE)</f>
        <v>20014</v>
      </c>
      <c r="V153" t="str">
        <f>VLOOKUP($O153,Table2[],COLUMN(K152),FALSE)</f>
        <v>2001 Month 12</v>
      </c>
      <c r="W153">
        <f>VLOOKUP($O153,Table2[],COLUMN(L152),FALSE)</f>
        <v>1</v>
      </c>
      <c r="X153">
        <f>VLOOKUP($O153,Table2[],COLUMN(M152),FALSE)</f>
        <v>38</v>
      </c>
      <c r="Y153">
        <f>VLOOKUP($O153,Table2[],COLUMN(N152),FALSE)</f>
        <v>6</v>
      </c>
    </row>
    <row r="154" spans="1:25" x14ac:dyDescent="0.45">
      <c r="A154" s="1">
        <v>37225</v>
      </c>
      <c r="B154">
        <v>6</v>
      </c>
      <c r="C154" t="s">
        <v>18</v>
      </c>
      <c r="D154">
        <v>30</v>
      </c>
      <c r="E154">
        <v>334</v>
      </c>
      <c r="F154">
        <v>48</v>
      </c>
      <c r="G154" t="s">
        <v>25</v>
      </c>
      <c r="H154">
        <v>11</v>
      </c>
      <c r="I154">
        <v>4</v>
      </c>
      <c r="J154">
        <v>2001</v>
      </c>
      <c r="K154">
        <v>2</v>
      </c>
      <c r="L154">
        <v>2</v>
      </c>
      <c r="M154">
        <v>2002</v>
      </c>
      <c r="N154">
        <v>1</v>
      </c>
      <c r="O154">
        <f t="shared" si="2"/>
        <v>6</v>
      </c>
      <c r="P154" t="str">
        <f>VLOOKUP(O154,Table2[],2,FALSE)</f>
        <v>Q4 2001</v>
      </c>
      <c r="Q154">
        <f>VLOOKUP($O154,Table2[],COLUMN(F153),FALSE)</f>
        <v>2001</v>
      </c>
      <c r="R154">
        <f>VLOOKUP($O154,Table2[],COLUMN(G153),FALSE)</f>
        <v>12</v>
      </c>
      <c r="S154">
        <f>VLOOKUP($O154,Table2[],COLUMN(H153),FALSE)</f>
        <v>4</v>
      </c>
      <c r="T154" t="str">
        <f>VLOOKUP($O154,Table2[],COLUMN(I153),FALSE)</f>
        <v>Q4</v>
      </c>
      <c r="U154">
        <f>VLOOKUP($O154,Table2[],COLUMN(J153),FALSE)</f>
        <v>20014</v>
      </c>
      <c r="V154" t="str">
        <f>VLOOKUP($O154,Table2[],COLUMN(K153),FALSE)</f>
        <v>2001 Month 12</v>
      </c>
      <c r="W154">
        <f>VLOOKUP($O154,Table2[],COLUMN(L153),FALSE)</f>
        <v>1</v>
      </c>
      <c r="X154">
        <f>VLOOKUP($O154,Table2[],COLUMN(M153),FALSE)</f>
        <v>38</v>
      </c>
      <c r="Y154">
        <f>VLOOKUP($O154,Table2[],COLUMN(N153),FALSE)</f>
        <v>6</v>
      </c>
    </row>
    <row r="155" spans="1:25" x14ac:dyDescent="0.45">
      <c r="A155" s="1">
        <v>37226</v>
      </c>
      <c r="B155">
        <v>7</v>
      </c>
      <c r="C155" t="s">
        <v>19</v>
      </c>
      <c r="D155">
        <v>1</v>
      </c>
      <c r="E155">
        <v>335</v>
      </c>
      <c r="F155">
        <v>48</v>
      </c>
      <c r="G155" t="s">
        <v>26</v>
      </c>
      <c r="H155">
        <v>12</v>
      </c>
      <c r="I155">
        <v>4</v>
      </c>
      <c r="J155">
        <v>2001</v>
      </c>
      <c r="K155">
        <v>2</v>
      </c>
      <c r="L155">
        <v>2</v>
      </c>
      <c r="M155">
        <v>2002</v>
      </c>
      <c r="N155">
        <v>1</v>
      </c>
      <c r="O155">
        <f t="shared" si="2"/>
        <v>6</v>
      </c>
      <c r="P155" t="str">
        <f>VLOOKUP(O155,Table2[],2,FALSE)</f>
        <v>Q4 2001</v>
      </c>
      <c r="Q155">
        <f>VLOOKUP($O155,Table2[],COLUMN(F154),FALSE)</f>
        <v>2001</v>
      </c>
      <c r="R155">
        <f>VLOOKUP($O155,Table2[],COLUMN(G154),FALSE)</f>
        <v>12</v>
      </c>
      <c r="S155">
        <f>VLOOKUP($O155,Table2[],COLUMN(H154),FALSE)</f>
        <v>4</v>
      </c>
      <c r="T155" t="str">
        <f>VLOOKUP($O155,Table2[],COLUMN(I154),FALSE)</f>
        <v>Q4</v>
      </c>
      <c r="U155">
        <f>VLOOKUP($O155,Table2[],COLUMN(J154),FALSE)</f>
        <v>20014</v>
      </c>
      <c r="V155" t="str">
        <f>VLOOKUP($O155,Table2[],COLUMN(K154),FALSE)</f>
        <v>2001 Month 12</v>
      </c>
      <c r="W155">
        <f>VLOOKUP($O155,Table2[],COLUMN(L154),FALSE)</f>
        <v>1</v>
      </c>
      <c r="X155">
        <f>VLOOKUP($O155,Table2[],COLUMN(M154),FALSE)</f>
        <v>38</v>
      </c>
      <c r="Y155">
        <f>VLOOKUP($O155,Table2[],COLUMN(N154),FALSE)</f>
        <v>6</v>
      </c>
    </row>
    <row r="156" spans="1:25" x14ac:dyDescent="0.45">
      <c r="A156" s="1">
        <v>37227</v>
      </c>
      <c r="B156">
        <v>1</v>
      </c>
      <c r="C156" t="s">
        <v>20</v>
      </c>
      <c r="D156">
        <v>2</v>
      </c>
      <c r="E156">
        <v>336</v>
      </c>
      <c r="F156">
        <v>49</v>
      </c>
      <c r="G156" t="s">
        <v>26</v>
      </c>
      <c r="H156">
        <v>12</v>
      </c>
      <c r="I156">
        <v>4</v>
      </c>
      <c r="J156">
        <v>2001</v>
      </c>
      <c r="K156">
        <v>2</v>
      </c>
      <c r="L156">
        <v>2</v>
      </c>
      <c r="M156">
        <v>2002</v>
      </c>
      <c r="N156">
        <v>1</v>
      </c>
      <c r="O156">
        <f t="shared" si="2"/>
        <v>6</v>
      </c>
      <c r="P156" t="str">
        <f>VLOOKUP(O156,Table2[],2,FALSE)</f>
        <v>Q4 2001</v>
      </c>
      <c r="Q156">
        <f>VLOOKUP($O156,Table2[],COLUMN(F155),FALSE)</f>
        <v>2001</v>
      </c>
      <c r="R156">
        <f>VLOOKUP($O156,Table2[],COLUMN(G155),FALSE)</f>
        <v>12</v>
      </c>
      <c r="S156">
        <f>VLOOKUP($O156,Table2[],COLUMN(H155),FALSE)</f>
        <v>4</v>
      </c>
      <c r="T156" t="str">
        <f>VLOOKUP($O156,Table2[],COLUMN(I155),FALSE)</f>
        <v>Q4</v>
      </c>
      <c r="U156">
        <f>VLOOKUP($O156,Table2[],COLUMN(J155),FALSE)</f>
        <v>20014</v>
      </c>
      <c r="V156" t="str">
        <f>VLOOKUP($O156,Table2[],COLUMN(K155),FALSE)</f>
        <v>2001 Month 12</v>
      </c>
      <c r="W156">
        <f>VLOOKUP($O156,Table2[],COLUMN(L155),FALSE)</f>
        <v>1</v>
      </c>
      <c r="X156">
        <f>VLOOKUP($O156,Table2[],COLUMN(M155),FALSE)</f>
        <v>38</v>
      </c>
      <c r="Y156">
        <f>VLOOKUP($O156,Table2[],COLUMN(N155),FALSE)</f>
        <v>6</v>
      </c>
    </row>
    <row r="157" spans="1:25" x14ac:dyDescent="0.45">
      <c r="A157" s="1">
        <v>37228</v>
      </c>
      <c r="B157">
        <v>2</v>
      </c>
      <c r="C157" t="s">
        <v>21</v>
      </c>
      <c r="D157">
        <v>3</v>
      </c>
      <c r="E157">
        <v>337</v>
      </c>
      <c r="F157">
        <v>49</v>
      </c>
      <c r="G157" t="s">
        <v>26</v>
      </c>
      <c r="H157">
        <v>12</v>
      </c>
      <c r="I157">
        <v>4</v>
      </c>
      <c r="J157">
        <v>2001</v>
      </c>
      <c r="K157">
        <v>2</v>
      </c>
      <c r="L157">
        <v>2</v>
      </c>
      <c r="M157">
        <v>2002</v>
      </c>
      <c r="N157">
        <v>1</v>
      </c>
      <c r="O157">
        <f t="shared" si="2"/>
        <v>6</v>
      </c>
      <c r="P157" t="str">
        <f>VLOOKUP(O157,Table2[],2,FALSE)</f>
        <v>Q4 2001</v>
      </c>
      <c r="Q157">
        <f>VLOOKUP($O157,Table2[],COLUMN(F156),FALSE)</f>
        <v>2001</v>
      </c>
      <c r="R157">
        <f>VLOOKUP($O157,Table2[],COLUMN(G156),FALSE)</f>
        <v>12</v>
      </c>
      <c r="S157">
        <f>VLOOKUP($O157,Table2[],COLUMN(H156),FALSE)</f>
        <v>4</v>
      </c>
      <c r="T157" t="str">
        <f>VLOOKUP($O157,Table2[],COLUMN(I156),FALSE)</f>
        <v>Q4</v>
      </c>
      <c r="U157">
        <f>VLOOKUP($O157,Table2[],COLUMN(J156),FALSE)</f>
        <v>20014</v>
      </c>
      <c r="V157" t="str">
        <f>VLOOKUP($O157,Table2[],COLUMN(K156),FALSE)</f>
        <v>2001 Month 12</v>
      </c>
      <c r="W157">
        <f>VLOOKUP($O157,Table2[],COLUMN(L156),FALSE)</f>
        <v>1</v>
      </c>
      <c r="X157">
        <f>VLOOKUP($O157,Table2[],COLUMN(M156),FALSE)</f>
        <v>38</v>
      </c>
      <c r="Y157">
        <f>VLOOKUP($O157,Table2[],COLUMN(N156),FALSE)</f>
        <v>6</v>
      </c>
    </row>
    <row r="158" spans="1:25" x14ac:dyDescent="0.45">
      <c r="A158" s="1">
        <v>37229</v>
      </c>
      <c r="B158">
        <v>3</v>
      </c>
      <c r="C158" t="s">
        <v>14</v>
      </c>
      <c r="D158">
        <v>4</v>
      </c>
      <c r="E158">
        <v>338</v>
      </c>
      <c r="F158">
        <v>49</v>
      </c>
      <c r="G158" t="s">
        <v>26</v>
      </c>
      <c r="H158">
        <v>12</v>
      </c>
      <c r="I158">
        <v>4</v>
      </c>
      <c r="J158">
        <v>2001</v>
      </c>
      <c r="K158">
        <v>2</v>
      </c>
      <c r="L158">
        <v>2</v>
      </c>
      <c r="M158">
        <v>2002</v>
      </c>
      <c r="N158">
        <v>1</v>
      </c>
      <c r="O158">
        <f t="shared" si="2"/>
        <v>6</v>
      </c>
      <c r="P158" t="str">
        <f>VLOOKUP(O158,Table2[],2,FALSE)</f>
        <v>Q4 2001</v>
      </c>
      <c r="Q158">
        <f>VLOOKUP($O158,Table2[],COLUMN(F157),FALSE)</f>
        <v>2001</v>
      </c>
      <c r="R158">
        <f>VLOOKUP($O158,Table2[],COLUMN(G157),FALSE)</f>
        <v>12</v>
      </c>
      <c r="S158">
        <f>VLOOKUP($O158,Table2[],COLUMN(H157),FALSE)</f>
        <v>4</v>
      </c>
      <c r="T158" t="str">
        <f>VLOOKUP($O158,Table2[],COLUMN(I157),FALSE)</f>
        <v>Q4</v>
      </c>
      <c r="U158">
        <f>VLOOKUP($O158,Table2[],COLUMN(J157),FALSE)</f>
        <v>20014</v>
      </c>
      <c r="V158" t="str">
        <f>VLOOKUP($O158,Table2[],COLUMN(K157),FALSE)</f>
        <v>2001 Month 12</v>
      </c>
      <c r="W158">
        <f>VLOOKUP($O158,Table2[],COLUMN(L157),FALSE)</f>
        <v>1</v>
      </c>
      <c r="X158">
        <f>VLOOKUP($O158,Table2[],COLUMN(M157),FALSE)</f>
        <v>38</v>
      </c>
      <c r="Y158">
        <f>VLOOKUP($O158,Table2[],COLUMN(N157),FALSE)</f>
        <v>6</v>
      </c>
    </row>
    <row r="159" spans="1:25" x14ac:dyDescent="0.45">
      <c r="A159" s="1">
        <v>37230</v>
      </c>
      <c r="B159">
        <v>4</v>
      </c>
      <c r="C159" t="s">
        <v>16</v>
      </c>
      <c r="D159">
        <v>5</v>
      </c>
      <c r="E159">
        <v>339</v>
      </c>
      <c r="F159">
        <v>49</v>
      </c>
      <c r="G159" t="s">
        <v>26</v>
      </c>
      <c r="H159">
        <v>12</v>
      </c>
      <c r="I159">
        <v>4</v>
      </c>
      <c r="J159">
        <v>2001</v>
      </c>
      <c r="K159">
        <v>2</v>
      </c>
      <c r="L159">
        <v>2</v>
      </c>
      <c r="M159">
        <v>2002</v>
      </c>
      <c r="N159">
        <v>1</v>
      </c>
      <c r="O159">
        <f t="shared" si="2"/>
        <v>6</v>
      </c>
      <c r="P159" t="str">
        <f>VLOOKUP(O159,Table2[],2,FALSE)</f>
        <v>Q4 2001</v>
      </c>
      <c r="Q159">
        <f>VLOOKUP($O159,Table2[],COLUMN(F158),FALSE)</f>
        <v>2001</v>
      </c>
      <c r="R159">
        <f>VLOOKUP($O159,Table2[],COLUMN(G158),FALSE)</f>
        <v>12</v>
      </c>
      <c r="S159">
        <f>VLOOKUP($O159,Table2[],COLUMN(H158),FALSE)</f>
        <v>4</v>
      </c>
      <c r="T159" t="str">
        <f>VLOOKUP($O159,Table2[],COLUMN(I158),FALSE)</f>
        <v>Q4</v>
      </c>
      <c r="U159">
        <f>VLOOKUP($O159,Table2[],COLUMN(J158),FALSE)</f>
        <v>20014</v>
      </c>
      <c r="V159" t="str">
        <f>VLOOKUP($O159,Table2[],COLUMN(K158),FALSE)</f>
        <v>2001 Month 12</v>
      </c>
      <c r="W159">
        <f>VLOOKUP($O159,Table2[],COLUMN(L158),FALSE)</f>
        <v>1</v>
      </c>
      <c r="X159">
        <f>VLOOKUP($O159,Table2[],COLUMN(M158),FALSE)</f>
        <v>38</v>
      </c>
      <c r="Y159">
        <f>VLOOKUP($O159,Table2[],COLUMN(N158),FALSE)</f>
        <v>6</v>
      </c>
    </row>
    <row r="160" spans="1:25" x14ac:dyDescent="0.45">
      <c r="A160" s="1">
        <v>37231</v>
      </c>
      <c r="B160">
        <v>5</v>
      </c>
      <c r="C160" t="s">
        <v>17</v>
      </c>
      <c r="D160">
        <v>6</v>
      </c>
      <c r="E160">
        <v>340</v>
      </c>
      <c r="F160">
        <v>49</v>
      </c>
      <c r="G160" t="s">
        <v>26</v>
      </c>
      <c r="H160">
        <v>12</v>
      </c>
      <c r="I160">
        <v>4</v>
      </c>
      <c r="J160">
        <v>2001</v>
      </c>
      <c r="K160">
        <v>2</v>
      </c>
      <c r="L160">
        <v>2</v>
      </c>
      <c r="M160">
        <v>2002</v>
      </c>
      <c r="N160">
        <v>1</v>
      </c>
      <c r="O160">
        <f t="shared" si="2"/>
        <v>6</v>
      </c>
      <c r="P160" t="str">
        <f>VLOOKUP(O160,Table2[],2,FALSE)</f>
        <v>Q4 2001</v>
      </c>
      <c r="Q160">
        <f>VLOOKUP($O160,Table2[],COLUMN(F159),FALSE)</f>
        <v>2001</v>
      </c>
      <c r="R160">
        <f>VLOOKUP($O160,Table2[],COLUMN(G159),FALSE)</f>
        <v>12</v>
      </c>
      <c r="S160">
        <f>VLOOKUP($O160,Table2[],COLUMN(H159),FALSE)</f>
        <v>4</v>
      </c>
      <c r="T160" t="str">
        <f>VLOOKUP($O160,Table2[],COLUMN(I159),FALSE)</f>
        <v>Q4</v>
      </c>
      <c r="U160">
        <f>VLOOKUP($O160,Table2[],COLUMN(J159),FALSE)</f>
        <v>20014</v>
      </c>
      <c r="V160" t="str">
        <f>VLOOKUP($O160,Table2[],COLUMN(K159),FALSE)</f>
        <v>2001 Month 12</v>
      </c>
      <c r="W160">
        <f>VLOOKUP($O160,Table2[],COLUMN(L159),FALSE)</f>
        <v>1</v>
      </c>
      <c r="X160">
        <f>VLOOKUP($O160,Table2[],COLUMN(M159),FALSE)</f>
        <v>38</v>
      </c>
      <c r="Y160">
        <f>VLOOKUP($O160,Table2[],COLUMN(N159),FALSE)</f>
        <v>6</v>
      </c>
    </row>
    <row r="161" spans="1:25" x14ac:dyDescent="0.45">
      <c r="A161" s="1">
        <v>37232</v>
      </c>
      <c r="B161">
        <v>6</v>
      </c>
      <c r="C161" t="s">
        <v>18</v>
      </c>
      <c r="D161">
        <v>7</v>
      </c>
      <c r="E161">
        <v>341</v>
      </c>
      <c r="F161">
        <v>49</v>
      </c>
      <c r="G161" t="s">
        <v>26</v>
      </c>
      <c r="H161">
        <v>12</v>
      </c>
      <c r="I161">
        <v>4</v>
      </c>
      <c r="J161">
        <v>2001</v>
      </c>
      <c r="K161">
        <v>2</v>
      </c>
      <c r="L161">
        <v>2</v>
      </c>
      <c r="M161">
        <v>2002</v>
      </c>
      <c r="N161">
        <v>1</v>
      </c>
      <c r="O161">
        <f t="shared" si="2"/>
        <v>6</v>
      </c>
      <c r="P161" t="str">
        <f>VLOOKUP(O161,Table2[],2,FALSE)</f>
        <v>Q4 2001</v>
      </c>
      <c r="Q161">
        <f>VLOOKUP($O161,Table2[],COLUMN(F160),FALSE)</f>
        <v>2001</v>
      </c>
      <c r="R161">
        <f>VLOOKUP($O161,Table2[],COLUMN(G160),FALSE)</f>
        <v>12</v>
      </c>
      <c r="S161">
        <f>VLOOKUP($O161,Table2[],COLUMN(H160),FALSE)</f>
        <v>4</v>
      </c>
      <c r="T161" t="str">
        <f>VLOOKUP($O161,Table2[],COLUMN(I160),FALSE)</f>
        <v>Q4</v>
      </c>
      <c r="U161">
        <f>VLOOKUP($O161,Table2[],COLUMN(J160),FALSE)</f>
        <v>20014</v>
      </c>
      <c r="V161" t="str">
        <f>VLOOKUP($O161,Table2[],COLUMN(K160),FALSE)</f>
        <v>2001 Month 12</v>
      </c>
      <c r="W161">
        <f>VLOOKUP($O161,Table2[],COLUMN(L160),FALSE)</f>
        <v>1</v>
      </c>
      <c r="X161">
        <f>VLOOKUP($O161,Table2[],COLUMN(M160),FALSE)</f>
        <v>38</v>
      </c>
      <c r="Y161">
        <f>VLOOKUP($O161,Table2[],COLUMN(N160),FALSE)</f>
        <v>6</v>
      </c>
    </row>
    <row r="162" spans="1:25" x14ac:dyDescent="0.45">
      <c r="A162" s="1">
        <v>37233</v>
      </c>
      <c r="B162">
        <v>7</v>
      </c>
      <c r="C162" t="s">
        <v>19</v>
      </c>
      <c r="D162">
        <v>8</v>
      </c>
      <c r="E162">
        <v>342</v>
      </c>
      <c r="F162">
        <v>49</v>
      </c>
      <c r="G162" t="s">
        <v>26</v>
      </c>
      <c r="H162">
        <v>12</v>
      </c>
      <c r="I162">
        <v>4</v>
      </c>
      <c r="J162">
        <v>2001</v>
      </c>
      <c r="K162">
        <v>2</v>
      </c>
      <c r="L162">
        <v>2</v>
      </c>
      <c r="M162">
        <v>2002</v>
      </c>
      <c r="N162">
        <v>1</v>
      </c>
      <c r="O162">
        <f t="shared" si="2"/>
        <v>6</v>
      </c>
      <c r="P162" t="str">
        <f>VLOOKUP(O162,Table2[],2,FALSE)</f>
        <v>Q4 2001</v>
      </c>
      <c r="Q162">
        <f>VLOOKUP($O162,Table2[],COLUMN(F161),FALSE)</f>
        <v>2001</v>
      </c>
      <c r="R162">
        <f>VLOOKUP($O162,Table2[],COLUMN(G161),FALSE)</f>
        <v>12</v>
      </c>
      <c r="S162">
        <f>VLOOKUP($O162,Table2[],COLUMN(H161),FALSE)</f>
        <v>4</v>
      </c>
      <c r="T162" t="str">
        <f>VLOOKUP($O162,Table2[],COLUMN(I161),FALSE)</f>
        <v>Q4</v>
      </c>
      <c r="U162">
        <f>VLOOKUP($O162,Table2[],COLUMN(J161),FALSE)</f>
        <v>20014</v>
      </c>
      <c r="V162" t="str">
        <f>VLOOKUP($O162,Table2[],COLUMN(K161),FALSE)</f>
        <v>2001 Month 12</v>
      </c>
      <c r="W162">
        <f>VLOOKUP($O162,Table2[],COLUMN(L161),FALSE)</f>
        <v>1</v>
      </c>
      <c r="X162">
        <f>VLOOKUP($O162,Table2[],COLUMN(M161),FALSE)</f>
        <v>38</v>
      </c>
      <c r="Y162">
        <f>VLOOKUP($O162,Table2[],COLUMN(N161),FALSE)</f>
        <v>6</v>
      </c>
    </row>
    <row r="163" spans="1:25" x14ac:dyDescent="0.45">
      <c r="A163" s="1">
        <v>37234</v>
      </c>
      <c r="B163">
        <v>1</v>
      </c>
      <c r="C163" t="s">
        <v>20</v>
      </c>
      <c r="D163">
        <v>9</v>
      </c>
      <c r="E163">
        <v>343</v>
      </c>
      <c r="F163">
        <v>50</v>
      </c>
      <c r="G163" t="s">
        <v>26</v>
      </c>
      <c r="H163">
        <v>12</v>
      </c>
      <c r="I163">
        <v>4</v>
      </c>
      <c r="J163">
        <v>2001</v>
      </c>
      <c r="K163">
        <v>2</v>
      </c>
      <c r="L163">
        <v>2</v>
      </c>
      <c r="M163">
        <v>2002</v>
      </c>
      <c r="N163">
        <v>1</v>
      </c>
      <c r="O163">
        <f t="shared" si="2"/>
        <v>6</v>
      </c>
      <c r="P163" t="str">
        <f>VLOOKUP(O163,Table2[],2,FALSE)</f>
        <v>Q4 2001</v>
      </c>
      <c r="Q163">
        <f>VLOOKUP($O163,Table2[],COLUMN(F162),FALSE)</f>
        <v>2001</v>
      </c>
      <c r="R163">
        <f>VLOOKUP($O163,Table2[],COLUMN(G162),FALSE)</f>
        <v>12</v>
      </c>
      <c r="S163">
        <f>VLOOKUP($O163,Table2[],COLUMN(H162),FALSE)</f>
        <v>4</v>
      </c>
      <c r="T163" t="str">
        <f>VLOOKUP($O163,Table2[],COLUMN(I162),FALSE)</f>
        <v>Q4</v>
      </c>
      <c r="U163">
        <f>VLOOKUP($O163,Table2[],COLUMN(J162),FALSE)</f>
        <v>20014</v>
      </c>
      <c r="V163" t="str">
        <f>VLOOKUP($O163,Table2[],COLUMN(K162),FALSE)</f>
        <v>2001 Month 12</v>
      </c>
      <c r="W163">
        <f>VLOOKUP($O163,Table2[],COLUMN(L162),FALSE)</f>
        <v>1</v>
      </c>
      <c r="X163">
        <f>VLOOKUP($O163,Table2[],COLUMN(M162),FALSE)</f>
        <v>38</v>
      </c>
      <c r="Y163">
        <f>VLOOKUP($O163,Table2[],COLUMN(N162),FALSE)</f>
        <v>6</v>
      </c>
    </row>
    <row r="164" spans="1:25" x14ac:dyDescent="0.45">
      <c r="A164" s="1">
        <v>37235</v>
      </c>
      <c r="B164">
        <v>2</v>
      </c>
      <c r="C164" t="s">
        <v>21</v>
      </c>
      <c r="D164">
        <v>10</v>
      </c>
      <c r="E164">
        <v>344</v>
      </c>
      <c r="F164">
        <v>50</v>
      </c>
      <c r="G164" t="s">
        <v>26</v>
      </c>
      <c r="H164">
        <v>12</v>
      </c>
      <c r="I164">
        <v>4</v>
      </c>
      <c r="J164">
        <v>2001</v>
      </c>
      <c r="K164">
        <v>2</v>
      </c>
      <c r="L164">
        <v>2</v>
      </c>
      <c r="M164">
        <v>2002</v>
      </c>
      <c r="N164">
        <v>1</v>
      </c>
      <c r="O164">
        <f t="shared" si="2"/>
        <v>6</v>
      </c>
      <c r="P164" t="str">
        <f>VLOOKUP(O164,Table2[],2,FALSE)</f>
        <v>Q4 2001</v>
      </c>
      <c r="Q164">
        <f>VLOOKUP($O164,Table2[],COLUMN(F163),FALSE)</f>
        <v>2001</v>
      </c>
      <c r="R164">
        <f>VLOOKUP($O164,Table2[],COLUMN(G163),FALSE)</f>
        <v>12</v>
      </c>
      <c r="S164">
        <f>VLOOKUP($O164,Table2[],COLUMN(H163),FALSE)</f>
        <v>4</v>
      </c>
      <c r="T164" t="str">
        <f>VLOOKUP($O164,Table2[],COLUMN(I163),FALSE)</f>
        <v>Q4</v>
      </c>
      <c r="U164">
        <f>VLOOKUP($O164,Table2[],COLUMN(J163),FALSE)</f>
        <v>20014</v>
      </c>
      <c r="V164" t="str">
        <f>VLOOKUP($O164,Table2[],COLUMN(K163),FALSE)</f>
        <v>2001 Month 12</v>
      </c>
      <c r="W164">
        <f>VLOOKUP($O164,Table2[],COLUMN(L163),FALSE)</f>
        <v>1</v>
      </c>
      <c r="X164">
        <f>VLOOKUP($O164,Table2[],COLUMN(M163),FALSE)</f>
        <v>38</v>
      </c>
      <c r="Y164">
        <f>VLOOKUP($O164,Table2[],COLUMN(N163),FALSE)</f>
        <v>6</v>
      </c>
    </row>
    <row r="165" spans="1:25" x14ac:dyDescent="0.45">
      <c r="A165" s="1">
        <v>37236</v>
      </c>
      <c r="B165">
        <v>3</v>
      </c>
      <c r="C165" t="s">
        <v>14</v>
      </c>
      <c r="D165">
        <v>11</v>
      </c>
      <c r="E165">
        <v>345</v>
      </c>
      <c r="F165">
        <v>50</v>
      </c>
      <c r="G165" t="s">
        <v>26</v>
      </c>
      <c r="H165">
        <v>12</v>
      </c>
      <c r="I165">
        <v>4</v>
      </c>
      <c r="J165">
        <v>2001</v>
      </c>
      <c r="K165">
        <v>2</v>
      </c>
      <c r="L165">
        <v>2</v>
      </c>
      <c r="M165">
        <v>2002</v>
      </c>
      <c r="N165">
        <v>1</v>
      </c>
      <c r="O165">
        <f t="shared" si="2"/>
        <v>6</v>
      </c>
      <c r="P165" t="str">
        <f>VLOOKUP(O165,Table2[],2,FALSE)</f>
        <v>Q4 2001</v>
      </c>
      <c r="Q165">
        <f>VLOOKUP($O165,Table2[],COLUMN(F164),FALSE)</f>
        <v>2001</v>
      </c>
      <c r="R165">
        <f>VLOOKUP($O165,Table2[],COLUMN(G164),FALSE)</f>
        <v>12</v>
      </c>
      <c r="S165">
        <f>VLOOKUP($O165,Table2[],COLUMN(H164),FALSE)</f>
        <v>4</v>
      </c>
      <c r="T165" t="str">
        <f>VLOOKUP($O165,Table2[],COLUMN(I164),FALSE)</f>
        <v>Q4</v>
      </c>
      <c r="U165">
        <f>VLOOKUP($O165,Table2[],COLUMN(J164),FALSE)</f>
        <v>20014</v>
      </c>
      <c r="V165" t="str">
        <f>VLOOKUP($O165,Table2[],COLUMN(K164),FALSE)</f>
        <v>2001 Month 12</v>
      </c>
      <c r="W165">
        <f>VLOOKUP($O165,Table2[],COLUMN(L164),FALSE)</f>
        <v>1</v>
      </c>
      <c r="X165">
        <f>VLOOKUP($O165,Table2[],COLUMN(M164),FALSE)</f>
        <v>38</v>
      </c>
      <c r="Y165">
        <f>VLOOKUP($O165,Table2[],COLUMN(N164),FALSE)</f>
        <v>6</v>
      </c>
    </row>
    <row r="166" spans="1:25" x14ac:dyDescent="0.45">
      <c r="A166" s="1">
        <v>37237</v>
      </c>
      <c r="B166">
        <v>4</v>
      </c>
      <c r="C166" t="s">
        <v>16</v>
      </c>
      <c r="D166">
        <v>12</v>
      </c>
      <c r="E166">
        <v>346</v>
      </c>
      <c r="F166">
        <v>50</v>
      </c>
      <c r="G166" t="s">
        <v>26</v>
      </c>
      <c r="H166">
        <v>12</v>
      </c>
      <c r="I166">
        <v>4</v>
      </c>
      <c r="J166">
        <v>2001</v>
      </c>
      <c r="K166">
        <v>2</v>
      </c>
      <c r="L166">
        <v>2</v>
      </c>
      <c r="M166">
        <v>2002</v>
      </c>
      <c r="N166">
        <v>1</v>
      </c>
      <c r="O166">
        <f t="shared" si="2"/>
        <v>6</v>
      </c>
      <c r="P166" t="str">
        <f>VLOOKUP(O166,Table2[],2,FALSE)</f>
        <v>Q4 2001</v>
      </c>
      <c r="Q166">
        <f>VLOOKUP($O166,Table2[],COLUMN(F165),FALSE)</f>
        <v>2001</v>
      </c>
      <c r="R166">
        <f>VLOOKUP($O166,Table2[],COLUMN(G165),FALSE)</f>
        <v>12</v>
      </c>
      <c r="S166">
        <f>VLOOKUP($O166,Table2[],COLUMN(H165),FALSE)</f>
        <v>4</v>
      </c>
      <c r="T166" t="str">
        <f>VLOOKUP($O166,Table2[],COLUMN(I165),FALSE)</f>
        <v>Q4</v>
      </c>
      <c r="U166">
        <f>VLOOKUP($O166,Table2[],COLUMN(J165),FALSE)</f>
        <v>20014</v>
      </c>
      <c r="V166" t="str">
        <f>VLOOKUP($O166,Table2[],COLUMN(K165),FALSE)</f>
        <v>2001 Month 12</v>
      </c>
      <c r="W166">
        <f>VLOOKUP($O166,Table2[],COLUMN(L165),FALSE)</f>
        <v>1</v>
      </c>
      <c r="X166">
        <f>VLOOKUP($O166,Table2[],COLUMN(M165),FALSE)</f>
        <v>38</v>
      </c>
      <c r="Y166">
        <f>VLOOKUP($O166,Table2[],COLUMN(N165),FALSE)</f>
        <v>6</v>
      </c>
    </row>
    <row r="167" spans="1:25" x14ac:dyDescent="0.45">
      <c r="A167" s="1">
        <v>37238</v>
      </c>
      <c r="B167">
        <v>5</v>
      </c>
      <c r="C167" t="s">
        <v>17</v>
      </c>
      <c r="D167">
        <v>13</v>
      </c>
      <c r="E167">
        <v>347</v>
      </c>
      <c r="F167">
        <v>50</v>
      </c>
      <c r="G167" t="s">
        <v>26</v>
      </c>
      <c r="H167">
        <v>12</v>
      </c>
      <c r="I167">
        <v>4</v>
      </c>
      <c r="J167">
        <v>2001</v>
      </c>
      <c r="K167">
        <v>2</v>
      </c>
      <c r="L167">
        <v>2</v>
      </c>
      <c r="M167">
        <v>2002</v>
      </c>
      <c r="N167">
        <v>1</v>
      </c>
      <c r="O167">
        <f t="shared" si="2"/>
        <v>6</v>
      </c>
      <c r="P167" t="str">
        <f>VLOOKUP(O167,Table2[],2,FALSE)</f>
        <v>Q4 2001</v>
      </c>
      <c r="Q167">
        <f>VLOOKUP($O167,Table2[],COLUMN(F166),FALSE)</f>
        <v>2001</v>
      </c>
      <c r="R167">
        <f>VLOOKUP($O167,Table2[],COLUMN(G166),FALSE)</f>
        <v>12</v>
      </c>
      <c r="S167">
        <f>VLOOKUP($O167,Table2[],COLUMN(H166),FALSE)</f>
        <v>4</v>
      </c>
      <c r="T167" t="str">
        <f>VLOOKUP($O167,Table2[],COLUMN(I166),FALSE)</f>
        <v>Q4</v>
      </c>
      <c r="U167">
        <f>VLOOKUP($O167,Table2[],COLUMN(J166),FALSE)</f>
        <v>20014</v>
      </c>
      <c r="V167" t="str">
        <f>VLOOKUP($O167,Table2[],COLUMN(K166),FALSE)</f>
        <v>2001 Month 12</v>
      </c>
      <c r="W167">
        <f>VLOOKUP($O167,Table2[],COLUMN(L166),FALSE)</f>
        <v>1</v>
      </c>
      <c r="X167">
        <f>VLOOKUP($O167,Table2[],COLUMN(M166),FALSE)</f>
        <v>38</v>
      </c>
      <c r="Y167">
        <f>VLOOKUP($O167,Table2[],COLUMN(N166),FALSE)</f>
        <v>6</v>
      </c>
    </row>
    <row r="168" spans="1:25" x14ac:dyDescent="0.45">
      <c r="A168" s="1">
        <v>37239</v>
      </c>
      <c r="B168">
        <v>6</v>
      </c>
      <c r="C168" t="s">
        <v>18</v>
      </c>
      <c r="D168">
        <v>14</v>
      </c>
      <c r="E168">
        <v>348</v>
      </c>
      <c r="F168">
        <v>50</v>
      </c>
      <c r="G168" t="s">
        <v>26</v>
      </c>
      <c r="H168">
        <v>12</v>
      </c>
      <c r="I168">
        <v>4</v>
      </c>
      <c r="J168">
        <v>2001</v>
      </c>
      <c r="K168">
        <v>2</v>
      </c>
      <c r="L168">
        <v>2</v>
      </c>
      <c r="M168">
        <v>2002</v>
      </c>
      <c r="N168">
        <v>1</v>
      </c>
      <c r="O168">
        <f t="shared" si="2"/>
        <v>6</v>
      </c>
      <c r="P168" t="str">
        <f>VLOOKUP(O168,Table2[],2,FALSE)</f>
        <v>Q4 2001</v>
      </c>
      <c r="Q168">
        <f>VLOOKUP($O168,Table2[],COLUMN(F167),FALSE)</f>
        <v>2001</v>
      </c>
      <c r="R168">
        <f>VLOOKUP($O168,Table2[],COLUMN(G167),FALSE)</f>
        <v>12</v>
      </c>
      <c r="S168">
        <f>VLOOKUP($O168,Table2[],COLUMN(H167),FALSE)</f>
        <v>4</v>
      </c>
      <c r="T168" t="str">
        <f>VLOOKUP($O168,Table2[],COLUMN(I167),FALSE)</f>
        <v>Q4</v>
      </c>
      <c r="U168">
        <f>VLOOKUP($O168,Table2[],COLUMN(J167),FALSE)</f>
        <v>20014</v>
      </c>
      <c r="V168" t="str">
        <f>VLOOKUP($O168,Table2[],COLUMN(K167),FALSE)</f>
        <v>2001 Month 12</v>
      </c>
      <c r="W168">
        <f>VLOOKUP($O168,Table2[],COLUMN(L167),FALSE)</f>
        <v>1</v>
      </c>
      <c r="X168">
        <f>VLOOKUP($O168,Table2[],COLUMN(M167),FALSE)</f>
        <v>38</v>
      </c>
      <c r="Y168">
        <f>VLOOKUP($O168,Table2[],COLUMN(N167),FALSE)</f>
        <v>6</v>
      </c>
    </row>
    <row r="169" spans="1:25" x14ac:dyDescent="0.45">
      <c r="A169" s="1">
        <v>37240</v>
      </c>
      <c r="B169">
        <v>7</v>
      </c>
      <c r="C169" t="s">
        <v>19</v>
      </c>
      <c r="D169">
        <v>15</v>
      </c>
      <c r="E169">
        <v>349</v>
      </c>
      <c r="F169">
        <v>50</v>
      </c>
      <c r="G169" t="s">
        <v>26</v>
      </c>
      <c r="H169">
        <v>12</v>
      </c>
      <c r="I169">
        <v>4</v>
      </c>
      <c r="J169">
        <v>2001</v>
      </c>
      <c r="K169">
        <v>2</v>
      </c>
      <c r="L169">
        <v>2</v>
      </c>
      <c r="M169">
        <v>2002</v>
      </c>
      <c r="N169">
        <v>1</v>
      </c>
      <c r="O169">
        <f t="shared" si="2"/>
        <v>6</v>
      </c>
      <c r="P169" t="str">
        <f>VLOOKUP(O169,Table2[],2,FALSE)</f>
        <v>Q4 2001</v>
      </c>
      <c r="Q169">
        <f>VLOOKUP($O169,Table2[],COLUMN(F168),FALSE)</f>
        <v>2001</v>
      </c>
      <c r="R169">
        <f>VLOOKUP($O169,Table2[],COLUMN(G168),FALSE)</f>
        <v>12</v>
      </c>
      <c r="S169">
        <f>VLOOKUP($O169,Table2[],COLUMN(H168),FALSE)</f>
        <v>4</v>
      </c>
      <c r="T169" t="str">
        <f>VLOOKUP($O169,Table2[],COLUMN(I168),FALSE)</f>
        <v>Q4</v>
      </c>
      <c r="U169">
        <f>VLOOKUP($O169,Table2[],COLUMN(J168),FALSE)</f>
        <v>20014</v>
      </c>
      <c r="V169" t="str">
        <f>VLOOKUP($O169,Table2[],COLUMN(K168),FALSE)</f>
        <v>2001 Month 12</v>
      </c>
      <c r="W169">
        <f>VLOOKUP($O169,Table2[],COLUMN(L168),FALSE)</f>
        <v>1</v>
      </c>
      <c r="X169">
        <f>VLOOKUP($O169,Table2[],COLUMN(M168),FALSE)</f>
        <v>38</v>
      </c>
      <c r="Y169">
        <f>VLOOKUP($O169,Table2[],COLUMN(N168),FALSE)</f>
        <v>6</v>
      </c>
    </row>
    <row r="170" spans="1:25" x14ac:dyDescent="0.45">
      <c r="A170" s="1">
        <v>37241</v>
      </c>
      <c r="B170">
        <v>1</v>
      </c>
      <c r="C170" t="s">
        <v>20</v>
      </c>
      <c r="D170">
        <v>16</v>
      </c>
      <c r="E170">
        <v>350</v>
      </c>
      <c r="F170">
        <v>51</v>
      </c>
      <c r="G170" t="s">
        <v>26</v>
      </c>
      <c r="H170">
        <v>12</v>
      </c>
      <c r="I170">
        <v>4</v>
      </c>
      <c r="J170">
        <v>2001</v>
      </c>
      <c r="K170">
        <v>2</v>
      </c>
      <c r="L170">
        <v>2</v>
      </c>
      <c r="M170">
        <v>2002</v>
      </c>
      <c r="N170">
        <v>1</v>
      </c>
      <c r="O170">
        <f t="shared" si="2"/>
        <v>6</v>
      </c>
      <c r="P170" t="str">
        <f>VLOOKUP(O170,Table2[],2,FALSE)</f>
        <v>Q4 2001</v>
      </c>
      <c r="Q170">
        <f>VLOOKUP($O170,Table2[],COLUMN(F169),FALSE)</f>
        <v>2001</v>
      </c>
      <c r="R170">
        <f>VLOOKUP($O170,Table2[],COLUMN(G169),FALSE)</f>
        <v>12</v>
      </c>
      <c r="S170">
        <f>VLOOKUP($O170,Table2[],COLUMN(H169),FALSE)</f>
        <v>4</v>
      </c>
      <c r="T170" t="str">
        <f>VLOOKUP($O170,Table2[],COLUMN(I169),FALSE)</f>
        <v>Q4</v>
      </c>
      <c r="U170">
        <f>VLOOKUP($O170,Table2[],COLUMN(J169),FALSE)</f>
        <v>20014</v>
      </c>
      <c r="V170" t="str">
        <f>VLOOKUP($O170,Table2[],COLUMN(K169),FALSE)</f>
        <v>2001 Month 12</v>
      </c>
      <c r="W170">
        <f>VLOOKUP($O170,Table2[],COLUMN(L169),FALSE)</f>
        <v>1</v>
      </c>
      <c r="X170">
        <f>VLOOKUP($O170,Table2[],COLUMN(M169),FALSE)</f>
        <v>38</v>
      </c>
      <c r="Y170">
        <f>VLOOKUP($O170,Table2[],COLUMN(N169),FALSE)</f>
        <v>6</v>
      </c>
    </row>
    <row r="171" spans="1:25" x14ac:dyDescent="0.45">
      <c r="A171" s="1">
        <v>37242</v>
      </c>
      <c r="B171">
        <v>2</v>
      </c>
      <c r="C171" t="s">
        <v>21</v>
      </c>
      <c r="D171">
        <v>17</v>
      </c>
      <c r="E171">
        <v>351</v>
      </c>
      <c r="F171">
        <v>51</v>
      </c>
      <c r="G171" t="s">
        <v>26</v>
      </c>
      <c r="H171">
        <v>12</v>
      </c>
      <c r="I171">
        <v>4</v>
      </c>
      <c r="J171">
        <v>2001</v>
      </c>
      <c r="K171">
        <v>2</v>
      </c>
      <c r="L171">
        <v>2</v>
      </c>
      <c r="M171">
        <v>2002</v>
      </c>
      <c r="N171">
        <v>1</v>
      </c>
      <c r="O171">
        <f t="shared" si="2"/>
        <v>6</v>
      </c>
      <c r="P171" t="str">
        <f>VLOOKUP(O171,Table2[],2,FALSE)</f>
        <v>Q4 2001</v>
      </c>
      <c r="Q171">
        <f>VLOOKUP($O171,Table2[],COLUMN(F170),FALSE)</f>
        <v>2001</v>
      </c>
      <c r="R171">
        <f>VLOOKUP($O171,Table2[],COLUMN(G170),FALSE)</f>
        <v>12</v>
      </c>
      <c r="S171">
        <f>VLOOKUP($O171,Table2[],COLUMN(H170),FALSE)</f>
        <v>4</v>
      </c>
      <c r="T171" t="str">
        <f>VLOOKUP($O171,Table2[],COLUMN(I170),FALSE)</f>
        <v>Q4</v>
      </c>
      <c r="U171">
        <f>VLOOKUP($O171,Table2[],COLUMN(J170),FALSE)</f>
        <v>20014</v>
      </c>
      <c r="V171" t="str">
        <f>VLOOKUP($O171,Table2[],COLUMN(K170),FALSE)</f>
        <v>2001 Month 12</v>
      </c>
      <c r="W171">
        <f>VLOOKUP($O171,Table2[],COLUMN(L170),FALSE)</f>
        <v>1</v>
      </c>
      <c r="X171">
        <f>VLOOKUP($O171,Table2[],COLUMN(M170),FALSE)</f>
        <v>38</v>
      </c>
      <c r="Y171">
        <f>VLOOKUP($O171,Table2[],COLUMN(N170),FALSE)</f>
        <v>6</v>
      </c>
    </row>
    <row r="172" spans="1:25" x14ac:dyDescent="0.45">
      <c r="A172" s="1">
        <v>37243</v>
      </c>
      <c r="B172">
        <v>3</v>
      </c>
      <c r="C172" t="s">
        <v>14</v>
      </c>
      <c r="D172">
        <v>18</v>
      </c>
      <c r="E172">
        <v>352</v>
      </c>
      <c r="F172">
        <v>51</v>
      </c>
      <c r="G172" t="s">
        <v>26</v>
      </c>
      <c r="H172">
        <v>12</v>
      </c>
      <c r="I172">
        <v>4</v>
      </c>
      <c r="J172">
        <v>2001</v>
      </c>
      <c r="K172">
        <v>2</v>
      </c>
      <c r="L172">
        <v>2</v>
      </c>
      <c r="M172">
        <v>2002</v>
      </c>
      <c r="N172">
        <v>1</v>
      </c>
      <c r="O172">
        <f t="shared" si="2"/>
        <v>6</v>
      </c>
      <c r="P172" t="str">
        <f>VLOOKUP(O172,Table2[],2,FALSE)</f>
        <v>Q4 2001</v>
      </c>
      <c r="Q172">
        <f>VLOOKUP($O172,Table2[],COLUMN(F171),FALSE)</f>
        <v>2001</v>
      </c>
      <c r="R172">
        <f>VLOOKUP($O172,Table2[],COLUMN(G171),FALSE)</f>
        <v>12</v>
      </c>
      <c r="S172">
        <f>VLOOKUP($O172,Table2[],COLUMN(H171),FALSE)</f>
        <v>4</v>
      </c>
      <c r="T172" t="str">
        <f>VLOOKUP($O172,Table2[],COLUMN(I171),FALSE)</f>
        <v>Q4</v>
      </c>
      <c r="U172">
        <f>VLOOKUP($O172,Table2[],COLUMN(J171),FALSE)</f>
        <v>20014</v>
      </c>
      <c r="V172" t="str">
        <f>VLOOKUP($O172,Table2[],COLUMN(K171),FALSE)</f>
        <v>2001 Month 12</v>
      </c>
      <c r="W172">
        <f>VLOOKUP($O172,Table2[],COLUMN(L171),FALSE)</f>
        <v>1</v>
      </c>
      <c r="X172">
        <f>VLOOKUP($O172,Table2[],COLUMN(M171),FALSE)</f>
        <v>38</v>
      </c>
      <c r="Y172">
        <f>VLOOKUP($O172,Table2[],COLUMN(N171),FALSE)</f>
        <v>6</v>
      </c>
    </row>
    <row r="173" spans="1:25" x14ac:dyDescent="0.45">
      <c r="A173" s="1">
        <v>37244</v>
      </c>
      <c r="B173">
        <v>4</v>
      </c>
      <c r="C173" t="s">
        <v>16</v>
      </c>
      <c r="D173">
        <v>19</v>
      </c>
      <c r="E173">
        <v>353</v>
      </c>
      <c r="F173">
        <v>51</v>
      </c>
      <c r="G173" t="s">
        <v>26</v>
      </c>
      <c r="H173">
        <v>12</v>
      </c>
      <c r="I173">
        <v>4</v>
      </c>
      <c r="J173">
        <v>2001</v>
      </c>
      <c r="K173">
        <v>2</v>
      </c>
      <c r="L173">
        <v>2</v>
      </c>
      <c r="M173">
        <v>2002</v>
      </c>
      <c r="N173">
        <v>1</v>
      </c>
      <c r="O173">
        <f t="shared" si="2"/>
        <v>6</v>
      </c>
      <c r="P173" t="str">
        <f>VLOOKUP(O173,Table2[],2,FALSE)</f>
        <v>Q4 2001</v>
      </c>
      <c r="Q173">
        <f>VLOOKUP($O173,Table2[],COLUMN(F172),FALSE)</f>
        <v>2001</v>
      </c>
      <c r="R173">
        <f>VLOOKUP($O173,Table2[],COLUMN(G172),FALSE)</f>
        <v>12</v>
      </c>
      <c r="S173">
        <f>VLOOKUP($O173,Table2[],COLUMN(H172),FALSE)</f>
        <v>4</v>
      </c>
      <c r="T173" t="str">
        <f>VLOOKUP($O173,Table2[],COLUMN(I172),FALSE)</f>
        <v>Q4</v>
      </c>
      <c r="U173">
        <f>VLOOKUP($O173,Table2[],COLUMN(J172),FALSE)</f>
        <v>20014</v>
      </c>
      <c r="V173" t="str">
        <f>VLOOKUP($O173,Table2[],COLUMN(K172),FALSE)</f>
        <v>2001 Month 12</v>
      </c>
      <c r="W173">
        <f>VLOOKUP($O173,Table2[],COLUMN(L172),FALSE)</f>
        <v>1</v>
      </c>
      <c r="X173">
        <f>VLOOKUP($O173,Table2[],COLUMN(M172),FALSE)</f>
        <v>38</v>
      </c>
      <c r="Y173">
        <f>VLOOKUP($O173,Table2[],COLUMN(N172),FALSE)</f>
        <v>6</v>
      </c>
    </row>
    <row r="174" spans="1:25" x14ac:dyDescent="0.45">
      <c r="A174" s="1">
        <v>37245</v>
      </c>
      <c r="B174">
        <v>5</v>
      </c>
      <c r="C174" t="s">
        <v>17</v>
      </c>
      <c r="D174">
        <v>20</v>
      </c>
      <c r="E174">
        <v>354</v>
      </c>
      <c r="F174">
        <v>51</v>
      </c>
      <c r="G174" t="s">
        <v>26</v>
      </c>
      <c r="H174">
        <v>12</v>
      </c>
      <c r="I174">
        <v>4</v>
      </c>
      <c r="J174">
        <v>2001</v>
      </c>
      <c r="K174">
        <v>2</v>
      </c>
      <c r="L174">
        <v>2</v>
      </c>
      <c r="M174">
        <v>2002</v>
      </c>
      <c r="N174">
        <v>1</v>
      </c>
      <c r="O174">
        <f t="shared" si="2"/>
        <v>6</v>
      </c>
      <c r="P174" t="str">
        <f>VLOOKUP(O174,Table2[],2,FALSE)</f>
        <v>Q4 2001</v>
      </c>
      <c r="Q174">
        <f>VLOOKUP($O174,Table2[],COLUMN(F173),FALSE)</f>
        <v>2001</v>
      </c>
      <c r="R174">
        <f>VLOOKUP($O174,Table2[],COLUMN(G173),FALSE)</f>
        <v>12</v>
      </c>
      <c r="S174">
        <f>VLOOKUP($O174,Table2[],COLUMN(H173),FALSE)</f>
        <v>4</v>
      </c>
      <c r="T174" t="str">
        <f>VLOOKUP($O174,Table2[],COLUMN(I173),FALSE)</f>
        <v>Q4</v>
      </c>
      <c r="U174">
        <f>VLOOKUP($O174,Table2[],COLUMN(J173),FALSE)</f>
        <v>20014</v>
      </c>
      <c r="V174" t="str">
        <f>VLOOKUP($O174,Table2[],COLUMN(K173),FALSE)</f>
        <v>2001 Month 12</v>
      </c>
      <c r="W174">
        <f>VLOOKUP($O174,Table2[],COLUMN(L173),FALSE)</f>
        <v>1</v>
      </c>
      <c r="X174">
        <f>VLOOKUP($O174,Table2[],COLUMN(M173),FALSE)</f>
        <v>38</v>
      </c>
      <c r="Y174">
        <f>VLOOKUP($O174,Table2[],COLUMN(N173),FALSE)</f>
        <v>6</v>
      </c>
    </row>
    <row r="175" spans="1:25" x14ac:dyDescent="0.45">
      <c r="A175" s="1">
        <v>37246</v>
      </c>
      <c r="B175">
        <v>6</v>
      </c>
      <c r="C175" t="s">
        <v>18</v>
      </c>
      <c r="D175">
        <v>21</v>
      </c>
      <c r="E175">
        <v>355</v>
      </c>
      <c r="F175">
        <v>51</v>
      </c>
      <c r="G175" t="s">
        <v>26</v>
      </c>
      <c r="H175">
        <v>12</v>
      </c>
      <c r="I175">
        <v>4</v>
      </c>
      <c r="J175">
        <v>2001</v>
      </c>
      <c r="K175">
        <v>2</v>
      </c>
      <c r="L175">
        <v>2</v>
      </c>
      <c r="M175">
        <v>2002</v>
      </c>
      <c r="N175">
        <v>1</v>
      </c>
      <c r="O175">
        <f t="shared" si="2"/>
        <v>6</v>
      </c>
      <c r="P175" t="str">
        <f>VLOOKUP(O175,Table2[],2,FALSE)</f>
        <v>Q4 2001</v>
      </c>
      <c r="Q175">
        <f>VLOOKUP($O175,Table2[],COLUMN(F174),FALSE)</f>
        <v>2001</v>
      </c>
      <c r="R175">
        <f>VLOOKUP($O175,Table2[],COLUMN(G174),FALSE)</f>
        <v>12</v>
      </c>
      <c r="S175">
        <f>VLOOKUP($O175,Table2[],COLUMN(H174),FALSE)</f>
        <v>4</v>
      </c>
      <c r="T175" t="str">
        <f>VLOOKUP($O175,Table2[],COLUMN(I174),FALSE)</f>
        <v>Q4</v>
      </c>
      <c r="U175">
        <f>VLOOKUP($O175,Table2[],COLUMN(J174),FALSE)</f>
        <v>20014</v>
      </c>
      <c r="V175" t="str">
        <f>VLOOKUP($O175,Table2[],COLUMN(K174),FALSE)</f>
        <v>2001 Month 12</v>
      </c>
      <c r="W175">
        <f>VLOOKUP($O175,Table2[],COLUMN(L174),FALSE)</f>
        <v>1</v>
      </c>
      <c r="X175">
        <f>VLOOKUP($O175,Table2[],COLUMN(M174),FALSE)</f>
        <v>38</v>
      </c>
      <c r="Y175">
        <f>VLOOKUP($O175,Table2[],COLUMN(N174),FALSE)</f>
        <v>6</v>
      </c>
    </row>
    <row r="176" spans="1:25" x14ac:dyDescent="0.45">
      <c r="A176" s="1">
        <v>37247</v>
      </c>
      <c r="B176">
        <v>7</v>
      </c>
      <c r="C176" t="s">
        <v>19</v>
      </c>
      <c r="D176">
        <v>22</v>
      </c>
      <c r="E176">
        <v>356</v>
      </c>
      <c r="F176">
        <v>51</v>
      </c>
      <c r="G176" t="s">
        <v>26</v>
      </c>
      <c r="H176">
        <v>12</v>
      </c>
      <c r="I176">
        <v>4</v>
      </c>
      <c r="J176">
        <v>2001</v>
      </c>
      <c r="K176">
        <v>2</v>
      </c>
      <c r="L176">
        <v>2</v>
      </c>
      <c r="M176">
        <v>2002</v>
      </c>
      <c r="N176">
        <v>1</v>
      </c>
      <c r="O176">
        <f t="shared" si="2"/>
        <v>6</v>
      </c>
      <c r="P176" t="str">
        <f>VLOOKUP(O176,Table2[],2,FALSE)</f>
        <v>Q4 2001</v>
      </c>
      <c r="Q176">
        <f>VLOOKUP($O176,Table2[],COLUMN(F175),FALSE)</f>
        <v>2001</v>
      </c>
      <c r="R176">
        <f>VLOOKUP($O176,Table2[],COLUMN(G175),FALSE)</f>
        <v>12</v>
      </c>
      <c r="S176">
        <f>VLOOKUP($O176,Table2[],COLUMN(H175),FALSE)</f>
        <v>4</v>
      </c>
      <c r="T176" t="str">
        <f>VLOOKUP($O176,Table2[],COLUMN(I175),FALSE)</f>
        <v>Q4</v>
      </c>
      <c r="U176">
        <f>VLOOKUP($O176,Table2[],COLUMN(J175),FALSE)</f>
        <v>20014</v>
      </c>
      <c r="V176" t="str">
        <f>VLOOKUP($O176,Table2[],COLUMN(K175),FALSE)</f>
        <v>2001 Month 12</v>
      </c>
      <c r="W176">
        <f>VLOOKUP($O176,Table2[],COLUMN(L175),FALSE)</f>
        <v>1</v>
      </c>
      <c r="X176">
        <f>VLOOKUP($O176,Table2[],COLUMN(M175),FALSE)</f>
        <v>38</v>
      </c>
      <c r="Y176">
        <f>VLOOKUP($O176,Table2[],COLUMN(N175),FALSE)</f>
        <v>6</v>
      </c>
    </row>
    <row r="177" spans="1:25" x14ac:dyDescent="0.45">
      <c r="A177" s="1">
        <v>37248</v>
      </c>
      <c r="B177">
        <v>1</v>
      </c>
      <c r="C177" t="s">
        <v>20</v>
      </c>
      <c r="D177">
        <v>23</v>
      </c>
      <c r="E177">
        <v>357</v>
      </c>
      <c r="F177">
        <v>52</v>
      </c>
      <c r="G177" t="s">
        <v>26</v>
      </c>
      <c r="H177">
        <v>12</v>
      </c>
      <c r="I177">
        <v>4</v>
      </c>
      <c r="J177">
        <v>2001</v>
      </c>
      <c r="K177">
        <v>2</v>
      </c>
      <c r="L177">
        <v>2</v>
      </c>
      <c r="M177">
        <v>2002</v>
      </c>
      <c r="N177">
        <v>1</v>
      </c>
      <c r="O177">
        <f t="shared" si="2"/>
        <v>6</v>
      </c>
      <c r="P177" t="str">
        <f>VLOOKUP(O177,Table2[],2,FALSE)</f>
        <v>Q4 2001</v>
      </c>
      <c r="Q177">
        <f>VLOOKUP($O177,Table2[],COLUMN(F176),FALSE)</f>
        <v>2001</v>
      </c>
      <c r="R177">
        <f>VLOOKUP($O177,Table2[],COLUMN(G176),FALSE)</f>
        <v>12</v>
      </c>
      <c r="S177">
        <f>VLOOKUP($O177,Table2[],COLUMN(H176),FALSE)</f>
        <v>4</v>
      </c>
      <c r="T177" t="str">
        <f>VLOOKUP($O177,Table2[],COLUMN(I176),FALSE)</f>
        <v>Q4</v>
      </c>
      <c r="U177">
        <f>VLOOKUP($O177,Table2[],COLUMN(J176),FALSE)</f>
        <v>20014</v>
      </c>
      <c r="V177" t="str">
        <f>VLOOKUP($O177,Table2[],COLUMN(K176),FALSE)</f>
        <v>2001 Month 12</v>
      </c>
      <c r="W177">
        <f>VLOOKUP($O177,Table2[],COLUMN(L176),FALSE)</f>
        <v>1</v>
      </c>
      <c r="X177">
        <f>VLOOKUP($O177,Table2[],COLUMN(M176),FALSE)</f>
        <v>38</v>
      </c>
      <c r="Y177">
        <f>VLOOKUP($O177,Table2[],COLUMN(N176),FALSE)</f>
        <v>6</v>
      </c>
    </row>
    <row r="178" spans="1:25" x14ac:dyDescent="0.45">
      <c r="A178" s="1">
        <v>37249</v>
      </c>
      <c r="B178">
        <v>2</v>
      </c>
      <c r="C178" t="s">
        <v>21</v>
      </c>
      <c r="D178">
        <v>24</v>
      </c>
      <c r="E178">
        <v>358</v>
      </c>
      <c r="F178">
        <v>52</v>
      </c>
      <c r="G178" t="s">
        <v>26</v>
      </c>
      <c r="H178">
        <v>12</v>
      </c>
      <c r="I178">
        <v>4</v>
      </c>
      <c r="J178">
        <v>2001</v>
      </c>
      <c r="K178">
        <v>2</v>
      </c>
      <c r="L178">
        <v>2</v>
      </c>
      <c r="M178">
        <v>2002</v>
      </c>
      <c r="N178">
        <v>1</v>
      </c>
      <c r="O178">
        <f t="shared" si="2"/>
        <v>6</v>
      </c>
      <c r="P178" t="str">
        <f>VLOOKUP(O178,Table2[],2,FALSE)</f>
        <v>Q4 2001</v>
      </c>
      <c r="Q178">
        <f>VLOOKUP($O178,Table2[],COLUMN(F177),FALSE)</f>
        <v>2001</v>
      </c>
      <c r="R178">
        <f>VLOOKUP($O178,Table2[],COLUMN(G177),FALSE)</f>
        <v>12</v>
      </c>
      <c r="S178">
        <f>VLOOKUP($O178,Table2[],COLUMN(H177),FALSE)</f>
        <v>4</v>
      </c>
      <c r="T178" t="str">
        <f>VLOOKUP($O178,Table2[],COLUMN(I177),FALSE)</f>
        <v>Q4</v>
      </c>
      <c r="U178">
        <f>VLOOKUP($O178,Table2[],COLUMN(J177),FALSE)</f>
        <v>20014</v>
      </c>
      <c r="V178" t="str">
        <f>VLOOKUP($O178,Table2[],COLUMN(K177),FALSE)</f>
        <v>2001 Month 12</v>
      </c>
      <c r="W178">
        <f>VLOOKUP($O178,Table2[],COLUMN(L177),FALSE)</f>
        <v>1</v>
      </c>
      <c r="X178">
        <f>VLOOKUP($O178,Table2[],COLUMN(M177),FALSE)</f>
        <v>38</v>
      </c>
      <c r="Y178">
        <f>VLOOKUP($O178,Table2[],COLUMN(N177),FALSE)</f>
        <v>6</v>
      </c>
    </row>
    <row r="179" spans="1:25" x14ac:dyDescent="0.45">
      <c r="A179" s="1">
        <v>37250</v>
      </c>
      <c r="B179">
        <v>3</v>
      </c>
      <c r="C179" t="s">
        <v>14</v>
      </c>
      <c r="D179">
        <v>25</v>
      </c>
      <c r="E179">
        <v>359</v>
      </c>
      <c r="F179">
        <v>52</v>
      </c>
      <c r="G179" t="s">
        <v>26</v>
      </c>
      <c r="H179">
        <v>12</v>
      </c>
      <c r="I179">
        <v>4</v>
      </c>
      <c r="J179">
        <v>2001</v>
      </c>
      <c r="K179">
        <v>2</v>
      </c>
      <c r="L179">
        <v>2</v>
      </c>
      <c r="M179">
        <v>2002</v>
      </c>
      <c r="N179">
        <v>1</v>
      </c>
      <c r="O179">
        <f t="shared" si="2"/>
        <v>6</v>
      </c>
      <c r="P179" t="str">
        <f>VLOOKUP(O179,Table2[],2,FALSE)</f>
        <v>Q4 2001</v>
      </c>
      <c r="Q179">
        <f>VLOOKUP($O179,Table2[],COLUMN(F178),FALSE)</f>
        <v>2001</v>
      </c>
      <c r="R179">
        <f>VLOOKUP($O179,Table2[],COLUMN(G178),FALSE)</f>
        <v>12</v>
      </c>
      <c r="S179">
        <f>VLOOKUP($O179,Table2[],COLUMN(H178),FALSE)</f>
        <v>4</v>
      </c>
      <c r="T179" t="str">
        <f>VLOOKUP($O179,Table2[],COLUMN(I178),FALSE)</f>
        <v>Q4</v>
      </c>
      <c r="U179">
        <f>VLOOKUP($O179,Table2[],COLUMN(J178),FALSE)</f>
        <v>20014</v>
      </c>
      <c r="V179" t="str">
        <f>VLOOKUP($O179,Table2[],COLUMN(K178),FALSE)</f>
        <v>2001 Month 12</v>
      </c>
      <c r="W179">
        <f>VLOOKUP($O179,Table2[],COLUMN(L178),FALSE)</f>
        <v>1</v>
      </c>
      <c r="X179">
        <f>VLOOKUP($O179,Table2[],COLUMN(M178),FALSE)</f>
        <v>38</v>
      </c>
      <c r="Y179">
        <f>VLOOKUP($O179,Table2[],COLUMN(N178),FALSE)</f>
        <v>6</v>
      </c>
    </row>
    <row r="180" spans="1:25" x14ac:dyDescent="0.45">
      <c r="A180" s="1">
        <v>37251</v>
      </c>
      <c r="B180">
        <v>4</v>
      </c>
      <c r="C180" t="s">
        <v>16</v>
      </c>
      <c r="D180">
        <v>26</v>
      </c>
      <c r="E180">
        <v>360</v>
      </c>
      <c r="F180">
        <v>52</v>
      </c>
      <c r="G180" t="s">
        <v>26</v>
      </c>
      <c r="H180">
        <v>12</v>
      </c>
      <c r="I180">
        <v>4</v>
      </c>
      <c r="J180">
        <v>2001</v>
      </c>
      <c r="K180">
        <v>2</v>
      </c>
      <c r="L180">
        <v>2</v>
      </c>
      <c r="M180">
        <v>2002</v>
      </c>
      <c r="N180">
        <v>1</v>
      </c>
      <c r="O180">
        <f t="shared" si="2"/>
        <v>6</v>
      </c>
      <c r="P180" t="str">
        <f>VLOOKUP(O180,Table2[],2,FALSE)</f>
        <v>Q4 2001</v>
      </c>
      <c r="Q180">
        <f>VLOOKUP($O180,Table2[],COLUMN(F179),FALSE)</f>
        <v>2001</v>
      </c>
      <c r="R180">
        <f>VLOOKUP($O180,Table2[],COLUMN(G179),FALSE)</f>
        <v>12</v>
      </c>
      <c r="S180">
        <f>VLOOKUP($O180,Table2[],COLUMN(H179),FALSE)</f>
        <v>4</v>
      </c>
      <c r="T180" t="str">
        <f>VLOOKUP($O180,Table2[],COLUMN(I179),FALSE)</f>
        <v>Q4</v>
      </c>
      <c r="U180">
        <f>VLOOKUP($O180,Table2[],COLUMN(J179),FALSE)</f>
        <v>20014</v>
      </c>
      <c r="V180" t="str">
        <f>VLOOKUP($O180,Table2[],COLUMN(K179),FALSE)</f>
        <v>2001 Month 12</v>
      </c>
      <c r="W180">
        <f>VLOOKUP($O180,Table2[],COLUMN(L179),FALSE)</f>
        <v>1</v>
      </c>
      <c r="X180">
        <f>VLOOKUP($O180,Table2[],COLUMN(M179),FALSE)</f>
        <v>38</v>
      </c>
      <c r="Y180">
        <f>VLOOKUP($O180,Table2[],COLUMN(N179),FALSE)</f>
        <v>6</v>
      </c>
    </row>
    <row r="181" spans="1:25" x14ac:dyDescent="0.45">
      <c r="A181" s="1">
        <v>37252</v>
      </c>
      <c r="B181">
        <v>5</v>
      </c>
      <c r="C181" t="s">
        <v>17</v>
      </c>
      <c r="D181">
        <v>27</v>
      </c>
      <c r="E181">
        <v>361</v>
      </c>
      <c r="F181">
        <v>52</v>
      </c>
      <c r="G181" t="s">
        <v>26</v>
      </c>
      <c r="H181">
        <v>12</v>
      </c>
      <c r="I181">
        <v>4</v>
      </c>
      <c r="J181">
        <v>2001</v>
      </c>
      <c r="K181">
        <v>2</v>
      </c>
      <c r="L181">
        <v>2</v>
      </c>
      <c r="M181">
        <v>2002</v>
      </c>
      <c r="N181">
        <v>1</v>
      </c>
      <c r="O181">
        <f t="shared" si="2"/>
        <v>6</v>
      </c>
      <c r="P181" t="str">
        <f>VLOOKUP(O181,Table2[],2,FALSE)</f>
        <v>Q4 2001</v>
      </c>
      <c r="Q181">
        <f>VLOOKUP($O181,Table2[],COLUMN(F180),FALSE)</f>
        <v>2001</v>
      </c>
      <c r="R181">
        <f>VLOOKUP($O181,Table2[],COLUMN(G180),FALSE)</f>
        <v>12</v>
      </c>
      <c r="S181">
        <f>VLOOKUP($O181,Table2[],COLUMN(H180),FALSE)</f>
        <v>4</v>
      </c>
      <c r="T181" t="str">
        <f>VLOOKUP($O181,Table2[],COLUMN(I180),FALSE)</f>
        <v>Q4</v>
      </c>
      <c r="U181">
        <f>VLOOKUP($O181,Table2[],COLUMN(J180),FALSE)</f>
        <v>20014</v>
      </c>
      <c r="V181" t="str">
        <f>VLOOKUP($O181,Table2[],COLUMN(K180),FALSE)</f>
        <v>2001 Month 12</v>
      </c>
      <c r="W181">
        <f>VLOOKUP($O181,Table2[],COLUMN(L180),FALSE)</f>
        <v>1</v>
      </c>
      <c r="X181">
        <f>VLOOKUP($O181,Table2[],COLUMN(M180),FALSE)</f>
        <v>38</v>
      </c>
      <c r="Y181">
        <f>VLOOKUP($O181,Table2[],COLUMN(N180),FALSE)</f>
        <v>6</v>
      </c>
    </row>
    <row r="182" spans="1:25" x14ac:dyDescent="0.45">
      <c r="A182" s="1">
        <v>37253</v>
      </c>
      <c r="B182">
        <v>6</v>
      </c>
      <c r="C182" t="s">
        <v>18</v>
      </c>
      <c r="D182">
        <v>28</v>
      </c>
      <c r="E182">
        <v>362</v>
      </c>
      <c r="F182">
        <v>52</v>
      </c>
      <c r="G182" t="s">
        <v>26</v>
      </c>
      <c r="H182">
        <v>12</v>
      </c>
      <c r="I182">
        <v>4</v>
      </c>
      <c r="J182">
        <v>2001</v>
      </c>
      <c r="K182">
        <v>2</v>
      </c>
      <c r="L182">
        <v>2</v>
      </c>
      <c r="M182">
        <v>2002</v>
      </c>
      <c r="N182">
        <v>1</v>
      </c>
      <c r="O182">
        <f t="shared" si="2"/>
        <v>6</v>
      </c>
      <c r="P182" t="str">
        <f>VLOOKUP(O182,Table2[],2,FALSE)</f>
        <v>Q4 2001</v>
      </c>
      <c r="Q182">
        <f>VLOOKUP($O182,Table2[],COLUMN(F181),FALSE)</f>
        <v>2001</v>
      </c>
      <c r="R182">
        <f>VLOOKUP($O182,Table2[],COLUMN(G181),FALSE)</f>
        <v>12</v>
      </c>
      <c r="S182">
        <f>VLOOKUP($O182,Table2[],COLUMN(H181),FALSE)</f>
        <v>4</v>
      </c>
      <c r="T182" t="str">
        <f>VLOOKUP($O182,Table2[],COLUMN(I181),FALSE)</f>
        <v>Q4</v>
      </c>
      <c r="U182">
        <f>VLOOKUP($O182,Table2[],COLUMN(J181),FALSE)</f>
        <v>20014</v>
      </c>
      <c r="V182" t="str">
        <f>VLOOKUP($O182,Table2[],COLUMN(K181),FALSE)</f>
        <v>2001 Month 12</v>
      </c>
      <c r="W182">
        <f>VLOOKUP($O182,Table2[],COLUMN(L181),FALSE)</f>
        <v>1</v>
      </c>
      <c r="X182">
        <f>VLOOKUP($O182,Table2[],COLUMN(M181),FALSE)</f>
        <v>38</v>
      </c>
      <c r="Y182">
        <f>VLOOKUP($O182,Table2[],COLUMN(N181),FALSE)</f>
        <v>6</v>
      </c>
    </row>
    <row r="183" spans="1:25" x14ac:dyDescent="0.45">
      <c r="A183" s="1">
        <v>37254</v>
      </c>
      <c r="B183">
        <v>7</v>
      </c>
      <c r="C183" t="s">
        <v>19</v>
      </c>
      <c r="D183">
        <v>29</v>
      </c>
      <c r="E183">
        <v>363</v>
      </c>
      <c r="F183">
        <v>52</v>
      </c>
      <c r="G183" t="s">
        <v>26</v>
      </c>
      <c r="H183">
        <v>12</v>
      </c>
      <c r="I183">
        <v>4</v>
      </c>
      <c r="J183">
        <v>2001</v>
      </c>
      <c r="K183">
        <v>2</v>
      </c>
      <c r="L183">
        <v>2</v>
      </c>
      <c r="M183">
        <v>2002</v>
      </c>
      <c r="N183">
        <v>1</v>
      </c>
      <c r="O183">
        <f t="shared" si="2"/>
        <v>6</v>
      </c>
      <c r="P183" t="str">
        <f>VLOOKUP(O183,Table2[],2,FALSE)</f>
        <v>Q4 2001</v>
      </c>
      <c r="Q183">
        <f>VLOOKUP($O183,Table2[],COLUMN(F182),FALSE)</f>
        <v>2001</v>
      </c>
      <c r="R183">
        <f>VLOOKUP($O183,Table2[],COLUMN(G182),FALSE)</f>
        <v>12</v>
      </c>
      <c r="S183">
        <f>VLOOKUP($O183,Table2[],COLUMN(H182),FALSE)</f>
        <v>4</v>
      </c>
      <c r="T183" t="str">
        <f>VLOOKUP($O183,Table2[],COLUMN(I182),FALSE)</f>
        <v>Q4</v>
      </c>
      <c r="U183">
        <f>VLOOKUP($O183,Table2[],COLUMN(J182),FALSE)</f>
        <v>20014</v>
      </c>
      <c r="V183" t="str">
        <f>VLOOKUP($O183,Table2[],COLUMN(K182),FALSE)</f>
        <v>2001 Month 12</v>
      </c>
      <c r="W183">
        <f>VLOOKUP($O183,Table2[],COLUMN(L182),FALSE)</f>
        <v>1</v>
      </c>
      <c r="X183">
        <f>VLOOKUP($O183,Table2[],COLUMN(M182),FALSE)</f>
        <v>38</v>
      </c>
      <c r="Y183">
        <f>VLOOKUP($O183,Table2[],COLUMN(N182),FALSE)</f>
        <v>6</v>
      </c>
    </row>
    <row r="184" spans="1:25" x14ac:dyDescent="0.45">
      <c r="A184" s="1">
        <v>37255</v>
      </c>
      <c r="B184">
        <v>1</v>
      </c>
      <c r="C184" t="s">
        <v>20</v>
      </c>
      <c r="D184">
        <v>30</v>
      </c>
      <c r="E184">
        <v>364</v>
      </c>
      <c r="F184">
        <v>53</v>
      </c>
      <c r="G184" t="s">
        <v>26</v>
      </c>
      <c r="H184">
        <v>12</v>
      </c>
      <c r="I184">
        <v>4</v>
      </c>
      <c r="J184">
        <v>2001</v>
      </c>
      <c r="K184">
        <v>2</v>
      </c>
      <c r="L184">
        <v>2</v>
      </c>
      <c r="M184">
        <v>2002</v>
      </c>
      <c r="N184">
        <v>1</v>
      </c>
      <c r="O184">
        <f t="shared" si="2"/>
        <v>7</v>
      </c>
      <c r="P184" t="str">
        <f>VLOOKUP(O184,Table2[],2,FALSE)</f>
        <v>Q1 2002</v>
      </c>
      <c r="Q184">
        <f>VLOOKUP($O184,Table2[],COLUMN(F183),FALSE)</f>
        <v>2002</v>
      </c>
      <c r="R184">
        <f>VLOOKUP($O184,Table2[],COLUMN(G183),FALSE)</f>
        <v>1</v>
      </c>
      <c r="S184">
        <f>VLOOKUP($O184,Table2[],COLUMN(H183),FALSE)</f>
        <v>1</v>
      </c>
      <c r="T184" t="str">
        <f>VLOOKUP($O184,Table2[],COLUMN(I183),FALSE)</f>
        <v>Q1</v>
      </c>
      <c r="U184">
        <f>VLOOKUP($O184,Table2[],COLUMN(J183),FALSE)</f>
        <v>20021</v>
      </c>
      <c r="V184" t="str">
        <f>VLOOKUP($O184,Table2[],COLUMN(K183),FALSE)</f>
        <v>2002 Month 1</v>
      </c>
      <c r="W184">
        <f>VLOOKUP($O184,Table2[],COLUMN(L183),FALSE)</f>
        <v>7</v>
      </c>
      <c r="X184">
        <f>VLOOKUP($O184,Table2[],COLUMN(M183),FALSE)</f>
        <v>38</v>
      </c>
      <c r="Y184">
        <f>VLOOKUP($O184,Table2[],COLUMN(N183),FALSE)</f>
        <v>7</v>
      </c>
    </row>
    <row r="185" spans="1:25" x14ac:dyDescent="0.45">
      <c r="A185" s="1">
        <v>37256</v>
      </c>
      <c r="B185">
        <v>2</v>
      </c>
      <c r="C185" t="s">
        <v>21</v>
      </c>
      <c r="D185">
        <v>31</v>
      </c>
      <c r="E185">
        <v>365</v>
      </c>
      <c r="F185">
        <v>53</v>
      </c>
      <c r="G185" t="s">
        <v>26</v>
      </c>
      <c r="H185">
        <v>12</v>
      </c>
      <c r="I185">
        <v>4</v>
      </c>
      <c r="J185">
        <v>2001</v>
      </c>
      <c r="K185">
        <v>2</v>
      </c>
      <c r="L185">
        <v>2</v>
      </c>
      <c r="M185">
        <v>2002</v>
      </c>
      <c r="N185">
        <v>1</v>
      </c>
      <c r="O185">
        <f t="shared" si="2"/>
        <v>7</v>
      </c>
      <c r="P185" t="str">
        <f>VLOOKUP(O185,Table2[],2,FALSE)</f>
        <v>Q1 2002</v>
      </c>
      <c r="Q185">
        <f>VLOOKUP($O185,Table2[],COLUMN(F184),FALSE)</f>
        <v>2002</v>
      </c>
      <c r="R185">
        <f>VLOOKUP($O185,Table2[],COLUMN(G184),FALSE)</f>
        <v>1</v>
      </c>
      <c r="S185">
        <f>VLOOKUP($O185,Table2[],COLUMN(H184),FALSE)</f>
        <v>1</v>
      </c>
      <c r="T185" t="str">
        <f>VLOOKUP($O185,Table2[],COLUMN(I184),FALSE)</f>
        <v>Q1</v>
      </c>
      <c r="U185">
        <f>VLOOKUP($O185,Table2[],COLUMN(J184),FALSE)</f>
        <v>20021</v>
      </c>
      <c r="V185" t="str">
        <f>VLOOKUP($O185,Table2[],COLUMN(K184),FALSE)</f>
        <v>2002 Month 1</v>
      </c>
      <c r="W185">
        <f>VLOOKUP($O185,Table2[],COLUMN(L184),FALSE)</f>
        <v>7</v>
      </c>
      <c r="X185">
        <f>VLOOKUP($O185,Table2[],COLUMN(M184),FALSE)</f>
        <v>38</v>
      </c>
      <c r="Y185">
        <f>VLOOKUP($O185,Table2[],COLUMN(N184),FALSE)</f>
        <v>7</v>
      </c>
    </row>
    <row r="186" spans="1:25" x14ac:dyDescent="0.45">
      <c r="A186" s="1">
        <v>37257</v>
      </c>
      <c r="B186">
        <v>3</v>
      </c>
      <c r="C186" t="s">
        <v>14</v>
      </c>
      <c r="D186">
        <v>1</v>
      </c>
      <c r="E186">
        <v>1</v>
      </c>
      <c r="F186">
        <v>1</v>
      </c>
      <c r="G186" t="s">
        <v>30</v>
      </c>
      <c r="H186">
        <v>1</v>
      </c>
      <c r="I186">
        <v>1</v>
      </c>
      <c r="J186">
        <v>2002</v>
      </c>
      <c r="K186">
        <v>1</v>
      </c>
      <c r="L186">
        <v>3</v>
      </c>
      <c r="M186">
        <v>2002</v>
      </c>
      <c r="N186">
        <v>2</v>
      </c>
      <c r="O186">
        <f t="shared" si="2"/>
        <v>7</v>
      </c>
      <c r="P186" t="str">
        <f>VLOOKUP(O186,Table2[],2,FALSE)</f>
        <v>Q1 2002</v>
      </c>
      <c r="Q186">
        <f>VLOOKUP($O186,Table2[],COLUMN(F185),FALSE)</f>
        <v>2002</v>
      </c>
      <c r="R186">
        <f>VLOOKUP($O186,Table2[],COLUMN(G185),FALSE)</f>
        <v>1</v>
      </c>
      <c r="S186">
        <f>VLOOKUP($O186,Table2[],COLUMN(H185),FALSE)</f>
        <v>1</v>
      </c>
      <c r="T186" t="str">
        <f>VLOOKUP($O186,Table2[],COLUMN(I185),FALSE)</f>
        <v>Q1</v>
      </c>
      <c r="U186">
        <f>VLOOKUP($O186,Table2[],COLUMN(J185),FALSE)</f>
        <v>20021</v>
      </c>
      <c r="V186" t="str">
        <f>VLOOKUP($O186,Table2[],COLUMN(K185),FALSE)</f>
        <v>2002 Month 1</v>
      </c>
      <c r="W186">
        <f>VLOOKUP($O186,Table2[],COLUMN(L185),FALSE)</f>
        <v>7</v>
      </c>
      <c r="X186">
        <f>VLOOKUP($O186,Table2[],COLUMN(M185),FALSE)</f>
        <v>38</v>
      </c>
      <c r="Y186">
        <f>VLOOKUP($O186,Table2[],COLUMN(N185),FALSE)</f>
        <v>7</v>
      </c>
    </row>
    <row r="187" spans="1:25" x14ac:dyDescent="0.45">
      <c r="A187" s="1">
        <v>37258</v>
      </c>
      <c r="B187">
        <v>4</v>
      </c>
      <c r="C187" t="s">
        <v>16</v>
      </c>
      <c r="D187">
        <v>2</v>
      </c>
      <c r="E187">
        <v>2</v>
      </c>
      <c r="F187">
        <v>1</v>
      </c>
      <c r="G187" t="s">
        <v>30</v>
      </c>
      <c r="H187">
        <v>1</v>
      </c>
      <c r="I187">
        <v>1</v>
      </c>
      <c r="J187">
        <v>2002</v>
      </c>
      <c r="K187">
        <v>1</v>
      </c>
      <c r="L187">
        <v>3</v>
      </c>
      <c r="M187">
        <v>2002</v>
      </c>
      <c r="N187">
        <v>2</v>
      </c>
      <c r="O187">
        <f t="shared" si="2"/>
        <v>7</v>
      </c>
      <c r="P187" t="str">
        <f>VLOOKUP(O187,Table2[],2,FALSE)</f>
        <v>Q1 2002</v>
      </c>
      <c r="Q187">
        <f>VLOOKUP($O187,Table2[],COLUMN(F186),FALSE)</f>
        <v>2002</v>
      </c>
      <c r="R187">
        <f>VLOOKUP($O187,Table2[],COLUMN(G186),FALSE)</f>
        <v>1</v>
      </c>
      <c r="S187">
        <f>VLOOKUP($O187,Table2[],COLUMN(H186),FALSE)</f>
        <v>1</v>
      </c>
      <c r="T187" t="str">
        <f>VLOOKUP($O187,Table2[],COLUMN(I186),FALSE)</f>
        <v>Q1</v>
      </c>
      <c r="U187">
        <f>VLOOKUP($O187,Table2[],COLUMN(J186),FALSE)</f>
        <v>20021</v>
      </c>
      <c r="V187" t="str">
        <f>VLOOKUP($O187,Table2[],COLUMN(K186),FALSE)</f>
        <v>2002 Month 1</v>
      </c>
      <c r="W187">
        <f>VLOOKUP($O187,Table2[],COLUMN(L186),FALSE)</f>
        <v>7</v>
      </c>
      <c r="X187">
        <f>VLOOKUP($O187,Table2[],COLUMN(M186),FALSE)</f>
        <v>38</v>
      </c>
      <c r="Y187">
        <f>VLOOKUP($O187,Table2[],COLUMN(N186),FALSE)</f>
        <v>7</v>
      </c>
    </row>
    <row r="188" spans="1:25" x14ac:dyDescent="0.45">
      <c r="A188" s="1">
        <v>37259</v>
      </c>
      <c r="B188">
        <v>5</v>
      </c>
      <c r="C188" t="s">
        <v>17</v>
      </c>
      <c r="D188">
        <v>3</v>
      </c>
      <c r="E188">
        <v>3</v>
      </c>
      <c r="F188">
        <v>1</v>
      </c>
      <c r="G188" t="s">
        <v>30</v>
      </c>
      <c r="H188">
        <v>1</v>
      </c>
      <c r="I188">
        <v>1</v>
      </c>
      <c r="J188">
        <v>2002</v>
      </c>
      <c r="K188">
        <v>1</v>
      </c>
      <c r="L188">
        <v>3</v>
      </c>
      <c r="M188">
        <v>2002</v>
      </c>
      <c r="N188">
        <v>2</v>
      </c>
      <c r="O188">
        <f t="shared" si="2"/>
        <v>7</v>
      </c>
      <c r="P188" t="str">
        <f>VLOOKUP(O188,Table2[],2,FALSE)</f>
        <v>Q1 2002</v>
      </c>
      <c r="Q188">
        <f>VLOOKUP($O188,Table2[],COLUMN(F187),FALSE)</f>
        <v>2002</v>
      </c>
      <c r="R188">
        <f>VLOOKUP($O188,Table2[],COLUMN(G187),FALSE)</f>
        <v>1</v>
      </c>
      <c r="S188">
        <f>VLOOKUP($O188,Table2[],COLUMN(H187),FALSE)</f>
        <v>1</v>
      </c>
      <c r="T188" t="str">
        <f>VLOOKUP($O188,Table2[],COLUMN(I187),FALSE)</f>
        <v>Q1</v>
      </c>
      <c r="U188">
        <f>VLOOKUP($O188,Table2[],COLUMN(J187),FALSE)</f>
        <v>20021</v>
      </c>
      <c r="V188" t="str">
        <f>VLOOKUP($O188,Table2[],COLUMN(K187),FALSE)</f>
        <v>2002 Month 1</v>
      </c>
      <c r="W188">
        <f>VLOOKUP($O188,Table2[],COLUMN(L187),FALSE)</f>
        <v>7</v>
      </c>
      <c r="X188">
        <f>VLOOKUP($O188,Table2[],COLUMN(M187),FALSE)</f>
        <v>38</v>
      </c>
      <c r="Y188">
        <f>VLOOKUP($O188,Table2[],COLUMN(N187),FALSE)</f>
        <v>7</v>
      </c>
    </row>
    <row r="189" spans="1:25" x14ac:dyDescent="0.45">
      <c r="A189" s="1">
        <v>37260</v>
      </c>
      <c r="B189">
        <v>6</v>
      </c>
      <c r="C189" t="s">
        <v>18</v>
      </c>
      <c r="D189">
        <v>4</v>
      </c>
      <c r="E189">
        <v>4</v>
      </c>
      <c r="F189">
        <v>1</v>
      </c>
      <c r="G189" t="s">
        <v>30</v>
      </c>
      <c r="H189">
        <v>1</v>
      </c>
      <c r="I189">
        <v>1</v>
      </c>
      <c r="J189">
        <v>2002</v>
      </c>
      <c r="K189">
        <v>1</v>
      </c>
      <c r="L189">
        <v>3</v>
      </c>
      <c r="M189">
        <v>2002</v>
      </c>
      <c r="N189">
        <v>2</v>
      </c>
      <c r="O189">
        <f t="shared" si="2"/>
        <v>7</v>
      </c>
      <c r="P189" t="str">
        <f>VLOOKUP(O189,Table2[],2,FALSE)</f>
        <v>Q1 2002</v>
      </c>
      <c r="Q189">
        <f>VLOOKUP($O189,Table2[],COLUMN(F188),FALSE)</f>
        <v>2002</v>
      </c>
      <c r="R189">
        <f>VLOOKUP($O189,Table2[],COLUMN(G188),FALSE)</f>
        <v>1</v>
      </c>
      <c r="S189">
        <f>VLOOKUP($O189,Table2[],COLUMN(H188),FALSE)</f>
        <v>1</v>
      </c>
      <c r="T189" t="str">
        <f>VLOOKUP($O189,Table2[],COLUMN(I188),FALSE)</f>
        <v>Q1</v>
      </c>
      <c r="U189">
        <f>VLOOKUP($O189,Table2[],COLUMN(J188),FALSE)</f>
        <v>20021</v>
      </c>
      <c r="V189" t="str">
        <f>VLOOKUP($O189,Table2[],COLUMN(K188),FALSE)</f>
        <v>2002 Month 1</v>
      </c>
      <c r="W189">
        <f>VLOOKUP($O189,Table2[],COLUMN(L188),FALSE)</f>
        <v>7</v>
      </c>
      <c r="X189">
        <f>VLOOKUP($O189,Table2[],COLUMN(M188),FALSE)</f>
        <v>38</v>
      </c>
      <c r="Y189">
        <f>VLOOKUP($O189,Table2[],COLUMN(N188),FALSE)</f>
        <v>7</v>
      </c>
    </row>
    <row r="190" spans="1:25" x14ac:dyDescent="0.45">
      <c r="A190" s="1">
        <v>37261</v>
      </c>
      <c r="B190">
        <v>7</v>
      </c>
      <c r="C190" t="s">
        <v>19</v>
      </c>
      <c r="D190">
        <v>5</v>
      </c>
      <c r="E190">
        <v>5</v>
      </c>
      <c r="F190">
        <v>1</v>
      </c>
      <c r="G190" t="s">
        <v>30</v>
      </c>
      <c r="H190">
        <v>1</v>
      </c>
      <c r="I190">
        <v>1</v>
      </c>
      <c r="J190">
        <v>2002</v>
      </c>
      <c r="K190">
        <v>1</v>
      </c>
      <c r="L190">
        <v>3</v>
      </c>
      <c r="M190">
        <v>2002</v>
      </c>
      <c r="N190">
        <v>2</v>
      </c>
      <c r="O190">
        <f t="shared" si="2"/>
        <v>7</v>
      </c>
      <c r="P190" t="str">
        <f>VLOOKUP(O190,Table2[],2,FALSE)</f>
        <v>Q1 2002</v>
      </c>
      <c r="Q190">
        <f>VLOOKUP($O190,Table2[],COLUMN(F189),FALSE)</f>
        <v>2002</v>
      </c>
      <c r="R190">
        <f>VLOOKUP($O190,Table2[],COLUMN(G189),FALSE)</f>
        <v>1</v>
      </c>
      <c r="S190">
        <f>VLOOKUP($O190,Table2[],COLUMN(H189),FALSE)</f>
        <v>1</v>
      </c>
      <c r="T190" t="str">
        <f>VLOOKUP($O190,Table2[],COLUMN(I189),FALSE)</f>
        <v>Q1</v>
      </c>
      <c r="U190">
        <f>VLOOKUP($O190,Table2[],COLUMN(J189),FALSE)</f>
        <v>20021</v>
      </c>
      <c r="V190" t="str">
        <f>VLOOKUP($O190,Table2[],COLUMN(K189),FALSE)</f>
        <v>2002 Month 1</v>
      </c>
      <c r="W190">
        <f>VLOOKUP($O190,Table2[],COLUMN(L189),FALSE)</f>
        <v>7</v>
      </c>
      <c r="X190">
        <f>VLOOKUP($O190,Table2[],COLUMN(M189),FALSE)</f>
        <v>38</v>
      </c>
      <c r="Y190">
        <f>VLOOKUP($O190,Table2[],COLUMN(N189),FALSE)</f>
        <v>7</v>
      </c>
    </row>
    <row r="191" spans="1:25" x14ac:dyDescent="0.45">
      <c r="A191" s="1">
        <v>37262</v>
      </c>
      <c r="B191">
        <v>1</v>
      </c>
      <c r="C191" t="s">
        <v>20</v>
      </c>
      <c r="D191">
        <v>6</v>
      </c>
      <c r="E191">
        <v>6</v>
      </c>
      <c r="F191">
        <v>2</v>
      </c>
      <c r="G191" t="s">
        <v>30</v>
      </c>
      <c r="H191">
        <v>1</v>
      </c>
      <c r="I191">
        <v>1</v>
      </c>
      <c r="J191">
        <v>2002</v>
      </c>
      <c r="K191">
        <v>1</v>
      </c>
      <c r="L191">
        <v>3</v>
      </c>
      <c r="M191">
        <v>2002</v>
      </c>
      <c r="N191">
        <v>2</v>
      </c>
      <c r="O191">
        <f t="shared" si="2"/>
        <v>7</v>
      </c>
      <c r="P191" t="str">
        <f>VLOOKUP(O191,Table2[],2,FALSE)</f>
        <v>Q1 2002</v>
      </c>
      <c r="Q191">
        <f>VLOOKUP($O191,Table2[],COLUMN(F190),FALSE)</f>
        <v>2002</v>
      </c>
      <c r="R191">
        <f>VLOOKUP($O191,Table2[],COLUMN(G190),FALSE)</f>
        <v>1</v>
      </c>
      <c r="S191">
        <f>VLOOKUP($O191,Table2[],COLUMN(H190),FALSE)</f>
        <v>1</v>
      </c>
      <c r="T191" t="str">
        <f>VLOOKUP($O191,Table2[],COLUMN(I190),FALSE)</f>
        <v>Q1</v>
      </c>
      <c r="U191">
        <f>VLOOKUP($O191,Table2[],COLUMN(J190),FALSE)</f>
        <v>20021</v>
      </c>
      <c r="V191" t="str">
        <f>VLOOKUP($O191,Table2[],COLUMN(K190),FALSE)</f>
        <v>2002 Month 1</v>
      </c>
      <c r="W191">
        <f>VLOOKUP($O191,Table2[],COLUMN(L190),FALSE)</f>
        <v>7</v>
      </c>
      <c r="X191">
        <f>VLOOKUP($O191,Table2[],COLUMN(M190),FALSE)</f>
        <v>38</v>
      </c>
      <c r="Y191">
        <f>VLOOKUP($O191,Table2[],COLUMN(N190),FALSE)</f>
        <v>7</v>
      </c>
    </row>
    <row r="192" spans="1:25" x14ac:dyDescent="0.45">
      <c r="A192" s="1">
        <v>37263</v>
      </c>
      <c r="B192">
        <v>2</v>
      </c>
      <c r="C192" t="s">
        <v>21</v>
      </c>
      <c r="D192">
        <v>7</v>
      </c>
      <c r="E192">
        <v>7</v>
      </c>
      <c r="F192">
        <v>2</v>
      </c>
      <c r="G192" t="s">
        <v>30</v>
      </c>
      <c r="H192">
        <v>1</v>
      </c>
      <c r="I192">
        <v>1</v>
      </c>
      <c r="J192">
        <v>2002</v>
      </c>
      <c r="K192">
        <v>1</v>
      </c>
      <c r="L192">
        <v>3</v>
      </c>
      <c r="M192">
        <v>2002</v>
      </c>
      <c r="N192">
        <v>2</v>
      </c>
      <c r="O192">
        <f t="shared" si="2"/>
        <v>7</v>
      </c>
      <c r="P192" t="str">
        <f>VLOOKUP(O192,Table2[],2,FALSE)</f>
        <v>Q1 2002</v>
      </c>
      <c r="Q192">
        <f>VLOOKUP($O192,Table2[],COLUMN(F191),FALSE)</f>
        <v>2002</v>
      </c>
      <c r="R192">
        <f>VLOOKUP($O192,Table2[],COLUMN(G191),FALSE)</f>
        <v>1</v>
      </c>
      <c r="S192">
        <f>VLOOKUP($O192,Table2[],COLUMN(H191),FALSE)</f>
        <v>1</v>
      </c>
      <c r="T192" t="str">
        <f>VLOOKUP($O192,Table2[],COLUMN(I191),FALSE)</f>
        <v>Q1</v>
      </c>
      <c r="U192">
        <f>VLOOKUP($O192,Table2[],COLUMN(J191),FALSE)</f>
        <v>20021</v>
      </c>
      <c r="V192" t="str">
        <f>VLOOKUP($O192,Table2[],COLUMN(K191),FALSE)</f>
        <v>2002 Month 1</v>
      </c>
      <c r="W192">
        <f>VLOOKUP($O192,Table2[],COLUMN(L191),FALSE)</f>
        <v>7</v>
      </c>
      <c r="X192">
        <f>VLOOKUP($O192,Table2[],COLUMN(M191),FALSE)</f>
        <v>38</v>
      </c>
      <c r="Y192">
        <f>VLOOKUP($O192,Table2[],COLUMN(N191),FALSE)</f>
        <v>7</v>
      </c>
    </row>
    <row r="193" spans="1:25" x14ac:dyDescent="0.45">
      <c r="A193" s="1">
        <v>37264</v>
      </c>
      <c r="B193">
        <v>3</v>
      </c>
      <c r="C193" t="s">
        <v>14</v>
      </c>
      <c r="D193">
        <v>8</v>
      </c>
      <c r="E193">
        <v>8</v>
      </c>
      <c r="F193">
        <v>2</v>
      </c>
      <c r="G193" t="s">
        <v>30</v>
      </c>
      <c r="H193">
        <v>1</v>
      </c>
      <c r="I193">
        <v>1</v>
      </c>
      <c r="J193">
        <v>2002</v>
      </c>
      <c r="K193">
        <v>1</v>
      </c>
      <c r="L193">
        <v>3</v>
      </c>
      <c r="M193">
        <v>2002</v>
      </c>
      <c r="N193">
        <v>2</v>
      </c>
      <c r="O193">
        <f t="shared" si="2"/>
        <v>7</v>
      </c>
      <c r="P193" t="str">
        <f>VLOOKUP(O193,Table2[],2,FALSE)</f>
        <v>Q1 2002</v>
      </c>
      <c r="Q193">
        <f>VLOOKUP($O193,Table2[],COLUMN(F192),FALSE)</f>
        <v>2002</v>
      </c>
      <c r="R193">
        <f>VLOOKUP($O193,Table2[],COLUMN(G192),FALSE)</f>
        <v>1</v>
      </c>
      <c r="S193">
        <f>VLOOKUP($O193,Table2[],COLUMN(H192),FALSE)</f>
        <v>1</v>
      </c>
      <c r="T193" t="str">
        <f>VLOOKUP($O193,Table2[],COLUMN(I192),FALSE)</f>
        <v>Q1</v>
      </c>
      <c r="U193">
        <f>VLOOKUP($O193,Table2[],COLUMN(J192),FALSE)</f>
        <v>20021</v>
      </c>
      <c r="V193" t="str">
        <f>VLOOKUP($O193,Table2[],COLUMN(K192),FALSE)</f>
        <v>2002 Month 1</v>
      </c>
      <c r="W193">
        <f>VLOOKUP($O193,Table2[],COLUMN(L192),FALSE)</f>
        <v>7</v>
      </c>
      <c r="X193">
        <f>VLOOKUP($O193,Table2[],COLUMN(M192),FALSE)</f>
        <v>38</v>
      </c>
      <c r="Y193">
        <f>VLOOKUP($O193,Table2[],COLUMN(N192),FALSE)</f>
        <v>7</v>
      </c>
    </row>
    <row r="194" spans="1:25" x14ac:dyDescent="0.45">
      <c r="A194" s="1">
        <v>37265</v>
      </c>
      <c r="B194">
        <v>4</v>
      </c>
      <c r="C194" t="s">
        <v>16</v>
      </c>
      <c r="D194">
        <v>9</v>
      </c>
      <c r="E194">
        <v>9</v>
      </c>
      <c r="F194">
        <v>2</v>
      </c>
      <c r="G194" t="s">
        <v>30</v>
      </c>
      <c r="H194">
        <v>1</v>
      </c>
      <c r="I194">
        <v>1</v>
      </c>
      <c r="J194">
        <v>2002</v>
      </c>
      <c r="K194">
        <v>1</v>
      </c>
      <c r="L194">
        <v>3</v>
      </c>
      <c r="M194">
        <v>2002</v>
      </c>
      <c r="N194">
        <v>2</v>
      </c>
      <c r="O194">
        <f t="shared" ref="O194:O257" si="3">INDEX(CustCalMonthID, MATCH(A194,CustomCalEnd,-1))</f>
        <v>7</v>
      </c>
      <c r="P194" t="str">
        <f>VLOOKUP(O194,Table2[],2,FALSE)</f>
        <v>Q1 2002</v>
      </c>
      <c r="Q194">
        <f>VLOOKUP($O194,Table2[],COLUMN(F193),FALSE)</f>
        <v>2002</v>
      </c>
      <c r="R194">
        <f>VLOOKUP($O194,Table2[],COLUMN(G193),FALSE)</f>
        <v>1</v>
      </c>
      <c r="S194">
        <f>VLOOKUP($O194,Table2[],COLUMN(H193),FALSE)</f>
        <v>1</v>
      </c>
      <c r="T194" t="str">
        <f>VLOOKUP($O194,Table2[],COLUMN(I193),FALSE)</f>
        <v>Q1</v>
      </c>
      <c r="U194">
        <f>VLOOKUP($O194,Table2[],COLUMN(J193),FALSE)</f>
        <v>20021</v>
      </c>
      <c r="V194" t="str">
        <f>VLOOKUP($O194,Table2[],COLUMN(K193),FALSE)</f>
        <v>2002 Month 1</v>
      </c>
      <c r="W194">
        <f>VLOOKUP($O194,Table2[],COLUMN(L193),FALSE)</f>
        <v>7</v>
      </c>
      <c r="X194">
        <f>VLOOKUP($O194,Table2[],COLUMN(M193),FALSE)</f>
        <v>38</v>
      </c>
      <c r="Y194">
        <f>VLOOKUP($O194,Table2[],COLUMN(N193),FALSE)</f>
        <v>7</v>
      </c>
    </row>
    <row r="195" spans="1:25" x14ac:dyDescent="0.45">
      <c r="A195" s="1">
        <v>37266</v>
      </c>
      <c r="B195">
        <v>5</v>
      </c>
      <c r="C195" t="s">
        <v>17</v>
      </c>
      <c r="D195">
        <v>10</v>
      </c>
      <c r="E195">
        <v>10</v>
      </c>
      <c r="F195">
        <v>2</v>
      </c>
      <c r="G195" t="s">
        <v>30</v>
      </c>
      <c r="H195">
        <v>1</v>
      </c>
      <c r="I195">
        <v>1</v>
      </c>
      <c r="J195">
        <v>2002</v>
      </c>
      <c r="K195">
        <v>1</v>
      </c>
      <c r="L195">
        <v>3</v>
      </c>
      <c r="M195">
        <v>2002</v>
      </c>
      <c r="N195">
        <v>2</v>
      </c>
      <c r="O195">
        <f t="shared" si="3"/>
        <v>7</v>
      </c>
      <c r="P195" t="str">
        <f>VLOOKUP(O195,Table2[],2,FALSE)</f>
        <v>Q1 2002</v>
      </c>
      <c r="Q195">
        <f>VLOOKUP($O195,Table2[],COLUMN(F194),FALSE)</f>
        <v>2002</v>
      </c>
      <c r="R195">
        <f>VLOOKUP($O195,Table2[],COLUMN(G194),FALSE)</f>
        <v>1</v>
      </c>
      <c r="S195">
        <f>VLOOKUP($O195,Table2[],COLUMN(H194),FALSE)</f>
        <v>1</v>
      </c>
      <c r="T195" t="str">
        <f>VLOOKUP($O195,Table2[],COLUMN(I194),FALSE)</f>
        <v>Q1</v>
      </c>
      <c r="U195">
        <f>VLOOKUP($O195,Table2[],COLUMN(J194),FALSE)</f>
        <v>20021</v>
      </c>
      <c r="V195" t="str">
        <f>VLOOKUP($O195,Table2[],COLUMN(K194),FALSE)</f>
        <v>2002 Month 1</v>
      </c>
      <c r="W195">
        <f>VLOOKUP($O195,Table2[],COLUMN(L194),FALSE)</f>
        <v>7</v>
      </c>
      <c r="X195">
        <f>VLOOKUP($O195,Table2[],COLUMN(M194),FALSE)</f>
        <v>38</v>
      </c>
      <c r="Y195">
        <f>VLOOKUP($O195,Table2[],COLUMN(N194),FALSE)</f>
        <v>7</v>
      </c>
    </row>
    <row r="196" spans="1:25" x14ac:dyDescent="0.45">
      <c r="A196" s="1">
        <v>37267</v>
      </c>
      <c r="B196">
        <v>6</v>
      </c>
      <c r="C196" t="s">
        <v>18</v>
      </c>
      <c r="D196">
        <v>11</v>
      </c>
      <c r="E196">
        <v>11</v>
      </c>
      <c r="F196">
        <v>2</v>
      </c>
      <c r="G196" t="s">
        <v>30</v>
      </c>
      <c r="H196">
        <v>1</v>
      </c>
      <c r="I196">
        <v>1</v>
      </c>
      <c r="J196">
        <v>2002</v>
      </c>
      <c r="K196">
        <v>1</v>
      </c>
      <c r="L196">
        <v>3</v>
      </c>
      <c r="M196">
        <v>2002</v>
      </c>
      <c r="N196">
        <v>2</v>
      </c>
      <c r="O196">
        <f t="shared" si="3"/>
        <v>7</v>
      </c>
      <c r="P196" t="str">
        <f>VLOOKUP(O196,Table2[],2,FALSE)</f>
        <v>Q1 2002</v>
      </c>
      <c r="Q196">
        <f>VLOOKUP($O196,Table2[],COLUMN(F195),FALSE)</f>
        <v>2002</v>
      </c>
      <c r="R196">
        <f>VLOOKUP($O196,Table2[],COLUMN(G195),FALSE)</f>
        <v>1</v>
      </c>
      <c r="S196">
        <f>VLOOKUP($O196,Table2[],COLUMN(H195),FALSE)</f>
        <v>1</v>
      </c>
      <c r="T196" t="str">
        <f>VLOOKUP($O196,Table2[],COLUMN(I195),FALSE)</f>
        <v>Q1</v>
      </c>
      <c r="U196">
        <f>VLOOKUP($O196,Table2[],COLUMN(J195),FALSE)</f>
        <v>20021</v>
      </c>
      <c r="V196" t="str">
        <f>VLOOKUP($O196,Table2[],COLUMN(K195),FALSE)</f>
        <v>2002 Month 1</v>
      </c>
      <c r="W196">
        <f>VLOOKUP($O196,Table2[],COLUMN(L195),FALSE)</f>
        <v>7</v>
      </c>
      <c r="X196">
        <f>VLOOKUP($O196,Table2[],COLUMN(M195),FALSE)</f>
        <v>38</v>
      </c>
      <c r="Y196">
        <f>VLOOKUP($O196,Table2[],COLUMN(N195),FALSE)</f>
        <v>7</v>
      </c>
    </row>
    <row r="197" spans="1:25" x14ac:dyDescent="0.45">
      <c r="A197" s="1">
        <v>37268</v>
      </c>
      <c r="B197">
        <v>7</v>
      </c>
      <c r="C197" t="s">
        <v>19</v>
      </c>
      <c r="D197">
        <v>12</v>
      </c>
      <c r="E197">
        <v>12</v>
      </c>
      <c r="F197">
        <v>2</v>
      </c>
      <c r="G197" t="s">
        <v>30</v>
      </c>
      <c r="H197">
        <v>1</v>
      </c>
      <c r="I197">
        <v>1</v>
      </c>
      <c r="J197">
        <v>2002</v>
      </c>
      <c r="K197">
        <v>1</v>
      </c>
      <c r="L197">
        <v>3</v>
      </c>
      <c r="M197">
        <v>2002</v>
      </c>
      <c r="N197">
        <v>2</v>
      </c>
      <c r="O197">
        <f t="shared" si="3"/>
        <v>7</v>
      </c>
      <c r="P197" t="str">
        <f>VLOOKUP(O197,Table2[],2,FALSE)</f>
        <v>Q1 2002</v>
      </c>
      <c r="Q197">
        <f>VLOOKUP($O197,Table2[],COLUMN(F196),FALSE)</f>
        <v>2002</v>
      </c>
      <c r="R197">
        <f>VLOOKUP($O197,Table2[],COLUMN(G196),FALSE)</f>
        <v>1</v>
      </c>
      <c r="S197">
        <f>VLOOKUP($O197,Table2[],COLUMN(H196),FALSE)</f>
        <v>1</v>
      </c>
      <c r="T197" t="str">
        <f>VLOOKUP($O197,Table2[],COLUMN(I196),FALSE)</f>
        <v>Q1</v>
      </c>
      <c r="U197">
        <f>VLOOKUP($O197,Table2[],COLUMN(J196),FALSE)</f>
        <v>20021</v>
      </c>
      <c r="V197" t="str">
        <f>VLOOKUP($O197,Table2[],COLUMN(K196),FALSE)</f>
        <v>2002 Month 1</v>
      </c>
      <c r="W197">
        <f>VLOOKUP($O197,Table2[],COLUMN(L196),FALSE)</f>
        <v>7</v>
      </c>
      <c r="X197">
        <f>VLOOKUP($O197,Table2[],COLUMN(M196),FALSE)</f>
        <v>38</v>
      </c>
      <c r="Y197">
        <f>VLOOKUP($O197,Table2[],COLUMN(N196),FALSE)</f>
        <v>7</v>
      </c>
    </row>
    <row r="198" spans="1:25" x14ac:dyDescent="0.45">
      <c r="A198" s="1">
        <v>37269</v>
      </c>
      <c r="B198">
        <v>1</v>
      </c>
      <c r="C198" t="s">
        <v>20</v>
      </c>
      <c r="D198">
        <v>13</v>
      </c>
      <c r="E198">
        <v>13</v>
      </c>
      <c r="F198">
        <v>3</v>
      </c>
      <c r="G198" t="s">
        <v>30</v>
      </c>
      <c r="H198">
        <v>1</v>
      </c>
      <c r="I198">
        <v>1</v>
      </c>
      <c r="J198">
        <v>2002</v>
      </c>
      <c r="K198">
        <v>1</v>
      </c>
      <c r="L198">
        <v>3</v>
      </c>
      <c r="M198">
        <v>2002</v>
      </c>
      <c r="N198">
        <v>2</v>
      </c>
      <c r="O198">
        <f t="shared" si="3"/>
        <v>7</v>
      </c>
      <c r="P198" t="str">
        <f>VLOOKUP(O198,Table2[],2,FALSE)</f>
        <v>Q1 2002</v>
      </c>
      <c r="Q198">
        <f>VLOOKUP($O198,Table2[],COLUMN(F197),FALSE)</f>
        <v>2002</v>
      </c>
      <c r="R198">
        <f>VLOOKUP($O198,Table2[],COLUMN(G197),FALSE)</f>
        <v>1</v>
      </c>
      <c r="S198">
        <f>VLOOKUP($O198,Table2[],COLUMN(H197),FALSE)</f>
        <v>1</v>
      </c>
      <c r="T198" t="str">
        <f>VLOOKUP($O198,Table2[],COLUMN(I197),FALSE)</f>
        <v>Q1</v>
      </c>
      <c r="U198">
        <f>VLOOKUP($O198,Table2[],COLUMN(J197),FALSE)</f>
        <v>20021</v>
      </c>
      <c r="V198" t="str">
        <f>VLOOKUP($O198,Table2[],COLUMN(K197),FALSE)</f>
        <v>2002 Month 1</v>
      </c>
      <c r="W198">
        <f>VLOOKUP($O198,Table2[],COLUMN(L197),FALSE)</f>
        <v>7</v>
      </c>
      <c r="X198">
        <f>VLOOKUP($O198,Table2[],COLUMN(M197),FALSE)</f>
        <v>38</v>
      </c>
      <c r="Y198">
        <f>VLOOKUP($O198,Table2[],COLUMN(N197),FALSE)</f>
        <v>7</v>
      </c>
    </row>
    <row r="199" spans="1:25" x14ac:dyDescent="0.45">
      <c r="A199" s="1">
        <v>37270</v>
      </c>
      <c r="B199">
        <v>2</v>
      </c>
      <c r="C199" t="s">
        <v>21</v>
      </c>
      <c r="D199">
        <v>14</v>
      </c>
      <c r="E199">
        <v>14</v>
      </c>
      <c r="F199">
        <v>3</v>
      </c>
      <c r="G199" t="s">
        <v>30</v>
      </c>
      <c r="H199">
        <v>1</v>
      </c>
      <c r="I199">
        <v>1</v>
      </c>
      <c r="J199">
        <v>2002</v>
      </c>
      <c r="K199">
        <v>1</v>
      </c>
      <c r="L199">
        <v>3</v>
      </c>
      <c r="M199">
        <v>2002</v>
      </c>
      <c r="N199">
        <v>2</v>
      </c>
      <c r="O199">
        <f t="shared" si="3"/>
        <v>7</v>
      </c>
      <c r="P199" t="str">
        <f>VLOOKUP(O199,Table2[],2,FALSE)</f>
        <v>Q1 2002</v>
      </c>
      <c r="Q199">
        <f>VLOOKUP($O199,Table2[],COLUMN(F198),FALSE)</f>
        <v>2002</v>
      </c>
      <c r="R199">
        <f>VLOOKUP($O199,Table2[],COLUMN(G198),FALSE)</f>
        <v>1</v>
      </c>
      <c r="S199">
        <f>VLOOKUP($O199,Table2[],COLUMN(H198),FALSE)</f>
        <v>1</v>
      </c>
      <c r="T199" t="str">
        <f>VLOOKUP($O199,Table2[],COLUMN(I198),FALSE)</f>
        <v>Q1</v>
      </c>
      <c r="U199">
        <f>VLOOKUP($O199,Table2[],COLUMN(J198),FALSE)</f>
        <v>20021</v>
      </c>
      <c r="V199" t="str">
        <f>VLOOKUP($O199,Table2[],COLUMN(K198),FALSE)</f>
        <v>2002 Month 1</v>
      </c>
      <c r="W199">
        <f>VLOOKUP($O199,Table2[],COLUMN(L198),FALSE)</f>
        <v>7</v>
      </c>
      <c r="X199">
        <f>VLOOKUP($O199,Table2[],COLUMN(M198),FALSE)</f>
        <v>38</v>
      </c>
      <c r="Y199">
        <f>VLOOKUP($O199,Table2[],COLUMN(N198),FALSE)</f>
        <v>7</v>
      </c>
    </row>
    <row r="200" spans="1:25" x14ac:dyDescent="0.45">
      <c r="A200" s="1">
        <v>37271</v>
      </c>
      <c r="B200">
        <v>3</v>
      </c>
      <c r="C200" t="s">
        <v>14</v>
      </c>
      <c r="D200">
        <v>15</v>
      </c>
      <c r="E200">
        <v>15</v>
      </c>
      <c r="F200">
        <v>3</v>
      </c>
      <c r="G200" t="s">
        <v>30</v>
      </c>
      <c r="H200">
        <v>1</v>
      </c>
      <c r="I200">
        <v>1</v>
      </c>
      <c r="J200">
        <v>2002</v>
      </c>
      <c r="K200">
        <v>1</v>
      </c>
      <c r="L200">
        <v>3</v>
      </c>
      <c r="M200">
        <v>2002</v>
      </c>
      <c r="N200">
        <v>2</v>
      </c>
      <c r="O200">
        <f t="shared" si="3"/>
        <v>7</v>
      </c>
      <c r="P200" t="str">
        <f>VLOOKUP(O200,Table2[],2,FALSE)</f>
        <v>Q1 2002</v>
      </c>
      <c r="Q200">
        <f>VLOOKUP($O200,Table2[],COLUMN(F199),FALSE)</f>
        <v>2002</v>
      </c>
      <c r="R200">
        <f>VLOOKUP($O200,Table2[],COLUMN(G199),FALSE)</f>
        <v>1</v>
      </c>
      <c r="S200">
        <f>VLOOKUP($O200,Table2[],COLUMN(H199),FALSE)</f>
        <v>1</v>
      </c>
      <c r="T200" t="str">
        <f>VLOOKUP($O200,Table2[],COLUMN(I199),FALSE)</f>
        <v>Q1</v>
      </c>
      <c r="U200">
        <f>VLOOKUP($O200,Table2[],COLUMN(J199),FALSE)</f>
        <v>20021</v>
      </c>
      <c r="V200" t="str">
        <f>VLOOKUP($O200,Table2[],COLUMN(K199),FALSE)</f>
        <v>2002 Month 1</v>
      </c>
      <c r="W200">
        <f>VLOOKUP($O200,Table2[],COLUMN(L199),FALSE)</f>
        <v>7</v>
      </c>
      <c r="X200">
        <f>VLOOKUP($O200,Table2[],COLUMN(M199),FALSE)</f>
        <v>38</v>
      </c>
      <c r="Y200">
        <f>VLOOKUP($O200,Table2[],COLUMN(N199),FALSE)</f>
        <v>7</v>
      </c>
    </row>
    <row r="201" spans="1:25" x14ac:dyDescent="0.45">
      <c r="A201" s="1">
        <v>37272</v>
      </c>
      <c r="B201">
        <v>4</v>
      </c>
      <c r="C201" t="s">
        <v>16</v>
      </c>
      <c r="D201">
        <v>16</v>
      </c>
      <c r="E201">
        <v>16</v>
      </c>
      <c r="F201">
        <v>3</v>
      </c>
      <c r="G201" t="s">
        <v>30</v>
      </c>
      <c r="H201">
        <v>1</v>
      </c>
      <c r="I201">
        <v>1</v>
      </c>
      <c r="J201">
        <v>2002</v>
      </c>
      <c r="K201">
        <v>1</v>
      </c>
      <c r="L201">
        <v>3</v>
      </c>
      <c r="M201">
        <v>2002</v>
      </c>
      <c r="N201">
        <v>2</v>
      </c>
      <c r="O201">
        <f t="shared" si="3"/>
        <v>7</v>
      </c>
      <c r="P201" t="str">
        <f>VLOOKUP(O201,Table2[],2,FALSE)</f>
        <v>Q1 2002</v>
      </c>
      <c r="Q201">
        <f>VLOOKUP($O201,Table2[],COLUMN(F200),FALSE)</f>
        <v>2002</v>
      </c>
      <c r="R201">
        <f>VLOOKUP($O201,Table2[],COLUMN(G200),FALSE)</f>
        <v>1</v>
      </c>
      <c r="S201">
        <f>VLOOKUP($O201,Table2[],COLUMN(H200),FALSE)</f>
        <v>1</v>
      </c>
      <c r="T201" t="str">
        <f>VLOOKUP($O201,Table2[],COLUMN(I200),FALSE)</f>
        <v>Q1</v>
      </c>
      <c r="U201">
        <f>VLOOKUP($O201,Table2[],COLUMN(J200),FALSE)</f>
        <v>20021</v>
      </c>
      <c r="V201" t="str">
        <f>VLOOKUP($O201,Table2[],COLUMN(K200),FALSE)</f>
        <v>2002 Month 1</v>
      </c>
      <c r="W201">
        <f>VLOOKUP($O201,Table2[],COLUMN(L200),FALSE)</f>
        <v>7</v>
      </c>
      <c r="X201">
        <f>VLOOKUP($O201,Table2[],COLUMN(M200),FALSE)</f>
        <v>38</v>
      </c>
      <c r="Y201">
        <f>VLOOKUP($O201,Table2[],COLUMN(N200),FALSE)</f>
        <v>7</v>
      </c>
    </row>
    <row r="202" spans="1:25" x14ac:dyDescent="0.45">
      <c r="A202" s="1">
        <v>37273</v>
      </c>
      <c r="B202">
        <v>5</v>
      </c>
      <c r="C202" t="s">
        <v>17</v>
      </c>
      <c r="D202">
        <v>17</v>
      </c>
      <c r="E202">
        <v>17</v>
      </c>
      <c r="F202">
        <v>3</v>
      </c>
      <c r="G202" t="s">
        <v>30</v>
      </c>
      <c r="H202">
        <v>1</v>
      </c>
      <c r="I202">
        <v>1</v>
      </c>
      <c r="J202">
        <v>2002</v>
      </c>
      <c r="K202">
        <v>1</v>
      </c>
      <c r="L202">
        <v>3</v>
      </c>
      <c r="M202">
        <v>2002</v>
      </c>
      <c r="N202">
        <v>2</v>
      </c>
      <c r="O202">
        <f t="shared" si="3"/>
        <v>7</v>
      </c>
      <c r="P202" t="str">
        <f>VLOOKUP(O202,Table2[],2,FALSE)</f>
        <v>Q1 2002</v>
      </c>
      <c r="Q202">
        <f>VLOOKUP($O202,Table2[],COLUMN(F201),FALSE)</f>
        <v>2002</v>
      </c>
      <c r="R202">
        <f>VLOOKUP($O202,Table2[],COLUMN(G201),FALSE)</f>
        <v>1</v>
      </c>
      <c r="S202">
        <f>VLOOKUP($O202,Table2[],COLUMN(H201),FALSE)</f>
        <v>1</v>
      </c>
      <c r="T202" t="str">
        <f>VLOOKUP($O202,Table2[],COLUMN(I201),FALSE)</f>
        <v>Q1</v>
      </c>
      <c r="U202">
        <f>VLOOKUP($O202,Table2[],COLUMN(J201),FALSE)</f>
        <v>20021</v>
      </c>
      <c r="V202" t="str">
        <f>VLOOKUP($O202,Table2[],COLUMN(K201),FALSE)</f>
        <v>2002 Month 1</v>
      </c>
      <c r="W202">
        <f>VLOOKUP($O202,Table2[],COLUMN(L201),FALSE)</f>
        <v>7</v>
      </c>
      <c r="X202">
        <f>VLOOKUP($O202,Table2[],COLUMN(M201),FALSE)</f>
        <v>38</v>
      </c>
      <c r="Y202">
        <f>VLOOKUP($O202,Table2[],COLUMN(N201),FALSE)</f>
        <v>7</v>
      </c>
    </row>
    <row r="203" spans="1:25" x14ac:dyDescent="0.45">
      <c r="A203" s="1">
        <v>37274</v>
      </c>
      <c r="B203">
        <v>6</v>
      </c>
      <c r="C203" t="s">
        <v>18</v>
      </c>
      <c r="D203">
        <v>18</v>
      </c>
      <c r="E203">
        <v>18</v>
      </c>
      <c r="F203">
        <v>3</v>
      </c>
      <c r="G203" t="s">
        <v>30</v>
      </c>
      <c r="H203">
        <v>1</v>
      </c>
      <c r="I203">
        <v>1</v>
      </c>
      <c r="J203">
        <v>2002</v>
      </c>
      <c r="K203">
        <v>1</v>
      </c>
      <c r="L203">
        <v>3</v>
      </c>
      <c r="M203">
        <v>2002</v>
      </c>
      <c r="N203">
        <v>2</v>
      </c>
      <c r="O203">
        <f t="shared" si="3"/>
        <v>7</v>
      </c>
      <c r="P203" t="str">
        <f>VLOOKUP(O203,Table2[],2,FALSE)</f>
        <v>Q1 2002</v>
      </c>
      <c r="Q203">
        <f>VLOOKUP($O203,Table2[],COLUMN(F202),FALSE)</f>
        <v>2002</v>
      </c>
      <c r="R203">
        <f>VLOOKUP($O203,Table2[],COLUMN(G202),FALSE)</f>
        <v>1</v>
      </c>
      <c r="S203">
        <f>VLOOKUP($O203,Table2[],COLUMN(H202),FALSE)</f>
        <v>1</v>
      </c>
      <c r="T203" t="str">
        <f>VLOOKUP($O203,Table2[],COLUMN(I202),FALSE)</f>
        <v>Q1</v>
      </c>
      <c r="U203">
        <f>VLOOKUP($O203,Table2[],COLUMN(J202),FALSE)</f>
        <v>20021</v>
      </c>
      <c r="V203" t="str">
        <f>VLOOKUP($O203,Table2[],COLUMN(K202),FALSE)</f>
        <v>2002 Month 1</v>
      </c>
      <c r="W203">
        <f>VLOOKUP($O203,Table2[],COLUMN(L202),FALSE)</f>
        <v>7</v>
      </c>
      <c r="X203">
        <f>VLOOKUP($O203,Table2[],COLUMN(M202),FALSE)</f>
        <v>38</v>
      </c>
      <c r="Y203">
        <f>VLOOKUP($O203,Table2[],COLUMN(N202),FALSE)</f>
        <v>7</v>
      </c>
    </row>
    <row r="204" spans="1:25" x14ac:dyDescent="0.45">
      <c r="A204" s="1">
        <v>37275</v>
      </c>
      <c r="B204">
        <v>7</v>
      </c>
      <c r="C204" t="s">
        <v>19</v>
      </c>
      <c r="D204">
        <v>19</v>
      </c>
      <c r="E204">
        <v>19</v>
      </c>
      <c r="F204">
        <v>3</v>
      </c>
      <c r="G204" t="s">
        <v>30</v>
      </c>
      <c r="H204">
        <v>1</v>
      </c>
      <c r="I204">
        <v>1</v>
      </c>
      <c r="J204">
        <v>2002</v>
      </c>
      <c r="K204">
        <v>1</v>
      </c>
      <c r="L204">
        <v>3</v>
      </c>
      <c r="M204">
        <v>2002</v>
      </c>
      <c r="N204">
        <v>2</v>
      </c>
      <c r="O204">
        <f t="shared" si="3"/>
        <v>7</v>
      </c>
      <c r="P204" t="str">
        <f>VLOOKUP(O204,Table2[],2,FALSE)</f>
        <v>Q1 2002</v>
      </c>
      <c r="Q204">
        <f>VLOOKUP($O204,Table2[],COLUMN(F203),FALSE)</f>
        <v>2002</v>
      </c>
      <c r="R204">
        <f>VLOOKUP($O204,Table2[],COLUMN(G203),FALSE)</f>
        <v>1</v>
      </c>
      <c r="S204">
        <f>VLOOKUP($O204,Table2[],COLUMN(H203),FALSE)</f>
        <v>1</v>
      </c>
      <c r="T204" t="str">
        <f>VLOOKUP($O204,Table2[],COLUMN(I203),FALSE)</f>
        <v>Q1</v>
      </c>
      <c r="U204">
        <f>VLOOKUP($O204,Table2[],COLUMN(J203),FALSE)</f>
        <v>20021</v>
      </c>
      <c r="V204" t="str">
        <f>VLOOKUP($O204,Table2[],COLUMN(K203),FALSE)</f>
        <v>2002 Month 1</v>
      </c>
      <c r="W204">
        <f>VLOOKUP($O204,Table2[],COLUMN(L203),FALSE)</f>
        <v>7</v>
      </c>
      <c r="X204">
        <f>VLOOKUP($O204,Table2[],COLUMN(M203),FALSE)</f>
        <v>38</v>
      </c>
      <c r="Y204">
        <f>VLOOKUP($O204,Table2[],COLUMN(N203),FALSE)</f>
        <v>7</v>
      </c>
    </row>
    <row r="205" spans="1:25" x14ac:dyDescent="0.45">
      <c r="A205" s="1">
        <v>37276</v>
      </c>
      <c r="B205">
        <v>1</v>
      </c>
      <c r="C205" t="s">
        <v>20</v>
      </c>
      <c r="D205">
        <v>20</v>
      </c>
      <c r="E205">
        <v>20</v>
      </c>
      <c r="F205">
        <v>4</v>
      </c>
      <c r="G205" t="s">
        <v>30</v>
      </c>
      <c r="H205">
        <v>1</v>
      </c>
      <c r="I205">
        <v>1</v>
      </c>
      <c r="J205">
        <v>2002</v>
      </c>
      <c r="K205">
        <v>1</v>
      </c>
      <c r="L205">
        <v>3</v>
      </c>
      <c r="M205">
        <v>2002</v>
      </c>
      <c r="N205">
        <v>2</v>
      </c>
      <c r="O205">
        <f t="shared" si="3"/>
        <v>7</v>
      </c>
      <c r="P205" t="str">
        <f>VLOOKUP(O205,Table2[],2,FALSE)</f>
        <v>Q1 2002</v>
      </c>
      <c r="Q205">
        <f>VLOOKUP($O205,Table2[],COLUMN(F204),FALSE)</f>
        <v>2002</v>
      </c>
      <c r="R205">
        <f>VLOOKUP($O205,Table2[],COLUMN(G204),FALSE)</f>
        <v>1</v>
      </c>
      <c r="S205">
        <f>VLOOKUP($O205,Table2[],COLUMN(H204),FALSE)</f>
        <v>1</v>
      </c>
      <c r="T205" t="str">
        <f>VLOOKUP($O205,Table2[],COLUMN(I204),FALSE)</f>
        <v>Q1</v>
      </c>
      <c r="U205">
        <f>VLOOKUP($O205,Table2[],COLUMN(J204),FALSE)</f>
        <v>20021</v>
      </c>
      <c r="V205" t="str">
        <f>VLOOKUP($O205,Table2[],COLUMN(K204),FALSE)</f>
        <v>2002 Month 1</v>
      </c>
      <c r="W205">
        <f>VLOOKUP($O205,Table2[],COLUMN(L204),FALSE)</f>
        <v>7</v>
      </c>
      <c r="X205">
        <f>VLOOKUP($O205,Table2[],COLUMN(M204),FALSE)</f>
        <v>38</v>
      </c>
      <c r="Y205">
        <f>VLOOKUP($O205,Table2[],COLUMN(N204),FALSE)</f>
        <v>7</v>
      </c>
    </row>
    <row r="206" spans="1:25" x14ac:dyDescent="0.45">
      <c r="A206" s="1">
        <v>37277</v>
      </c>
      <c r="B206">
        <v>2</v>
      </c>
      <c r="C206" t="s">
        <v>21</v>
      </c>
      <c r="D206">
        <v>21</v>
      </c>
      <c r="E206">
        <v>21</v>
      </c>
      <c r="F206">
        <v>4</v>
      </c>
      <c r="G206" t="s">
        <v>30</v>
      </c>
      <c r="H206">
        <v>1</v>
      </c>
      <c r="I206">
        <v>1</v>
      </c>
      <c r="J206">
        <v>2002</v>
      </c>
      <c r="K206">
        <v>1</v>
      </c>
      <c r="L206">
        <v>3</v>
      </c>
      <c r="M206">
        <v>2002</v>
      </c>
      <c r="N206">
        <v>2</v>
      </c>
      <c r="O206">
        <f t="shared" si="3"/>
        <v>7</v>
      </c>
      <c r="P206" t="str">
        <f>VLOOKUP(O206,Table2[],2,FALSE)</f>
        <v>Q1 2002</v>
      </c>
      <c r="Q206">
        <f>VLOOKUP($O206,Table2[],COLUMN(F205),FALSE)</f>
        <v>2002</v>
      </c>
      <c r="R206">
        <f>VLOOKUP($O206,Table2[],COLUMN(G205),FALSE)</f>
        <v>1</v>
      </c>
      <c r="S206">
        <f>VLOOKUP($O206,Table2[],COLUMN(H205),FALSE)</f>
        <v>1</v>
      </c>
      <c r="T206" t="str">
        <f>VLOOKUP($O206,Table2[],COLUMN(I205),FALSE)</f>
        <v>Q1</v>
      </c>
      <c r="U206">
        <f>VLOOKUP($O206,Table2[],COLUMN(J205),FALSE)</f>
        <v>20021</v>
      </c>
      <c r="V206" t="str">
        <f>VLOOKUP($O206,Table2[],COLUMN(K205),FALSE)</f>
        <v>2002 Month 1</v>
      </c>
      <c r="W206">
        <f>VLOOKUP($O206,Table2[],COLUMN(L205),FALSE)</f>
        <v>7</v>
      </c>
      <c r="X206">
        <f>VLOOKUP($O206,Table2[],COLUMN(M205),FALSE)</f>
        <v>38</v>
      </c>
      <c r="Y206">
        <f>VLOOKUP($O206,Table2[],COLUMN(N205),FALSE)</f>
        <v>7</v>
      </c>
    </row>
    <row r="207" spans="1:25" x14ac:dyDescent="0.45">
      <c r="A207" s="1">
        <v>37278</v>
      </c>
      <c r="B207">
        <v>3</v>
      </c>
      <c r="C207" t="s">
        <v>14</v>
      </c>
      <c r="D207">
        <v>22</v>
      </c>
      <c r="E207">
        <v>22</v>
      </c>
      <c r="F207">
        <v>4</v>
      </c>
      <c r="G207" t="s">
        <v>30</v>
      </c>
      <c r="H207">
        <v>1</v>
      </c>
      <c r="I207">
        <v>1</v>
      </c>
      <c r="J207">
        <v>2002</v>
      </c>
      <c r="K207">
        <v>1</v>
      </c>
      <c r="L207">
        <v>3</v>
      </c>
      <c r="M207">
        <v>2002</v>
      </c>
      <c r="N207">
        <v>2</v>
      </c>
      <c r="O207">
        <f t="shared" si="3"/>
        <v>7</v>
      </c>
      <c r="P207" t="str">
        <f>VLOOKUP(O207,Table2[],2,FALSE)</f>
        <v>Q1 2002</v>
      </c>
      <c r="Q207">
        <f>VLOOKUP($O207,Table2[],COLUMN(F206),FALSE)</f>
        <v>2002</v>
      </c>
      <c r="R207">
        <f>VLOOKUP($O207,Table2[],COLUMN(G206),FALSE)</f>
        <v>1</v>
      </c>
      <c r="S207">
        <f>VLOOKUP($O207,Table2[],COLUMN(H206),FALSE)</f>
        <v>1</v>
      </c>
      <c r="T207" t="str">
        <f>VLOOKUP($O207,Table2[],COLUMN(I206),FALSE)</f>
        <v>Q1</v>
      </c>
      <c r="U207">
        <f>VLOOKUP($O207,Table2[],COLUMN(J206),FALSE)</f>
        <v>20021</v>
      </c>
      <c r="V207" t="str">
        <f>VLOOKUP($O207,Table2[],COLUMN(K206),FALSE)</f>
        <v>2002 Month 1</v>
      </c>
      <c r="W207">
        <f>VLOOKUP($O207,Table2[],COLUMN(L206),FALSE)</f>
        <v>7</v>
      </c>
      <c r="X207">
        <f>VLOOKUP($O207,Table2[],COLUMN(M206),FALSE)</f>
        <v>38</v>
      </c>
      <c r="Y207">
        <f>VLOOKUP($O207,Table2[],COLUMN(N206),FALSE)</f>
        <v>7</v>
      </c>
    </row>
    <row r="208" spans="1:25" x14ac:dyDescent="0.45">
      <c r="A208" s="1">
        <v>37279</v>
      </c>
      <c r="B208">
        <v>4</v>
      </c>
      <c r="C208" t="s">
        <v>16</v>
      </c>
      <c r="D208">
        <v>23</v>
      </c>
      <c r="E208">
        <v>23</v>
      </c>
      <c r="F208">
        <v>4</v>
      </c>
      <c r="G208" t="s">
        <v>30</v>
      </c>
      <c r="H208">
        <v>1</v>
      </c>
      <c r="I208">
        <v>1</v>
      </c>
      <c r="J208">
        <v>2002</v>
      </c>
      <c r="K208">
        <v>1</v>
      </c>
      <c r="L208">
        <v>3</v>
      </c>
      <c r="M208">
        <v>2002</v>
      </c>
      <c r="N208">
        <v>2</v>
      </c>
      <c r="O208">
        <f t="shared" si="3"/>
        <v>7</v>
      </c>
      <c r="P208" t="str">
        <f>VLOOKUP(O208,Table2[],2,FALSE)</f>
        <v>Q1 2002</v>
      </c>
      <c r="Q208">
        <f>VLOOKUP($O208,Table2[],COLUMN(F207),FALSE)</f>
        <v>2002</v>
      </c>
      <c r="R208">
        <f>VLOOKUP($O208,Table2[],COLUMN(G207),FALSE)</f>
        <v>1</v>
      </c>
      <c r="S208">
        <f>VLOOKUP($O208,Table2[],COLUMN(H207),FALSE)</f>
        <v>1</v>
      </c>
      <c r="T208" t="str">
        <f>VLOOKUP($O208,Table2[],COLUMN(I207),FALSE)</f>
        <v>Q1</v>
      </c>
      <c r="U208">
        <f>VLOOKUP($O208,Table2[],COLUMN(J207),FALSE)</f>
        <v>20021</v>
      </c>
      <c r="V208" t="str">
        <f>VLOOKUP($O208,Table2[],COLUMN(K207),FALSE)</f>
        <v>2002 Month 1</v>
      </c>
      <c r="W208">
        <f>VLOOKUP($O208,Table2[],COLUMN(L207),FALSE)</f>
        <v>7</v>
      </c>
      <c r="X208">
        <f>VLOOKUP($O208,Table2[],COLUMN(M207),FALSE)</f>
        <v>38</v>
      </c>
      <c r="Y208">
        <f>VLOOKUP($O208,Table2[],COLUMN(N207),FALSE)</f>
        <v>7</v>
      </c>
    </row>
    <row r="209" spans="1:25" x14ac:dyDescent="0.45">
      <c r="A209" s="1">
        <v>37280</v>
      </c>
      <c r="B209">
        <v>5</v>
      </c>
      <c r="C209" t="s">
        <v>17</v>
      </c>
      <c r="D209">
        <v>24</v>
      </c>
      <c r="E209">
        <v>24</v>
      </c>
      <c r="F209">
        <v>4</v>
      </c>
      <c r="G209" t="s">
        <v>30</v>
      </c>
      <c r="H209">
        <v>1</v>
      </c>
      <c r="I209">
        <v>1</v>
      </c>
      <c r="J209">
        <v>2002</v>
      </c>
      <c r="K209">
        <v>1</v>
      </c>
      <c r="L209">
        <v>3</v>
      </c>
      <c r="M209">
        <v>2002</v>
      </c>
      <c r="N209">
        <v>2</v>
      </c>
      <c r="O209">
        <f t="shared" si="3"/>
        <v>7</v>
      </c>
      <c r="P209" t="str">
        <f>VLOOKUP(O209,Table2[],2,FALSE)</f>
        <v>Q1 2002</v>
      </c>
      <c r="Q209">
        <f>VLOOKUP($O209,Table2[],COLUMN(F208),FALSE)</f>
        <v>2002</v>
      </c>
      <c r="R209">
        <f>VLOOKUP($O209,Table2[],COLUMN(G208),FALSE)</f>
        <v>1</v>
      </c>
      <c r="S209">
        <f>VLOOKUP($O209,Table2[],COLUMN(H208),FALSE)</f>
        <v>1</v>
      </c>
      <c r="T209" t="str">
        <f>VLOOKUP($O209,Table2[],COLUMN(I208),FALSE)</f>
        <v>Q1</v>
      </c>
      <c r="U209">
        <f>VLOOKUP($O209,Table2[],COLUMN(J208),FALSE)</f>
        <v>20021</v>
      </c>
      <c r="V209" t="str">
        <f>VLOOKUP($O209,Table2[],COLUMN(K208),FALSE)</f>
        <v>2002 Month 1</v>
      </c>
      <c r="W209">
        <f>VLOOKUP($O209,Table2[],COLUMN(L208),FALSE)</f>
        <v>7</v>
      </c>
      <c r="X209">
        <f>VLOOKUP($O209,Table2[],COLUMN(M208),FALSE)</f>
        <v>38</v>
      </c>
      <c r="Y209">
        <f>VLOOKUP($O209,Table2[],COLUMN(N208),FALSE)</f>
        <v>7</v>
      </c>
    </row>
    <row r="210" spans="1:25" x14ac:dyDescent="0.45">
      <c r="A210" s="1">
        <v>37281</v>
      </c>
      <c r="B210">
        <v>6</v>
      </c>
      <c r="C210" t="s">
        <v>18</v>
      </c>
      <c r="D210">
        <v>25</v>
      </c>
      <c r="E210">
        <v>25</v>
      </c>
      <c r="F210">
        <v>4</v>
      </c>
      <c r="G210" t="s">
        <v>30</v>
      </c>
      <c r="H210">
        <v>1</v>
      </c>
      <c r="I210">
        <v>1</v>
      </c>
      <c r="J210">
        <v>2002</v>
      </c>
      <c r="K210">
        <v>1</v>
      </c>
      <c r="L210">
        <v>3</v>
      </c>
      <c r="M210">
        <v>2002</v>
      </c>
      <c r="N210">
        <v>2</v>
      </c>
      <c r="O210">
        <f t="shared" si="3"/>
        <v>7</v>
      </c>
      <c r="P210" t="str">
        <f>VLOOKUP(O210,Table2[],2,FALSE)</f>
        <v>Q1 2002</v>
      </c>
      <c r="Q210">
        <f>VLOOKUP($O210,Table2[],COLUMN(F209),FALSE)</f>
        <v>2002</v>
      </c>
      <c r="R210">
        <f>VLOOKUP($O210,Table2[],COLUMN(G209),FALSE)</f>
        <v>1</v>
      </c>
      <c r="S210">
        <f>VLOOKUP($O210,Table2[],COLUMN(H209),FALSE)</f>
        <v>1</v>
      </c>
      <c r="T210" t="str">
        <f>VLOOKUP($O210,Table2[],COLUMN(I209),FALSE)</f>
        <v>Q1</v>
      </c>
      <c r="U210">
        <f>VLOOKUP($O210,Table2[],COLUMN(J209),FALSE)</f>
        <v>20021</v>
      </c>
      <c r="V210" t="str">
        <f>VLOOKUP($O210,Table2[],COLUMN(K209),FALSE)</f>
        <v>2002 Month 1</v>
      </c>
      <c r="W210">
        <f>VLOOKUP($O210,Table2[],COLUMN(L209),FALSE)</f>
        <v>7</v>
      </c>
      <c r="X210">
        <f>VLOOKUP($O210,Table2[],COLUMN(M209),FALSE)</f>
        <v>38</v>
      </c>
      <c r="Y210">
        <f>VLOOKUP($O210,Table2[],COLUMN(N209),FALSE)</f>
        <v>7</v>
      </c>
    </row>
    <row r="211" spans="1:25" x14ac:dyDescent="0.45">
      <c r="A211" s="1">
        <v>37282</v>
      </c>
      <c r="B211">
        <v>7</v>
      </c>
      <c r="C211" t="s">
        <v>19</v>
      </c>
      <c r="D211">
        <v>26</v>
      </c>
      <c r="E211">
        <v>26</v>
      </c>
      <c r="F211">
        <v>4</v>
      </c>
      <c r="G211" t="s">
        <v>30</v>
      </c>
      <c r="H211">
        <v>1</v>
      </c>
      <c r="I211">
        <v>1</v>
      </c>
      <c r="J211">
        <v>2002</v>
      </c>
      <c r="K211">
        <v>1</v>
      </c>
      <c r="L211">
        <v>3</v>
      </c>
      <c r="M211">
        <v>2002</v>
      </c>
      <c r="N211">
        <v>2</v>
      </c>
      <c r="O211">
        <f t="shared" si="3"/>
        <v>7</v>
      </c>
      <c r="P211" t="str">
        <f>VLOOKUP(O211,Table2[],2,FALSE)</f>
        <v>Q1 2002</v>
      </c>
      <c r="Q211">
        <f>VLOOKUP($O211,Table2[],COLUMN(F210),FALSE)</f>
        <v>2002</v>
      </c>
      <c r="R211">
        <f>VLOOKUP($O211,Table2[],COLUMN(G210),FALSE)</f>
        <v>1</v>
      </c>
      <c r="S211">
        <f>VLOOKUP($O211,Table2[],COLUMN(H210),FALSE)</f>
        <v>1</v>
      </c>
      <c r="T211" t="str">
        <f>VLOOKUP($O211,Table2[],COLUMN(I210),FALSE)</f>
        <v>Q1</v>
      </c>
      <c r="U211">
        <f>VLOOKUP($O211,Table2[],COLUMN(J210),FALSE)</f>
        <v>20021</v>
      </c>
      <c r="V211" t="str">
        <f>VLOOKUP($O211,Table2[],COLUMN(K210),FALSE)</f>
        <v>2002 Month 1</v>
      </c>
      <c r="W211">
        <f>VLOOKUP($O211,Table2[],COLUMN(L210),FALSE)</f>
        <v>7</v>
      </c>
      <c r="X211">
        <f>VLOOKUP($O211,Table2[],COLUMN(M210),FALSE)</f>
        <v>38</v>
      </c>
      <c r="Y211">
        <f>VLOOKUP($O211,Table2[],COLUMN(N210),FALSE)</f>
        <v>7</v>
      </c>
    </row>
    <row r="212" spans="1:25" x14ac:dyDescent="0.45">
      <c r="A212" s="1">
        <v>37283</v>
      </c>
      <c r="B212">
        <v>1</v>
      </c>
      <c r="C212" t="s">
        <v>20</v>
      </c>
      <c r="D212">
        <v>27</v>
      </c>
      <c r="E212">
        <v>27</v>
      </c>
      <c r="F212">
        <v>5</v>
      </c>
      <c r="G212" t="s">
        <v>30</v>
      </c>
      <c r="H212">
        <v>1</v>
      </c>
      <c r="I212">
        <v>1</v>
      </c>
      <c r="J212">
        <v>2002</v>
      </c>
      <c r="K212">
        <v>1</v>
      </c>
      <c r="L212">
        <v>3</v>
      </c>
      <c r="M212">
        <v>2002</v>
      </c>
      <c r="N212">
        <v>2</v>
      </c>
      <c r="O212">
        <f t="shared" si="3"/>
        <v>8</v>
      </c>
      <c r="P212" t="str">
        <f>VLOOKUP(O212,Table2[],2,FALSE)</f>
        <v>Q1 2002</v>
      </c>
      <c r="Q212">
        <f>VLOOKUP($O212,Table2[],COLUMN(F211),FALSE)</f>
        <v>2002</v>
      </c>
      <c r="R212">
        <f>VLOOKUP($O212,Table2[],COLUMN(G211),FALSE)</f>
        <v>2</v>
      </c>
      <c r="S212">
        <f>VLOOKUP($O212,Table2[],COLUMN(H211),FALSE)</f>
        <v>1</v>
      </c>
      <c r="T212" t="str">
        <f>VLOOKUP($O212,Table2[],COLUMN(I211),FALSE)</f>
        <v>Q1</v>
      </c>
      <c r="U212">
        <f>VLOOKUP($O212,Table2[],COLUMN(J211),FALSE)</f>
        <v>20021</v>
      </c>
      <c r="V212" t="str">
        <f>VLOOKUP($O212,Table2[],COLUMN(K211),FALSE)</f>
        <v>2002 Month 2</v>
      </c>
      <c r="W212">
        <f>VLOOKUP($O212,Table2[],COLUMN(L211),FALSE)</f>
        <v>7</v>
      </c>
      <c r="X212">
        <f>VLOOKUP($O212,Table2[],COLUMN(M211),FALSE)</f>
        <v>38</v>
      </c>
      <c r="Y212">
        <f>VLOOKUP($O212,Table2[],COLUMN(N211),FALSE)</f>
        <v>8</v>
      </c>
    </row>
    <row r="213" spans="1:25" x14ac:dyDescent="0.45">
      <c r="A213" s="1">
        <v>37284</v>
      </c>
      <c r="B213">
        <v>2</v>
      </c>
      <c r="C213" t="s">
        <v>21</v>
      </c>
      <c r="D213">
        <v>28</v>
      </c>
      <c r="E213">
        <v>28</v>
      </c>
      <c r="F213">
        <v>5</v>
      </c>
      <c r="G213" t="s">
        <v>30</v>
      </c>
      <c r="H213">
        <v>1</v>
      </c>
      <c r="I213">
        <v>1</v>
      </c>
      <c r="J213">
        <v>2002</v>
      </c>
      <c r="K213">
        <v>1</v>
      </c>
      <c r="L213">
        <v>3</v>
      </c>
      <c r="M213">
        <v>2002</v>
      </c>
      <c r="N213">
        <v>2</v>
      </c>
      <c r="O213">
        <f t="shared" si="3"/>
        <v>8</v>
      </c>
      <c r="P213" t="str">
        <f>VLOOKUP(O213,Table2[],2,FALSE)</f>
        <v>Q1 2002</v>
      </c>
      <c r="Q213">
        <f>VLOOKUP($O213,Table2[],COLUMN(F212),FALSE)</f>
        <v>2002</v>
      </c>
      <c r="R213">
        <f>VLOOKUP($O213,Table2[],COLUMN(G212),FALSE)</f>
        <v>2</v>
      </c>
      <c r="S213">
        <f>VLOOKUP($O213,Table2[],COLUMN(H212),FALSE)</f>
        <v>1</v>
      </c>
      <c r="T213" t="str">
        <f>VLOOKUP($O213,Table2[],COLUMN(I212),FALSE)</f>
        <v>Q1</v>
      </c>
      <c r="U213">
        <f>VLOOKUP($O213,Table2[],COLUMN(J212),FALSE)</f>
        <v>20021</v>
      </c>
      <c r="V213" t="str">
        <f>VLOOKUP($O213,Table2[],COLUMN(K212),FALSE)</f>
        <v>2002 Month 2</v>
      </c>
      <c r="W213">
        <f>VLOOKUP($O213,Table2[],COLUMN(L212),FALSE)</f>
        <v>7</v>
      </c>
      <c r="X213">
        <f>VLOOKUP($O213,Table2[],COLUMN(M212),FALSE)</f>
        <v>38</v>
      </c>
      <c r="Y213">
        <f>VLOOKUP($O213,Table2[],COLUMN(N212),FALSE)</f>
        <v>8</v>
      </c>
    </row>
    <row r="214" spans="1:25" x14ac:dyDescent="0.45">
      <c r="A214" s="1">
        <v>37285</v>
      </c>
      <c r="B214">
        <v>3</v>
      </c>
      <c r="C214" t="s">
        <v>14</v>
      </c>
      <c r="D214">
        <v>29</v>
      </c>
      <c r="E214">
        <v>29</v>
      </c>
      <c r="F214">
        <v>5</v>
      </c>
      <c r="G214" t="s">
        <v>30</v>
      </c>
      <c r="H214">
        <v>1</v>
      </c>
      <c r="I214">
        <v>1</v>
      </c>
      <c r="J214">
        <v>2002</v>
      </c>
      <c r="K214">
        <v>1</v>
      </c>
      <c r="L214">
        <v>3</v>
      </c>
      <c r="M214">
        <v>2002</v>
      </c>
      <c r="N214">
        <v>2</v>
      </c>
      <c r="O214">
        <f t="shared" si="3"/>
        <v>8</v>
      </c>
      <c r="P214" t="str">
        <f>VLOOKUP(O214,Table2[],2,FALSE)</f>
        <v>Q1 2002</v>
      </c>
      <c r="Q214">
        <f>VLOOKUP($O214,Table2[],COLUMN(F213),FALSE)</f>
        <v>2002</v>
      </c>
      <c r="R214">
        <f>VLOOKUP($O214,Table2[],COLUMN(G213),FALSE)</f>
        <v>2</v>
      </c>
      <c r="S214">
        <f>VLOOKUP($O214,Table2[],COLUMN(H213),FALSE)</f>
        <v>1</v>
      </c>
      <c r="T214" t="str">
        <f>VLOOKUP($O214,Table2[],COLUMN(I213),FALSE)</f>
        <v>Q1</v>
      </c>
      <c r="U214">
        <f>VLOOKUP($O214,Table2[],COLUMN(J213),FALSE)</f>
        <v>20021</v>
      </c>
      <c r="V214" t="str">
        <f>VLOOKUP($O214,Table2[],COLUMN(K213),FALSE)</f>
        <v>2002 Month 2</v>
      </c>
      <c r="W214">
        <f>VLOOKUP($O214,Table2[],COLUMN(L213),FALSE)</f>
        <v>7</v>
      </c>
      <c r="X214">
        <f>VLOOKUP($O214,Table2[],COLUMN(M213),FALSE)</f>
        <v>38</v>
      </c>
      <c r="Y214">
        <f>VLOOKUP($O214,Table2[],COLUMN(N213),FALSE)</f>
        <v>8</v>
      </c>
    </row>
    <row r="215" spans="1:25" x14ac:dyDescent="0.45">
      <c r="A215" s="1">
        <v>37286</v>
      </c>
      <c r="B215">
        <v>4</v>
      </c>
      <c r="C215" t="s">
        <v>16</v>
      </c>
      <c r="D215">
        <v>30</v>
      </c>
      <c r="E215">
        <v>30</v>
      </c>
      <c r="F215">
        <v>5</v>
      </c>
      <c r="G215" t="s">
        <v>30</v>
      </c>
      <c r="H215">
        <v>1</v>
      </c>
      <c r="I215">
        <v>1</v>
      </c>
      <c r="J215">
        <v>2002</v>
      </c>
      <c r="K215">
        <v>1</v>
      </c>
      <c r="L215">
        <v>3</v>
      </c>
      <c r="M215">
        <v>2002</v>
      </c>
      <c r="N215">
        <v>2</v>
      </c>
      <c r="O215">
        <f t="shared" si="3"/>
        <v>8</v>
      </c>
      <c r="P215" t="str">
        <f>VLOOKUP(O215,Table2[],2,FALSE)</f>
        <v>Q1 2002</v>
      </c>
      <c r="Q215">
        <f>VLOOKUP($O215,Table2[],COLUMN(F214),FALSE)</f>
        <v>2002</v>
      </c>
      <c r="R215">
        <f>VLOOKUP($O215,Table2[],COLUMN(G214),FALSE)</f>
        <v>2</v>
      </c>
      <c r="S215">
        <f>VLOOKUP($O215,Table2[],COLUMN(H214),FALSE)</f>
        <v>1</v>
      </c>
      <c r="T215" t="str">
        <f>VLOOKUP($O215,Table2[],COLUMN(I214),FALSE)</f>
        <v>Q1</v>
      </c>
      <c r="U215">
        <f>VLOOKUP($O215,Table2[],COLUMN(J214),FALSE)</f>
        <v>20021</v>
      </c>
      <c r="V215" t="str">
        <f>VLOOKUP($O215,Table2[],COLUMN(K214),FALSE)</f>
        <v>2002 Month 2</v>
      </c>
      <c r="W215">
        <f>VLOOKUP($O215,Table2[],COLUMN(L214),FALSE)</f>
        <v>7</v>
      </c>
      <c r="X215">
        <f>VLOOKUP($O215,Table2[],COLUMN(M214),FALSE)</f>
        <v>38</v>
      </c>
      <c r="Y215">
        <f>VLOOKUP($O215,Table2[],COLUMN(N214),FALSE)</f>
        <v>8</v>
      </c>
    </row>
    <row r="216" spans="1:25" x14ac:dyDescent="0.45">
      <c r="A216" s="1">
        <v>37287</v>
      </c>
      <c r="B216">
        <v>5</v>
      </c>
      <c r="C216" t="s">
        <v>17</v>
      </c>
      <c r="D216">
        <v>31</v>
      </c>
      <c r="E216">
        <v>31</v>
      </c>
      <c r="F216">
        <v>5</v>
      </c>
      <c r="G216" t="s">
        <v>30</v>
      </c>
      <c r="H216">
        <v>1</v>
      </c>
      <c r="I216">
        <v>1</v>
      </c>
      <c r="J216">
        <v>2002</v>
      </c>
      <c r="K216">
        <v>1</v>
      </c>
      <c r="L216">
        <v>3</v>
      </c>
      <c r="M216">
        <v>2002</v>
      </c>
      <c r="N216">
        <v>2</v>
      </c>
      <c r="O216">
        <f t="shared" si="3"/>
        <v>8</v>
      </c>
      <c r="P216" t="str">
        <f>VLOOKUP(O216,Table2[],2,FALSE)</f>
        <v>Q1 2002</v>
      </c>
      <c r="Q216">
        <f>VLOOKUP($O216,Table2[],COLUMN(F215),FALSE)</f>
        <v>2002</v>
      </c>
      <c r="R216">
        <f>VLOOKUP($O216,Table2[],COLUMN(G215),FALSE)</f>
        <v>2</v>
      </c>
      <c r="S216">
        <f>VLOOKUP($O216,Table2[],COLUMN(H215),FALSE)</f>
        <v>1</v>
      </c>
      <c r="T216" t="str">
        <f>VLOOKUP($O216,Table2[],COLUMN(I215),FALSE)</f>
        <v>Q1</v>
      </c>
      <c r="U216">
        <f>VLOOKUP($O216,Table2[],COLUMN(J215),FALSE)</f>
        <v>20021</v>
      </c>
      <c r="V216" t="str">
        <f>VLOOKUP($O216,Table2[],COLUMN(K215),FALSE)</f>
        <v>2002 Month 2</v>
      </c>
      <c r="W216">
        <f>VLOOKUP($O216,Table2[],COLUMN(L215),FALSE)</f>
        <v>7</v>
      </c>
      <c r="X216">
        <f>VLOOKUP($O216,Table2[],COLUMN(M215),FALSE)</f>
        <v>38</v>
      </c>
      <c r="Y216">
        <f>VLOOKUP($O216,Table2[],COLUMN(N215),FALSE)</f>
        <v>8</v>
      </c>
    </row>
    <row r="217" spans="1:25" x14ac:dyDescent="0.45">
      <c r="A217" s="1">
        <v>37288</v>
      </c>
      <c r="B217">
        <v>6</v>
      </c>
      <c r="C217" t="s">
        <v>18</v>
      </c>
      <c r="D217">
        <v>1</v>
      </c>
      <c r="E217">
        <v>32</v>
      </c>
      <c r="F217">
        <v>5</v>
      </c>
      <c r="G217" t="s">
        <v>31</v>
      </c>
      <c r="H217">
        <v>2</v>
      </c>
      <c r="I217">
        <v>1</v>
      </c>
      <c r="J217">
        <v>2002</v>
      </c>
      <c r="K217">
        <v>1</v>
      </c>
      <c r="L217">
        <v>3</v>
      </c>
      <c r="M217">
        <v>2002</v>
      </c>
      <c r="N217">
        <v>2</v>
      </c>
      <c r="O217">
        <f t="shared" si="3"/>
        <v>8</v>
      </c>
      <c r="P217" t="str">
        <f>VLOOKUP(O217,Table2[],2,FALSE)</f>
        <v>Q1 2002</v>
      </c>
      <c r="Q217">
        <f>VLOOKUP($O217,Table2[],COLUMN(F216),FALSE)</f>
        <v>2002</v>
      </c>
      <c r="R217">
        <f>VLOOKUP($O217,Table2[],COLUMN(G216),FALSE)</f>
        <v>2</v>
      </c>
      <c r="S217">
        <f>VLOOKUP($O217,Table2[],COLUMN(H216),FALSE)</f>
        <v>1</v>
      </c>
      <c r="T217" t="str">
        <f>VLOOKUP($O217,Table2[],COLUMN(I216),FALSE)</f>
        <v>Q1</v>
      </c>
      <c r="U217">
        <f>VLOOKUP($O217,Table2[],COLUMN(J216),FALSE)</f>
        <v>20021</v>
      </c>
      <c r="V217" t="str">
        <f>VLOOKUP($O217,Table2[],COLUMN(K216),FALSE)</f>
        <v>2002 Month 2</v>
      </c>
      <c r="W217">
        <f>VLOOKUP($O217,Table2[],COLUMN(L216),FALSE)</f>
        <v>7</v>
      </c>
      <c r="X217">
        <f>VLOOKUP($O217,Table2[],COLUMN(M216),FALSE)</f>
        <v>38</v>
      </c>
      <c r="Y217">
        <f>VLOOKUP($O217,Table2[],COLUMN(N216),FALSE)</f>
        <v>8</v>
      </c>
    </row>
    <row r="218" spans="1:25" x14ac:dyDescent="0.45">
      <c r="A218" s="1">
        <v>37289</v>
      </c>
      <c r="B218">
        <v>7</v>
      </c>
      <c r="C218" t="s">
        <v>19</v>
      </c>
      <c r="D218">
        <v>2</v>
      </c>
      <c r="E218">
        <v>33</v>
      </c>
      <c r="F218">
        <v>5</v>
      </c>
      <c r="G218" t="s">
        <v>31</v>
      </c>
      <c r="H218">
        <v>2</v>
      </c>
      <c r="I218">
        <v>1</v>
      </c>
      <c r="J218">
        <v>2002</v>
      </c>
      <c r="K218">
        <v>1</v>
      </c>
      <c r="L218">
        <v>3</v>
      </c>
      <c r="M218">
        <v>2002</v>
      </c>
      <c r="N218">
        <v>2</v>
      </c>
      <c r="O218">
        <f t="shared" si="3"/>
        <v>8</v>
      </c>
      <c r="P218" t="str">
        <f>VLOOKUP(O218,Table2[],2,FALSE)</f>
        <v>Q1 2002</v>
      </c>
      <c r="Q218">
        <f>VLOOKUP($O218,Table2[],COLUMN(F217),FALSE)</f>
        <v>2002</v>
      </c>
      <c r="R218">
        <f>VLOOKUP($O218,Table2[],COLUMN(G217),FALSE)</f>
        <v>2</v>
      </c>
      <c r="S218">
        <f>VLOOKUP($O218,Table2[],COLUMN(H217),FALSE)</f>
        <v>1</v>
      </c>
      <c r="T218" t="str">
        <f>VLOOKUP($O218,Table2[],COLUMN(I217),FALSE)</f>
        <v>Q1</v>
      </c>
      <c r="U218">
        <f>VLOOKUP($O218,Table2[],COLUMN(J217),FALSE)</f>
        <v>20021</v>
      </c>
      <c r="V218" t="str">
        <f>VLOOKUP($O218,Table2[],COLUMN(K217),FALSE)</f>
        <v>2002 Month 2</v>
      </c>
      <c r="W218">
        <f>VLOOKUP($O218,Table2[],COLUMN(L217),FALSE)</f>
        <v>7</v>
      </c>
      <c r="X218">
        <f>VLOOKUP($O218,Table2[],COLUMN(M217),FALSE)</f>
        <v>38</v>
      </c>
      <c r="Y218">
        <f>VLOOKUP($O218,Table2[],COLUMN(N217),FALSE)</f>
        <v>8</v>
      </c>
    </row>
    <row r="219" spans="1:25" x14ac:dyDescent="0.45">
      <c r="A219" s="1">
        <v>37290</v>
      </c>
      <c r="B219">
        <v>1</v>
      </c>
      <c r="C219" t="s">
        <v>20</v>
      </c>
      <c r="D219">
        <v>3</v>
      </c>
      <c r="E219">
        <v>34</v>
      </c>
      <c r="F219">
        <v>6</v>
      </c>
      <c r="G219" t="s">
        <v>31</v>
      </c>
      <c r="H219">
        <v>2</v>
      </c>
      <c r="I219">
        <v>1</v>
      </c>
      <c r="J219">
        <v>2002</v>
      </c>
      <c r="K219">
        <v>1</v>
      </c>
      <c r="L219">
        <v>3</v>
      </c>
      <c r="M219">
        <v>2002</v>
      </c>
      <c r="N219">
        <v>2</v>
      </c>
      <c r="O219">
        <f t="shared" si="3"/>
        <v>8</v>
      </c>
      <c r="P219" t="str">
        <f>VLOOKUP(O219,Table2[],2,FALSE)</f>
        <v>Q1 2002</v>
      </c>
      <c r="Q219">
        <f>VLOOKUP($O219,Table2[],COLUMN(F218),FALSE)</f>
        <v>2002</v>
      </c>
      <c r="R219">
        <f>VLOOKUP($O219,Table2[],COLUMN(G218),FALSE)</f>
        <v>2</v>
      </c>
      <c r="S219">
        <f>VLOOKUP($O219,Table2[],COLUMN(H218),FALSE)</f>
        <v>1</v>
      </c>
      <c r="T219" t="str">
        <f>VLOOKUP($O219,Table2[],COLUMN(I218),FALSE)</f>
        <v>Q1</v>
      </c>
      <c r="U219">
        <f>VLOOKUP($O219,Table2[],COLUMN(J218),FALSE)</f>
        <v>20021</v>
      </c>
      <c r="V219" t="str">
        <f>VLOOKUP($O219,Table2[],COLUMN(K218),FALSE)</f>
        <v>2002 Month 2</v>
      </c>
      <c r="W219">
        <f>VLOOKUP($O219,Table2[],COLUMN(L218),FALSE)</f>
        <v>7</v>
      </c>
      <c r="X219">
        <f>VLOOKUP($O219,Table2[],COLUMN(M218),FALSE)</f>
        <v>38</v>
      </c>
      <c r="Y219">
        <f>VLOOKUP($O219,Table2[],COLUMN(N218),FALSE)</f>
        <v>8</v>
      </c>
    </row>
    <row r="220" spans="1:25" x14ac:dyDescent="0.45">
      <c r="A220" s="1">
        <v>37291</v>
      </c>
      <c r="B220">
        <v>2</v>
      </c>
      <c r="C220" t="s">
        <v>21</v>
      </c>
      <c r="D220">
        <v>4</v>
      </c>
      <c r="E220">
        <v>35</v>
      </c>
      <c r="F220">
        <v>6</v>
      </c>
      <c r="G220" t="s">
        <v>31</v>
      </c>
      <c r="H220">
        <v>2</v>
      </c>
      <c r="I220">
        <v>1</v>
      </c>
      <c r="J220">
        <v>2002</v>
      </c>
      <c r="K220">
        <v>1</v>
      </c>
      <c r="L220">
        <v>3</v>
      </c>
      <c r="M220">
        <v>2002</v>
      </c>
      <c r="N220">
        <v>2</v>
      </c>
      <c r="O220">
        <f t="shared" si="3"/>
        <v>8</v>
      </c>
      <c r="P220" t="str">
        <f>VLOOKUP(O220,Table2[],2,FALSE)</f>
        <v>Q1 2002</v>
      </c>
      <c r="Q220">
        <f>VLOOKUP($O220,Table2[],COLUMN(F219),FALSE)</f>
        <v>2002</v>
      </c>
      <c r="R220">
        <f>VLOOKUP($O220,Table2[],COLUMN(G219),FALSE)</f>
        <v>2</v>
      </c>
      <c r="S220">
        <f>VLOOKUP($O220,Table2[],COLUMN(H219),FALSE)</f>
        <v>1</v>
      </c>
      <c r="T220" t="str">
        <f>VLOOKUP($O220,Table2[],COLUMN(I219),FALSE)</f>
        <v>Q1</v>
      </c>
      <c r="U220">
        <f>VLOOKUP($O220,Table2[],COLUMN(J219),FALSE)</f>
        <v>20021</v>
      </c>
      <c r="V220" t="str">
        <f>VLOOKUP($O220,Table2[],COLUMN(K219),FALSE)</f>
        <v>2002 Month 2</v>
      </c>
      <c r="W220">
        <f>VLOOKUP($O220,Table2[],COLUMN(L219),FALSE)</f>
        <v>7</v>
      </c>
      <c r="X220">
        <f>VLOOKUP($O220,Table2[],COLUMN(M219),FALSE)</f>
        <v>38</v>
      </c>
      <c r="Y220">
        <f>VLOOKUP($O220,Table2[],COLUMN(N219),FALSE)</f>
        <v>8</v>
      </c>
    </row>
    <row r="221" spans="1:25" x14ac:dyDescent="0.45">
      <c r="A221" s="1">
        <v>37292</v>
      </c>
      <c r="B221">
        <v>3</v>
      </c>
      <c r="C221" t="s">
        <v>14</v>
      </c>
      <c r="D221">
        <v>5</v>
      </c>
      <c r="E221">
        <v>36</v>
      </c>
      <c r="F221">
        <v>6</v>
      </c>
      <c r="G221" t="s">
        <v>31</v>
      </c>
      <c r="H221">
        <v>2</v>
      </c>
      <c r="I221">
        <v>1</v>
      </c>
      <c r="J221">
        <v>2002</v>
      </c>
      <c r="K221">
        <v>1</v>
      </c>
      <c r="L221">
        <v>3</v>
      </c>
      <c r="M221">
        <v>2002</v>
      </c>
      <c r="N221">
        <v>2</v>
      </c>
      <c r="O221">
        <f t="shared" si="3"/>
        <v>8</v>
      </c>
      <c r="P221" t="str">
        <f>VLOOKUP(O221,Table2[],2,FALSE)</f>
        <v>Q1 2002</v>
      </c>
      <c r="Q221">
        <f>VLOOKUP($O221,Table2[],COLUMN(F220),FALSE)</f>
        <v>2002</v>
      </c>
      <c r="R221">
        <f>VLOOKUP($O221,Table2[],COLUMN(G220),FALSE)</f>
        <v>2</v>
      </c>
      <c r="S221">
        <f>VLOOKUP($O221,Table2[],COLUMN(H220),FALSE)</f>
        <v>1</v>
      </c>
      <c r="T221" t="str">
        <f>VLOOKUP($O221,Table2[],COLUMN(I220),FALSE)</f>
        <v>Q1</v>
      </c>
      <c r="U221">
        <f>VLOOKUP($O221,Table2[],COLUMN(J220),FALSE)</f>
        <v>20021</v>
      </c>
      <c r="V221" t="str">
        <f>VLOOKUP($O221,Table2[],COLUMN(K220),FALSE)</f>
        <v>2002 Month 2</v>
      </c>
      <c r="W221">
        <f>VLOOKUP($O221,Table2[],COLUMN(L220),FALSE)</f>
        <v>7</v>
      </c>
      <c r="X221">
        <f>VLOOKUP($O221,Table2[],COLUMN(M220),FALSE)</f>
        <v>38</v>
      </c>
      <c r="Y221">
        <f>VLOOKUP($O221,Table2[],COLUMN(N220),FALSE)</f>
        <v>8</v>
      </c>
    </row>
    <row r="222" spans="1:25" x14ac:dyDescent="0.45">
      <c r="A222" s="1">
        <v>37293</v>
      </c>
      <c r="B222">
        <v>4</v>
      </c>
      <c r="C222" t="s">
        <v>16</v>
      </c>
      <c r="D222">
        <v>6</v>
      </c>
      <c r="E222">
        <v>37</v>
      </c>
      <c r="F222">
        <v>6</v>
      </c>
      <c r="G222" t="s">
        <v>31</v>
      </c>
      <c r="H222">
        <v>2</v>
      </c>
      <c r="I222">
        <v>1</v>
      </c>
      <c r="J222">
        <v>2002</v>
      </c>
      <c r="K222">
        <v>1</v>
      </c>
      <c r="L222">
        <v>3</v>
      </c>
      <c r="M222">
        <v>2002</v>
      </c>
      <c r="N222">
        <v>2</v>
      </c>
      <c r="O222">
        <f t="shared" si="3"/>
        <v>8</v>
      </c>
      <c r="P222" t="str">
        <f>VLOOKUP(O222,Table2[],2,FALSE)</f>
        <v>Q1 2002</v>
      </c>
      <c r="Q222">
        <f>VLOOKUP($O222,Table2[],COLUMN(F221),FALSE)</f>
        <v>2002</v>
      </c>
      <c r="R222">
        <f>VLOOKUP($O222,Table2[],COLUMN(G221),FALSE)</f>
        <v>2</v>
      </c>
      <c r="S222">
        <f>VLOOKUP($O222,Table2[],COLUMN(H221),FALSE)</f>
        <v>1</v>
      </c>
      <c r="T222" t="str">
        <f>VLOOKUP($O222,Table2[],COLUMN(I221),FALSE)</f>
        <v>Q1</v>
      </c>
      <c r="U222">
        <f>VLOOKUP($O222,Table2[],COLUMN(J221),FALSE)</f>
        <v>20021</v>
      </c>
      <c r="V222" t="str">
        <f>VLOOKUP($O222,Table2[],COLUMN(K221),FALSE)</f>
        <v>2002 Month 2</v>
      </c>
      <c r="W222">
        <f>VLOOKUP($O222,Table2[],COLUMN(L221),FALSE)</f>
        <v>7</v>
      </c>
      <c r="X222">
        <f>VLOOKUP($O222,Table2[],COLUMN(M221),FALSE)</f>
        <v>38</v>
      </c>
      <c r="Y222">
        <f>VLOOKUP($O222,Table2[],COLUMN(N221),FALSE)</f>
        <v>8</v>
      </c>
    </row>
    <row r="223" spans="1:25" x14ac:dyDescent="0.45">
      <c r="A223" s="1">
        <v>37294</v>
      </c>
      <c r="B223">
        <v>5</v>
      </c>
      <c r="C223" t="s">
        <v>17</v>
      </c>
      <c r="D223">
        <v>7</v>
      </c>
      <c r="E223">
        <v>38</v>
      </c>
      <c r="F223">
        <v>6</v>
      </c>
      <c r="G223" t="s">
        <v>31</v>
      </c>
      <c r="H223">
        <v>2</v>
      </c>
      <c r="I223">
        <v>1</v>
      </c>
      <c r="J223">
        <v>2002</v>
      </c>
      <c r="K223">
        <v>1</v>
      </c>
      <c r="L223">
        <v>3</v>
      </c>
      <c r="M223">
        <v>2002</v>
      </c>
      <c r="N223">
        <v>2</v>
      </c>
      <c r="O223">
        <f t="shared" si="3"/>
        <v>8</v>
      </c>
      <c r="P223" t="str">
        <f>VLOOKUP(O223,Table2[],2,FALSE)</f>
        <v>Q1 2002</v>
      </c>
      <c r="Q223">
        <f>VLOOKUP($O223,Table2[],COLUMN(F222),FALSE)</f>
        <v>2002</v>
      </c>
      <c r="R223">
        <f>VLOOKUP($O223,Table2[],COLUMN(G222),FALSE)</f>
        <v>2</v>
      </c>
      <c r="S223">
        <f>VLOOKUP($O223,Table2[],COLUMN(H222),FALSE)</f>
        <v>1</v>
      </c>
      <c r="T223" t="str">
        <f>VLOOKUP($O223,Table2[],COLUMN(I222),FALSE)</f>
        <v>Q1</v>
      </c>
      <c r="U223">
        <f>VLOOKUP($O223,Table2[],COLUMN(J222),FALSE)</f>
        <v>20021</v>
      </c>
      <c r="V223" t="str">
        <f>VLOOKUP($O223,Table2[],COLUMN(K222),FALSE)</f>
        <v>2002 Month 2</v>
      </c>
      <c r="W223">
        <f>VLOOKUP($O223,Table2[],COLUMN(L222),FALSE)</f>
        <v>7</v>
      </c>
      <c r="X223">
        <f>VLOOKUP($O223,Table2[],COLUMN(M222),FALSE)</f>
        <v>38</v>
      </c>
      <c r="Y223">
        <f>VLOOKUP($O223,Table2[],COLUMN(N222),FALSE)</f>
        <v>8</v>
      </c>
    </row>
    <row r="224" spans="1:25" x14ac:dyDescent="0.45">
      <c r="A224" s="1">
        <v>37295</v>
      </c>
      <c r="B224">
        <v>6</v>
      </c>
      <c r="C224" t="s">
        <v>18</v>
      </c>
      <c r="D224">
        <v>8</v>
      </c>
      <c r="E224">
        <v>39</v>
      </c>
      <c r="F224">
        <v>6</v>
      </c>
      <c r="G224" t="s">
        <v>31</v>
      </c>
      <c r="H224">
        <v>2</v>
      </c>
      <c r="I224">
        <v>1</v>
      </c>
      <c r="J224">
        <v>2002</v>
      </c>
      <c r="K224">
        <v>1</v>
      </c>
      <c r="L224">
        <v>3</v>
      </c>
      <c r="M224">
        <v>2002</v>
      </c>
      <c r="N224">
        <v>2</v>
      </c>
      <c r="O224">
        <f t="shared" si="3"/>
        <v>8</v>
      </c>
      <c r="P224" t="str">
        <f>VLOOKUP(O224,Table2[],2,FALSE)</f>
        <v>Q1 2002</v>
      </c>
      <c r="Q224">
        <f>VLOOKUP($O224,Table2[],COLUMN(F223),FALSE)</f>
        <v>2002</v>
      </c>
      <c r="R224">
        <f>VLOOKUP($O224,Table2[],COLUMN(G223),FALSE)</f>
        <v>2</v>
      </c>
      <c r="S224">
        <f>VLOOKUP($O224,Table2[],COLUMN(H223),FALSE)</f>
        <v>1</v>
      </c>
      <c r="T224" t="str">
        <f>VLOOKUP($O224,Table2[],COLUMN(I223),FALSE)</f>
        <v>Q1</v>
      </c>
      <c r="U224">
        <f>VLOOKUP($O224,Table2[],COLUMN(J223),FALSE)</f>
        <v>20021</v>
      </c>
      <c r="V224" t="str">
        <f>VLOOKUP($O224,Table2[],COLUMN(K223),FALSE)</f>
        <v>2002 Month 2</v>
      </c>
      <c r="W224">
        <f>VLOOKUP($O224,Table2[],COLUMN(L223),FALSE)</f>
        <v>7</v>
      </c>
      <c r="X224">
        <f>VLOOKUP($O224,Table2[],COLUMN(M223),FALSE)</f>
        <v>38</v>
      </c>
      <c r="Y224">
        <f>VLOOKUP($O224,Table2[],COLUMN(N223),FALSE)</f>
        <v>8</v>
      </c>
    </row>
    <row r="225" spans="1:25" x14ac:dyDescent="0.45">
      <c r="A225" s="1">
        <v>37296</v>
      </c>
      <c r="B225">
        <v>7</v>
      </c>
      <c r="C225" t="s">
        <v>19</v>
      </c>
      <c r="D225">
        <v>9</v>
      </c>
      <c r="E225">
        <v>40</v>
      </c>
      <c r="F225">
        <v>6</v>
      </c>
      <c r="G225" t="s">
        <v>31</v>
      </c>
      <c r="H225">
        <v>2</v>
      </c>
      <c r="I225">
        <v>1</v>
      </c>
      <c r="J225">
        <v>2002</v>
      </c>
      <c r="K225">
        <v>1</v>
      </c>
      <c r="L225">
        <v>3</v>
      </c>
      <c r="M225">
        <v>2002</v>
      </c>
      <c r="N225">
        <v>2</v>
      </c>
      <c r="O225">
        <f t="shared" si="3"/>
        <v>8</v>
      </c>
      <c r="P225" t="str">
        <f>VLOOKUP(O225,Table2[],2,FALSE)</f>
        <v>Q1 2002</v>
      </c>
      <c r="Q225">
        <f>VLOOKUP($O225,Table2[],COLUMN(F224),FALSE)</f>
        <v>2002</v>
      </c>
      <c r="R225">
        <f>VLOOKUP($O225,Table2[],COLUMN(G224),FALSE)</f>
        <v>2</v>
      </c>
      <c r="S225">
        <f>VLOOKUP($O225,Table2[],COLUMN(H224),FALSE)</f>
        <v>1</v>
      </c>
      <c r="T225" t="str">
        <f>VLOOKUP($O225,Table2[],COLUMN(I224),FALSE)</f>
        <v>Q1</v>
      </c>
      <c r="U225">
        <f>VLOOKUP($O225,Table2[],COLUMN(J224),FALSE)</f>
        <v>20021</v>
      </c>
      <c r="V225" t="str">
        <f>VLOOKUP($O225,Table2[],COLUMN(K224),FALSE)</f>
        <v>2002 Month 2</v>
      </c>
      <c r="W225">
        <f>VLOOKUP($O225,Table2[],COLUMN(L224),FALSE)</f>
        <v>7</v>
      </c>
      <c r="X225">
        <f>VLOOKUP($O225,Table2[],COLUMN(M224),FALSE)</f>
        <v>38</v>
      </c>
      <c r="Y225">
        <f>VLOOKUP($O225,Table2[],COLUMN(N224),FALSE)</f>
        <v>8</v>
      </c>
    </row>
    <row r="226" spans="1:25" x14ac:dyDescent="0.45">
      <c r="A226" s="1">
        <v>37297</v>
      </c>
      <c r="B226">
        <v>1</v>
      </c>
      <c r="C226" t="s">
        <v>20</v>
      </c>
      <c r="D226">
        <v>10</v>
      </c>
      <c r="E226">
        <v>41</v>
      </c>
      <c r="F226">
        <v>7</v>
      </c>
      <c r="G226" t="s">
        <v>31</v>
      </c>
      <c r="H226">
        <v>2</v>
      </c>
      <c r="I226">
        <v>1</v>
      </c>
      <c r="J226">
        <v>2002</v>
      </c>
      <c r="K226">
        <v>1</v>
      </c>
      <c r="L226">
        <v>3</v>
      </c>
      <c r="M226">
        <v>2002</v>
      </c>
      <c r="N226">
        <v>2</v>
      </c>
      <c r="O226">
        <f t="shared" si="3"/>
        <v>8</v>
      </c>
      <c r="P226" t="str">
        <f>VLOOKUP(O226,Table2[],2,FALSE)</f>
        <v>Q1 2002</v>
      </c>
      <c r="Q226">
        <f>VLOOKUP($O226,Table2[],COLUMN(F225),FALSE)</f>
        <v>2002</v>
      </c>
      <c r="R226">
        <f>VLOOKUP($O226,Table2[],COLUMN(G225),FALSE)</f>
        <v>2</v>
      </c>
      <c r="S226">
        <f>VLOOKUP($O226,Table2[],COLUMN(H225),FALSE)</f>
        <v>1</v>
      </c>
      <c r="T226" t="str">
        <f>VLOOKUP($O226,Table2[],COLUMN(I225),FALSE)</f>
        <v>Q1</v>
      </c>
      <c r="U226">
        <f>VLOOKUP($O226,Table2[],COLUMN(J225),FALSE)</f>
        <v>20021</v>
      </c>
      <c r="V226" t="str">
        <f>VLOOKUP($O226,Table2[],COLUMN(K225),FALSE)</f>
        <v>2002 Month 2</v>
      </c>
      <c r="W226">
        <f>VLOOKUP($O226,Table2[],COLUMN(L225),FALSE)</f>
        <v>7</v>
      </c>
      <c r="X226">
        <f>VLOOKUP($O226,Table2[],COLUMN(M225),FALSE)</f>
        <v>38</v>
      </c>
      <c r="Y226">
        <f>VLOOKUP($O226,Table2[],COLUMN(N225),FALSE)</f>
        <v>8</v>
      </c>
    </row>
    <row r="227" spans="1:25" x14ac:dyDescent="0.45">
      <c r="A227" s="1">
        <v>37298</v>
      </c>
      <c r="B227">
        <v>2</v>
      </c>
      <c r="C227" t="s">
        <v>21</v>
      </c>
      <c r="D227">
        <v>11</v>
      </c>
      <c r="E227">
        <v>42</v>
      </c>
      <c r="F227">
        <v>7</v>
      </c>
      <c r="G227" t="s">
        <v>31</v>
      </c>
      <c r="H227">
        <v>2</v>
      </c>
      <c r="I227">
        <v>1</v>
      </c>
      <c r="J227">
        <v>2002</v>
      </c>
      <c r="K227">
        <v>1</v>
      </c>
      <c r="L227">
        <v>3</v>
      </c>
      <c r="M227">
        <v>2002</v>
      </c>
      <c r="N227">
        <v>2</v>
      </c>
      <c r="O227">
        <f t="shared" si="3"/>
        <v>8</v>
      </c>
      <c r="P227" t="str">
        <f>VLOOKUP(O227,Table2[],2,FALSE)</f>
        <v>Q1 2002</v>
      </c>
      <c r="Q227">
        <f>VLOOKUP($O227,Table2[],COLUMN(F226),FALSE)</f>
        <v>2002</v>
      </c>
      <c r="R227">
        <f>VLOOKUP($O227,Table2[],COLUMN(G226),FALSE)</f>
        <v>2</v>
      </c>
      <c r="S227">
        <f>VLOOKUP($O227,Table2[],COLUMN(H226),FALSE)</f>
        <v>1</v>
      </c>
      <c r="T227" t="str">
        <f>VLOOKUP($O227,Table2[],COLUMN(I226),FALSE)</f>
        <v>Q1</v>
      </c>
      <c r="U227">
        <f>VLOOKUP($O227,Table2[],COLUMN(J226),FALSE)</f>
        <v>20021</v>
      </c>
      <c r="V227" t="str">
        <f>VLOOKUP($O227,Table2[],COLUMN(K226),FALSE)</f>
        <v>2002 Month 2</v>
      </c>
      <c r="W227">
        <f>VLOOKUP($O227,Table2[],COLUMN(L226),FALSE)</f>
        <v>7</v>
      </c>
      <c r="X227">
        <f>VLOOKUP($O227,Table2[],COLUMN(M226),FALSE)</f>
        <v>38</v>
      </c>
      <c r="Y227">
        <f>VLOOKUP($O227,Table2[],COLUMN(N226),FALSE)</f>
        <v>8</v>
      </c>
    </row>
    <row r="228" spans="1:25" x14ac:dyDescent="0.45">
      <c r="A228" s="1">
        <v>37299</v>
      </c>
      <c r="B228">
        <v>3</v>
      </c>
      <c r="C228" t="s">
        <v>14</v>
      </c>
      <c r="D228">
        <v>12</v>
      </c>
      <c r="E228">
        <v>43</v>
      </c>
      <c r="F228">
        <v>7</v>
      </c>
      <c r="G228" t="s">
        <v>31</v>
      </c>
      <c r="H228">
        <v>2</v>
      </c>
      <c r="I228">
        <v>1</v>
      </c>
      <c r="J228">
        <v>2002</v>
      </c>
      <c r="K228">
        <v>1</v>
      </c>
      <c r="L228">
        <v>3</v>
      </c>
      <c r="M228">
        <v>2002</v>
      </c>
      <c r="N228">
        <v>2</v>
      </c>
      <c r="O228">
        <f t="shared" si="3"/>
        <v>8</v>
      </c>
      <c r="P228" t="str">
        <f>VLOOKUP(O228,Table2[],2,FALSE)</f>
        <v>Q1 2002</v>
      </c>
      <c r="Q228">
        <f>VLOOKUP($O228,Table2[],COLUMN(F227),FALSE)</f>
        <v>2002</v>
      </c>
      <c r="R228">
        <f>VLOOKUP($O228,Table2[],COLUMN(G227),FALSE)</f>
        <v>2</v>
      </c>
      <c r="S228">
        <f>VLOOKUP($O228,Table2[],COLUMN(H227),FALSE)</f>
        <v>1</v>
      </c>
      <c r="T228" t="str">
        <f>VLOOKUP($O228,Table2[],COLUMN(I227),FALSE)</f>
        <v>Q1</v>
      </c>
      <c r="U228">
        <f>VLOOKUP($O228,Table2[],COLUMN(J227),FALSE)</f>
        <v>20021</v>
      </c>
      <c r="V228" t="str">
        <f>VLOOKUP($O228,Table2[],COLUMN(K227),FALSE)</f>
        <v>2002 Month 2</v>
      </c>
      <c r="W228">
        <f>VLOOKUP($O228,Table2[],COLUMN(L227),FALSE)</f>
        <v>7</v>
      </c>
      <c r="X228">
        <f>VLOOKUP($O228,Table2[],COLUMN(M227),FALSE)</f>
        <v>38</v>
      </c>
      <c r="Y228">
        <f>VLOOKUP($O228,Table2[],COLUMN(N227),FALSE)</f>
        <v>8</v>
      </c>
    </row>
    <row r="229" spans="1:25" x14ac:dyDescent="0.45">
      <c r="A229" s="1">
        <v>37300</v>
      </c>
      <c r="B229">
        <v>4</v>
      </c>
      <c r="C229" t="s">
        <v>16</v>
      </c>
      <c r="D229">
        <v>13</v>
      </c>
      <c r="E229">
        <v>44</v>
      </c>
      <c r="F229">
        <v>7</v>
      </c>
      <c r="G229" t="s">
        <v>31</v>
      </c>
      <c r="H229">
        <v>2</v>
      </c>
      <c r="I229">
        <v>1</v>
      </c>
      <c r="J229">
        <v>2002</v>
      </c>
      <c r="K229">
        <v>1</v>
      </c>
      <c r="L229">
        <v>3</v>
      </c>
      <c r="M229">
        <v>2002</v>
      </c>
      <c r="N229">
        <v>2</v>
      </c>
      <c r="O229">
        <f t="shared" si="3"/>
        <v>8</v>
      </c>
      <c r="P229" t="str">
        <f>VLOOKUP(O229,Table2[],2,FALSE)</f>
        <v>Q1 2002</v>
      </c>
      <c r="Q229">
        <f>VLOOKUP($O229,Table2[],COLUMN(F228),FALSE)</f>
        <v>2002</v>
      </c>
      <c r="R229">
        <f>VLOOKUP($O229,Table2[],COLUMN(G228),FALSE)</f>
        <v>2</v>
      </c>
      <c r="S229">
        <f>VLOOKUP($O229,Table2[],COLUMN(H228),FALSE)</f>
        <v>1</v>
      </c>
      <c r="T229" t="str">
        <f>VLOOKUP($O229,Table2[],COLUMN(I228),FALSE)</f>
        <v>Q1</v>
      </c>
      <c r="U229">
        <f>VLOOKUP($O229,Table2[],COLUMN(J228),FALSE)</f>
        <v>20021</v>
      </c>
      <c r="V229" t="str">
        <f>VLOOKUP($O229,Table2[],COLUMN(K228),FALSE)</f>
        <v>2002 Month 2</v>
      </c>
      <c r="W229">
        <f>VLOOKUP($O229,Table2[],COLUMN(L228),FALSE)</f>
        <v>7</v>
      </c>
      <c r="X229">
        <f>VLOOKUP($O229,Table2[],COLUMN(M228),FALSE)</f>
        <v>38</v>
      </c>
      <c r="Y229">
        <f>VLOOKUP($O229,Table2[],COLUMN(N228),FALSE)</f>
        <v>8</v>
      </c>
    </row>
    <row r="230" spans="1:25" x14ac:dyDescent="0.45">
      <c r="A230" s="1">
        <v>37301</v>
      </c>
      <c r="B230">
        <v>5</v>
      </c>
      <c r="C230" t="s">
        <v>17</v>
      </c>
      <c r="D230">
        <v>14</v>
      </c>
      <c r="E230">
        <v>45</v>
      </c>
      <c r="F230">
        <v>7</v>
      </c>
      <c r="G230" t="s">
        <v>31</v>
      </c>
      <c r="H230">
        <v>2</v>
      </c>
      <c r="I230">
        <v>1</v>
      </c>
      <c r="J230">
        <v>2002</v>
      </c>
      <c r="K230">
        <v>1</v>
      </c>
      <c r="L230">
        <v>3</v>
      </c>
      <c r="M230">
        <v>2002</v>
      </c>
      <c r="N230">
        <v>2</v>
      </c>
      <c r="O230">
        <f t="shared" si="3"/>
        <v>8</v>
      </c>
      <c r="P230" t="str">
        <f>VLOOKUP(O230,Table2[],2,FALSE)</f>
        <v>Q1 2002</v>
      </c>
      <c r="Q230">
        <f>VLOOKUP($O230,Table2[],COLUMN(F229),FALSE)</f>
        <v>2002</v>
      </c>
      <c r="R230">
        <f>VLOOKUP($O230,Table2[],COLUMN(G229),FALSE)</f>
        <v>2</v>
      </c>
      <c r="S230">
        <f>VLOOKUP($O230,Table2[],COLUMN(H229),FALSE)</f>
        <v>1</v>
      </c>
      <c r="T230" t="str">
        <f>VLOOKUP($O230,Table2[],COLUMN(I229),FALSE)</f>
        <v>Q1</v>
      </c>
      <c r="U230">
        <f>VLOOKUP($O230,Table2[],COLUMN(J229),FALSE)</f>
        <v>20021</v>
      </c>
      <c r="V230" t="str">
        <f>VLOOKUP($O230,Table2[],COLUMN(K229),FALSE)</f>
        <v>2002 Month 2</v>
      </c>
      <c r="W230">
        <f>VLOOKUP($O230,Table2[],COLUMN(L229),FALSE)</f>
        <v>7</v>
      </c>
      <c r="X230">
        <f>VLOOKUP($O230,Table2[],COLUMN(M229),FALSE)</f>
        <v>38</v>
      </c>
      <c r="Y230">
        <f>VLOOKUP($O230,Table2[],COLUMN(N229),FALSE)</f>
        <v>8</v>
      </c>
    </row>
    <row r="231" spans="1:25" x14ac:dyDescent="0.45">
      <c r="A231" s="1">
        <v>37302</v>
      </c>
      <c r="B231">
        <v>6</v>
      </c>
      <c r="C231" t="s">
        <v>18</v>
      </c>
      <c r="D231">
        <v>15</v>
      </c>
      <c r="E231">
        <v>46</v>
      </c>
      <c r="F231">
        <v>7</v>
      </c>
      <c r="G231" t="s">
        <v>31</v>
      </c>
      <c r="H231">
        <v>2</v>
      </c>
      <c r="I231">
        <v>1</v>
      </c>
      <c r="J231">
        <v>2002</v>
      </c>
      <c r="K231">
        <v>1</v>
      </c>
      <c r="L231">
        <v>3</v>
      </c>
      <c r="M231">
        <v>2002</v>
      </c>
      <c r="N231">
        <v>2</v>
      </c>
      <c r="O231">
        <f t="shared" si="3"/>
        <v>8</v>
      </c>
      <c r="P231" t="str">
        <f>VLOOKUP(O231,Table2[],2,FALSE)</f>
        <v>Q1 2002</v>
      </c>
      <c r="Q231">
        <f>VLOOKUP($O231,Table2[],COLUMN(F230),FALSE)</f>
        <v>2002</v>
      </c>
      <c r="R231">
        <f>VLOOKUP($O231,Table2[],COLUMN(G230),FALSE)</f>
        <v>2</v>
      </c>
      <c r="S231">
        <f>VLOOKUP($O231,Table2[],COLUMN(H230),FALSE)</f>
        <v>1</v>
      </c>
      <c r="T231" t="str">
        <f>VLOOKUP($O231,Table2[],COLUMN(I230),FALSE)</f>
        <v>Q1</v>
      </c>
      <c r="U231">
        <f>VLOOKUP($O231,Table2[],COLUMN(J230),FALSE)</f>
        <v>20021</v>
      </c>
      <c r="V231" t="str">
        <f>VLOOKUP($O231,Table2[],COLUMN(K230),FALSE)</f>
        <v>2002 Month 2</v>
      </c>
      <c r="W231">
        <f>VLOOKUP($O231,Table2[],COLUMN(L230),FALSE)</f>
        <v>7</v>
      </c>
      <c r="X231">
        <f>VLOOKUP($O231,Table2[],COLUMN(M230),FALSE)</f>
        <v>38</v>
      </c>
      <c r="Y231">
        <f>VLOOKUP($O231,Table2[],COLUMN(N230),FALSE)</f>
        <v>8</v>
      </c>
    </row>
    <row r="232" spans="1:25" x14ac:dyDescent="0.45">
      <c r="A232" s="1">
        <v>37303</v>
      </c>
      <c r="B232">
        <v>7</v>
      </c>
      <c r="C232" t="s">
        <v>19</v>
      </c>
      <c r="D232">
        <v>16</v>
      </c>
      <c r="E232">
        <v>47</v>
      </c>
      <c r="F232">
        <v>7</v>
      </c>
      <c r="G232" t="s">
        <v>31</v>
      </c>
      <c r="H232">
        <v>2</v>
      </c>
      <c r="I232">
        <v>1</v>
      </c>
      <c r="J232">
        <v>2002</v>
      </c>
      <c r="K232">
        <v>1</v>
      </c>
      <c r="L232">
        <v>3</v>
      </c>
      <c r="M232">
        <v>2002</v>
      </c>
      <c r="N232">
        <v>2</v>
      </c>
      <c r="O232">
        <f t="shared" si="3"/>
        <v>8</v>
      </c>
      <c r="P232" t="str">
        <f>VLOOKUP(O232,Table2[],2,FALSE)</f>
        <v>Q1 2002</v>
      </c>
      <c r="Q232">
        <f>VLOOKUP($O232,Table2[],COLUMN(F231),FALSE)</f>
        <v>2002</v>
      </c>
      <c r="R232">
        <f>VLOOKUP($O232,Table2[],COLUMN(G231),FALSE)</f>
        <v>2</v>
      </c>
      <c r="S232">
        <f>VLOOKUP($O232,Table2[],COLUMN(H231),FALSE)</f>
        <v>1</v>
      </c>
      <c r="T232" t="str">
        <f>VLOOKUP($O232,Table2[],COLUMN(I231),FALSE)</f>
        <v>Q1</v>
      </c>
      <c r="U232">
        <f>VLOOKUP($O232,Table2[],COLUMN(J231),FALSE)</f>
        <v>20021</v>
      </c>
      <c r="V232" t="str">
        <f>VLOOKUP($O232,Table2[],COLUMN(K231),FALSE)</f>
        <v>2002 Month 2</v>
      </c>
      <c r="W232">
        <f>VLOOKUP($O232,Table2[],COLUMN(L231),FALSE)</f>
        <v>7</v>
      </c>
      <c r="X232">
        <f>VLOOKUP($O232,Table2[],COLUMN(M231),FALSE)</f>
        <v>38</v>
      </c>
      <c r="Y232">
        <f>VLOOKUP($O232,Table2[],COLUMN(N231),FALSE)</f>
        <v>8</v>
      </c>
    </row>
    <row r="233" spans="1:25" x14ac:dyDescent="0.45">
      <c r="A233" s="1">
        <v>37304</v>
      </c>
      <c r="B233">
        <v>1</v>
      </c>
      <c r="C233" t="s">
        <v>20</v>
      </c>
      <c r="D233">
        <v>17</v>
      </c>
      <c r="E233">
        <v>48</v>
      </c>
      <c r="F233">
        <v>8</v>
      </c>
      <c r="G233" t="s">
        <v>31</v>
      </c>
      <c r="H233">
        <v>2</v>
      </c>
      <c r="I233">
        <v>1</v>
      </c>
      <c r="J233">
        <v>2002</v>
      </c>
      <c r="K233">
        <v>1</v>
      </c>
      <c r="L233">
        <v>3</v>
      </c>
      <c r="M233">
        <v>2002</v>
      </c>
      <c r="N233">
        <v>2</v>
      </c>
      <c r="O233">
        <f t="shared" si="3"/>
        <v>8</v>
      </c>
      <c r="P233" t="str">
        <f>VLOOKUP(O233,Table2[],2,FALSE)</f>
        <v>Q1 2002</v>
      </c>
      <c r="Q233">
        <f>VLOOKUP($O233,Table2[],COLUMN(F232),FALSE)</f>
        <v>2002</v>
      </c>
      <c r="R233">
        <f>VLOOKUP($O233,Table2[],COLUMN(G232),FALSE)</f>
        <v>2</v>
      </c>
      <c r="S233">
        <f>VLOOKUP($O233,Table2[],COLUMN(H232),FALSE)</f>
        <v>1</v>
      </c>
      <c r="T233" t="str">
        <f>VLOOKUP($O233,Table2[],COLUMN(I232),FALSE)</f>
        <v>Q1</v>
      </c>
      <c r="U233">
        <f>VLOOKUP($O233,Table2[],COLUMN(J232),FALSE)</f>
        <v>20021</v>
      </c>
      <c r="V233" t="str">
        <f>VLOOKUP($O233,Table2[],COLUMN(K232),FALSE)</f>
        <v>2002 Month 2</v>
      </c>
      <c r="W233">
        <f>VLOOKUP($O233,Table2[],COLUMN(L232),FALSE)</f>
        <v>7</v>
      </c>
      <c r="X233">
        <f>VLOOKUP($O233,Table2[],COLUMN(M232),FALSE)</f>
        <v>38</v>
      </c>
      <c r="Y233">
        <f>VLOOKUP($O233,Table2[],COLUMN(N232),FALSE)</f>
        <v>8</v>
      </c>
    </row>
    <row r="234" spans="1:25" x14ac:dyDescent="0.45">
      <c r="A234" s="1">
        <v>37305</v>
      </c>
      <c r="B234">
        <v>2</v>
      </c>
      <c r="C234" t="s">
        <v>21</v>
      </c>
      <c r="D234">
        <v>18</v>
      </c>
      <c r="E234">
        <v>49</v>
      </c>
      <c r="F234">
        <v>8</v>
      </c>
      <c r="G234" t="s">
        <v>31</v>
      </c>
      <c r="H234">
        <v>2</v>
      </c>
      <c r="I234">
        <v>1</v>
      </c>
      <c r="J234">
        <v>2002</v>
      </c>
      <c r="K234">
        <v>1</v>
      </c>
      <c r="L234">
        <v>3</v>
      </c>
      <c r="M234">
        <v>2002</v>
      </c>
      <c r="N234">
        <v>2</v>
      </c>
      <c r="O234">
        <f t="shared" si="3"/>
        <v>8</v>
      </c>
      <c r="P234" t="str">
        <f>VLOOKUP(O234,Table2[],2,FALSE)</f>
        <v>Q1 2002</v>
      </c>
      <c r="Q234">
        <f>VLOOKUP($O234,Table2[],COLUMN(F233),FALSE)</f>
        <v>2002</v>
      </c>
      <c r="R234">
        <f>VLOOKUP($O234,Table2[],COLUMN(G233),FALSE)</f>
        <v>2</v>
      </c>
      <c r="S234">
        <f>VLOOKUP($O234,Table2[],COLUMN(H233),FALSE)</f>
        <v>1</v>
      </c>
      <c r="T234" t="str">
        <f>VLOOKUP($O234,Table2[],COLUMN(I233),FALSE)</f>
        <v>Q1</v>
      </c>
      <c r="U234">
        <f>VLOOKUP($O234,Table2[],COLUMN(J233),FALSE)</f>
        <v>20021</v>
      </c>
      <c r="V234" t="str">
        <f>VLOOKUP($O234,Table2[],COLUMN(K233),FALSE)</f>
        <v>2002 Month 2</v>
      </c>
      <c r="W234">
        <f>VLOOKUP($O234,Table2[],COLUMN(L233),FALSE)</f>
        <v>7</v>
      </c>
      <c r="X234">
        <f>VLOOKUP($O234,Table2[],COLUMN(M233),FALSE)</f>
        <v>38</v>
      </c>
      <c r="Y234">
        <f>VLOOKUP($O234,Table2[],COLUMN(N233),FALSE)</f>
        <v>8</v>
      </c>
    </row>
    <row r="235" spans="1:25" x14ac:dyDescent="0.45">
      <c r="A235" s="1">
        <v>37306</v>
      </c>
      <c r="B235">
        <v>3</v>
      </c>
      <c r="C235" t="s">
        <v>14</v>
      </c>
      <c r="D235">
        <v>19</v>
      </c>
      <c r="E235">
        <v>50</v>
      </c>
      <c r="F235">
        <v>8</v>
      </c>
      <c r="G235" t="s">
        <v>31</v>
      </c>
      <c r="H235">
        <v>2</v>
      </c>
      <c r="I235">
        <v>1</v>
      </c>
      <c r="J235">
        <v>2002</v>
      </c>
      <c r="K235">
        <v>1</v>
      </c>
      <c r="L235">
        <v>3</v>
      </c>
      <c r="M235">
        <v>2002</v>
      </c>
      <c r="N235">
        <v>2</v>
      </c>
      <c r="O235">
        <f t="shared" si="3"/>
        <v>8</v>
      </c>
      <c r="P235" t="str">
        <f>VLOOKUP(O235,Table2[],2,FALSE)</f>
        <v>Q1 2002</v>
      </c>
      <c r="Q235">
        <f>VLOOKUP($O235,Table2[],COLUMN(F234),FALSE)</f>
        <v>2002</v>
      </c>
      <c r="R235">
        <f>VLOOKUP($O235,Table2[],COLUMN(G234),FALSE)</f>
        <v>2</v>
      </c>
      <c r="S235">
        <f>VLOOKUP($O235,Table2[],COLUMN(H234),FALSE)</f>
        <v>1</v>
      </c>
      <c r="T235" t="str">
        <f>VLOOKUP($O235,Table2[],COLUMN(I234),FALSE)</f>
        <v>Q1</v>
      </c>
      <c r="U235">
        <f>VLOOKUP($O235,Table2[],COLUMN(J234),FALSE)</f>
        <v>20021</v>
      </c>
      <c r="V235" t="str">
        <f>VLOOKUP($O235,Table2[],COLUMN(K234),FALSE)</f>
        <v>2002 Month 2</v>
      </c>
      <c r="W235">
        <f>VLOOKUP($O235,Table2[],COLUMN(L234),FALSE)</f>
        <v>7</v>
      </c>
      <c r="X235">
        <f>VLOOKUP($O235,Table2[],COLUMN(M234),FALSE)</f>
        <v>38</v>
      </c>
      <c r="Y235">
        <f>VLOOKUP($O235,Table2[],COLUMN(N234),FALSE)</f>
        <v>8</v>
      </c>
    </row>
    <row r="236" spans="1:25" x14ac:dyDescent="0.45">
      <c r="A236" s="1">
        <v>37307</v>
      </c>
      <c r="B236">
        <v>4</v>
      </c>
      <c r="C236" t="s">
        <v>16</v>
      </c>
      <c r="D236">
        <v>20</v>
      </c>
      <c r="E236">
        <v>51</v>
      </c>
      <c r="F236">
        <v>8</v>
      </c>
      <c r="G236" t="s">
        <v>31</v>
      </c>
      <c r="H236">
        <v>2</v>
      </c>
      <c r="I236">
        <v>1</v>
      </c>
      <c r="J236">
        <v>2002</v>
      </c>
      <c r="K236">
        <v>1</v>
      </c>
      <c r="L236">
        <v>3</v>
      </c>
      <c r="M236">
        <v>2002</v>
      </c>
      <c r="N236">
        <v>2</v>
      </c>
      <c r="O236">
        <f t="shared" si="3"/>
        <v>8</v>
      </c>
      <c r="P236" t="str">
        <f>VLOOKUP(O236,Table2[],2,FALSE)</f>
        <v>Q1 2002</v>
      </c>
      <c r="Q236">
        <f>VLOOKUP($O236,Table2[],COLUMN(F235),FALSE)</f>
        <v>2002</v>
      </c>
      <c r="R236">
        <f>VLOOKUP($O236,Table2[],COLUMN(G235),FALSE)</f>
        <v>2</v>
      </c>
      <c r="S236">
        <f>VLOOKUP($O236,Table2[],COLUMN(H235),FALSE)</f>
        <v>1</v>
      </c>
      <c r="T236" t="str">
        <f>VLOOKUP($O236,Table2[],COLUMN(I235),FALSE)</f>
        <v>Q1</v>
      </c>
      <c r="U236">
        <f>VLOOKUP($O236,Table2[],COLUMN(J235),FALSE)</f>
        <v>20021</v>
      </c>
      <c r="V236" t="str">
        <f>VLOOKUP($O236,Table2[],COLUMN(K235),FALSE)</f>
        <v>2002 Month 2</v>
      </c>
      <c r="W236">
        <f>VLOOKUP($O236,Table2[],COLUMN(L235),FALSE)</f>
        <v>7</v>
      </c>
      <c r="X236">
        <f>VLOOKUP($O236,Table2[],COLUMN(M235),FALSE)</f>
        <v>38</v>
      </c>
      <c r="Y236">
        <f>VLOOKUP($O236,Table2[],COLUMN(N235),FALSE)</f>
        <v>8</v>
      </c>
    </row>
    <row r="237" spans="1:25" x14ac:dyDescent="0.45">
      <c r="A237" s="1">
        <v>37308</v>
      </c>
      <c r="B237">
        <v>5</v>
      </c>
      <c r="C237" t="s">
        <v>17</v>
      </c>
      <c r="D237">
        <v>21</v>
      </c>
      <c r="E237">
        <v>52</v>
      </c>
      <c r="F237">
        <v>8</v>
      </c>
      <c r="G237" t="s">
        <v>31</v>
      </c>
      <c r="H237">
        <v>2</v>
      </c>
      <c r="I237">
        <v>1</v>
      </c>
      <c r="J237">
        <v>2002</v>
      </c>
      <c r="K237">
        <v>1</v>
      </c>
      <c r="L237">
        <v>3</v>
      </c>
      <c r="M237">
        <v>2002</v>
      </c>
      <c r="N237">
        <v>2</v>
      </c>
      <c r="O237">
        <f t="shared" si="3"/>
        <v>8</v>
      </c>
      <c r="P237" t="str">
        <f>VLOOKUP(O237,Table2[],2,FALSE)</f>
        <v>Q1 2002</v>
      </c>
      <c r="Q237">
        <f>VLOOKUP($O237,Table2[],COLUMN(F236),FALSE)</f>
        <v>2002</v>
      </c>
      <c r="R237">
        <f>VLOOKUP($O237,Table2[],COLUMN(G236),FALSE)</f>
        <v>2</v>
      </c>
      <c r="S237">
        <f>VLOOKUP($O237,Table2[],COLUMN(H236),FALSE)</f>
        <v>1</v>
      </c>
      <c r="T237" t="str">
        <f>VLOOKUP($O237,Table2[],COLUMN(I236),FALSE)</f>
        <v>Q1</v>
      </c>
      <c r="U237">
        <f>VLOOKUP($O237,Table2[],COLUMN(J236),FALSE)</f>
        <v>20021</v>
      </c>
      <c r="V237" t="str">
        <f>VLOOKUP($O237,Table2[],COLUMN(K236),FALSE)</f>
        <v>2002 Month 2</v>
      </c>
      <c r="W237">
        <f>VLOOKUP($O237,Table2[],COLUMN(L236),FALSE)</f>
        <v>7</v>
      </c>
      <c r="X237">
        <f>VLOOKUP($O237,Table2[],COLUMN(M236),FALSE)</f>
        <v>38</v>
      </c>
      <c r="Y237">
        <f>VLOOKUP($O237,Table2[],COLUMN(N236),FALSE)</f>
        <v>8</v>
      </c>
    </row>
    <row r="238" spans="1:25" x14ac:dyDescent="0.45">
      <c r="A238" s="1">
        <v>37309</v>
      </c>
      <c r="B238">
        <v>6</v>
      </c>
      <c r="C238" t="s">
        <v>18</v>
      </c>
      <c r="D238">
        <v>22</v>
      </c>
      <c r="E238">
        <v>53</v>
      </c>
      <c r="F238">
        <v>8</v>
      </c>
      <c r="G238" t="s">
        <v>31</v>
      </c>
      <c r="H238">
        <v>2</v>
      </c>
      <c r="I238">
        <v>1</v>
      </c>
      <c r="J238">
        <v>2002</v>
      </c>
      <c r="K238">
        <v>1</v>
      </c>
      <c r="L238">
        <v>3</v>
      </c>
      <c r="M238">
        <v>2002</v>
      </c>
      <c r="N238">
        <v>2</v>
      </c>
      <c r="O238">
        <f t="shared" si="3"/>
        <v>8</v>
      </c>
      <c r="P238" t="str">
        <f>VLOOKUP(O238,Table2[],2,FALSE)</f>
        <v>Q1 2002</v>
      </c>
      <c r="Q238">
        <f>VLOOKUP($O238,Table2[],COLUMN(F237),FALSE)</f>
        <v>2002</v>
      </c>
      <c r="R238">
        <f>VLOOKUP($O238,Table2[],COLUMN(G237),FALSE)</f>
        <v>2</v>
      </c>
      <c r="S238">
        <f>VLOOKUP($O238,Table2[],COLUMN(H237),FALSE)</f>
        <v>1</v>
      </c>
      <c r="T238" t="str">
        <f>VLOOKUP($O238,Table2[],COLUMN(I237),FALSE)</f>
        <v>Q1</v>
      </c>
      <c r="U238">
        <f>VLOOKUP($O238,Table2[],COLUMN(J237),FALSE)</f>
        <v>20021</v>
      </c>
      <c r="V238" t="str">
        <f>VLOOKUP($O238,Table2[],COLUMN(K237),FALSE)</f>
        <v>2002 Month 2</v>
      </c>
      <c r="W238">
        <f>VLOOKUP($O238,Table2[],COLUMN(L237),FALSE)</f>
        <v>7</v>
      </c>
      <c r="X238">
        <f>VLOOKUP($O238,Table2[],COLUMN(M237),FALSE)</f>
        <v>38</v>
      </c>
      <c r="Y238">
        <f>VLOOKUP($O238,Table2[],COLUMN(N237),FALSE)</f>
        <v>8</v>
      </c>
    </row>
    <row r="239" spans="1:25" x14ac:dyDescent="0.45">
      <c r="A239" s="1">
        <v>37310</v>
      </c>
      <c r="B239">
        <v>7</v>
      </c>
      <c r="C239" t="s">
        <v>19</v>
      </c>
      <c r="D239">
        <v>23</v>
      </c>
      <c r="E239">
        <v>54</v>
      </c>
      <c r="F239">
        <v>8</v>
      </c>
      <c r="G239" t="s">
        <v>31</v>
      </c>
      <c r="H239">
        <v>2</v>
      </c>
      <c r="I239">
        <v>1</v>
      </c>
      <c r="J239">
        <v>2002</v>
      </c>
      <c r="K239">
        <v>1</v>
      </c>
      <c r="L239">
        <v>3</v>
      </c>
      <c r="M239">
        <v>2002</v>
      </c>
      <c r="N239">
        <v>2</v>
      </c>
      <c r="O239">
        <f t="shared" si="3"/>
        <v>8</v>
      </c>
      <c r="P239" t="str">
        <f>VLOOKUP(O239,Table2[],2,FALSE)</f>
        <v>Q1 2002</v>
      </c>
      <c r="Q239">
        <f>VLOOKUP($O239,Table2[],COLUMN(F238),FALSE)</f>
        <v>2002</v>
      </c>
      <c r="R239">
        <f>VLOOKUP($O239,Table2[],COLUMN(G238),FALSE)</f>
        <v>2</v>
      </c>
      <c r="S239">
        <f>VLOOKUP($O239,Table2[],COLUMN(H238),FALSE)</f>
        <v>1</v>
      </c>
      <c r="T239" t="str">
        <f>VLOOKUP($O239,Table2[],COLUMN(I238),FALSE)</f>
        <v>Q1</v>
      </c>
      <c r="U239">
        <f>VLOOKUP($O239,Table2[],COLUMN(J238),FALSE)</f>
        <v>20021</v>
      </c>
      <c r="V239" t="str">
        <f>VLOOKUP($O239,Table2[],COLUMN(K238),FALSE)</f>
        <v>2002 Month 2</v>
      </c>
      <c r="W239">
        <f>VLOOKUP($O239,Table2[],COLUMN(L238),FALSE)</f>
        <v>7</v>
      </c>
      <c r="X239">
        <f>VLOOKUP($O239,Table2[],COLUMN(M238),FALSE)</f>
        <v>38</v>
      </c>
      <c r="Y239">
        <f>VLOOKUP($O239,Table2[],COLUMN(N238),FALSE)</f>
        <v>8</v>
      </c>
    </row>
    <row r="240" spans="1:25" x14ac:dyDescent="0.45">
      <c r="A240" s="1">
        <v>37311</v>
      </c>
      <c r="B240">
        <v>1</v>
      </c>
      <c r="C240" t="s">
        <v>20</v>
      </c>
      <c r="D240">
        <v>24</v>
      </c>
      <c r="E240">
        <v>55</v>
      </c>
      <c r="F240">
        <v>9</v>
      </c>
      <c r="G240" t="s">
        <v>31</v>
      </c>
      <c r="H240">
        <v>2</v>
      </c>
      <c r="I240">
        <v>1</v>
      </c>
      <c r="J240">
        <v>2002</v>
      </c>
      <c r="K240">
        <v>1</v>
      </c>
      <c r="L240">
        <v>3</v>
      </c>
      <c r="M240">
        <v>2002</v>
      </c>
      <c r="N240">
        <v>2</v>
      </c>
      <c r="O240">
        <f t="shared" si="3"/>
        <v>9</v>
      </c>
      <c r="P240" t="str">
        <f>VLOOKUP(O240,Table2[],2,FALSE)</f>
        <v>Q1 2002</v>
      </c>
      <c r="Q240">
        <f>VLOOKUP($O240,Table2[],COLUMN(F239),FALSE)</f>
        <v>2002</v>
      </c>
      <c r="R240">
        <f>VLOOKUP($O240,Table2[],COLUMN(G239),FALSE)</f>
        <v>3</v>
      </c>
      <c r="S240">
        <f>VLOOKUP($O240,Table2[],COLUMN(H239),FALSE)</f>
        <v>1</v>
      </c>
      <c r="T240" t="str">
        <f>VLOOKUP($O240,Table2[],COLUMN(I239),FALSE)</f>
        <v>Q1</v>
      </c>
      <c r="U240">
        <f>VLOOKUP($O240,Table2[],COLUMN(J239),FALSE)</f>
        <v>20021</v>
      </c>
      <c r="V240" t="str">
        <f>VLOOKUP($O240,Table2[],COLUMN(K239),FALSE)</f>
        <v>2002 Month 3</v>
      </c>
      <c r="W240">
        <f>VLOOKUP($O240,Table2[],COLUMN(L239),FALSE)</f>
        <v>7</v>
      </c>
      <c r="X240">
        <f>VLOOKUP($O240,Table2[],COLUMN(M239),FALSE)</f>
        <v>38</v>
      </c>
      <c r="Y240">
        <f>VLOOKUP($O240,Table2[],COLUMN(N239),FALSE)</f>
        <v>9</v>
      </c>
    </row>
    <row r="241" spans="1:25" x14ac:dyDescent="0.45">
      <c r="A241" s="1">
        <v>37312</v>
      </c>
      <c r="B241">
        <v>2</v>
      </c>
      <c r="C241" t="s">
        <v>21</v>
      </c>
      <c r="D241">
        <v>25</v>
      </c>
      <c r="E241">
        <v>56</v>
      </c>
      <c r="F241">
        <v>9</v>
      </c>
      <c r="G241" t="s">
        <v>31</v>
      </c>
      <c r="H241">
        <v>2</v>
      </c>
      <c r="I241">
        <v>1</v>
      </c>
      <c r="J241">
        <v>2002</v>
      </c>
      <c r="K241">
        <v>1</v>
      </c>
      <c r="L241">
        <v>3</v>
      </c>
      <c r="M241">
        <v>2002</v>
      </c>
      <c r="N241">
        <v>2</v>
      </c>
      <c r="O241">
        <f t="shared" si="3"/>
        <v>9</v>
      </c>
      <c r="P241" t="str">
        <f>VLOOKUP(O241,Table2[],2,FALSE)</f>
        <v>Q1 2002</v>
      </c>
      <c r="Q241">
        <f>VLOOKUP($O241,Table2[],COLUMN(F240),FALSE)</f>
        <v>2002</v>
      </c>
      <c r="R241">
        <f>VLOOKUP($O241,Table2[],COLUMN(G240),FALSE)</f>
        <v>3</v>
      </c>
      <c r="S241">
        <f>VLOOKUP($O241,Table2[],COLUMN(H240),FALSE)</f>
        <v>1</v>
      </c>
      <c r="T241" t="str">
        <f>VLOOKUP($O241,Table2[],COLUMN(I240),FALSE)</f>
        <v>Q1</v>
      </c>
      <c r="U241">
        <f>VLOOKUP($O241,Table2[],COLUMN(J240),FALSE)</f>
        <v>20021</v>
      </c>
      <c r="V241" t="str">
        <f>VLOOKUP($O241,Table2[],COLUMN(K240),FALSE)</f>
        <v>2002 Month 3</v>
      </c>
      <c r="W241">
        <f>VLOOKUP($O241,Table2[],COLUMN(L240),FALSE)</f>
        <v>7</v>
      </c>
      <c r="X241">
        <f>VLOOKUP($O241,Table2[],COLUMN(M240),FALSE)</f>
        <v>38</v>
      </c>
      <c r="Y241">
        <f>VLOOKUP($O241,Table2[],COLUMN(N240),FALSE)</f>
        <v>9</v>
      </c>
    </row>
    <row r="242" spans="1:25" x14ac:dyDescent="0.45">
      <c r="A242" s="1">
        <v>37313</v>
      </c>
      <c r="B242">
        <v>3</v>
      </c>
      <c r="C242" t="s">
        <v>14</v>
      </c>
      <c r="D242">
        <v>26</v>
      </c>
      <c r="E242">
        <v>57</v>
      </c>
      <c r="F242">
        <v>9</v>
      </c>
      <c r="G242" t="s">
        <v>31</v>
      </c>
      <c r="H242">
        <v>2</v>
      </c>
      <c r="I242">
        <v>1</v>
      </c>
      <c r="J242">
        <v>2002</v>
      </c>
      <c r="K242">
        <v>1</v>
      </c>
      <c r="L242">
        <v>3</v>
      </c>
      <c r="M242">
        <v>2002</v>
      </c>
      <c r="N242">
        <v>2</v>
      </c>
      <c r="O242">
        <f t="shared" si="3"/>
        <v>9</v>
      </c>
      <c r="P242" t="str">
        <f>VLOOKUP(O242,Table2[],2,FALSE)</f>
        <v>Q1 2002</v>
      </c>
      <c r="Q242">
        <f>VLOOKUP($O242,Table2[],COLUMN(F241),FALSE)</f>
        <v>2002</v>
      </c>
      <c r="R242">
        <f>VLOOKUP($O242,Table2[],COLUMN(G241),FALSE)</f>
        <v>3</v>
      </c>
      <c r="S242">
        <f>VLOOKUP($O242,Table2[],COLUMN(H241),FALSE)</f>
        <v>1</v>
      </c>
      <c r="T242" t="str">
        <f>VLOOKUP($O242,Table2[],COLUMN(I241),FALSE)</f>
        <v>Q1</v>
      </c>
      <c r="U242">
        <f>VLOOKUP($O242,Table2[],COLUMN(J241),FALSE)</f>
        <v>20021</v>
      </c>
      <c r="V242" t="str">
        <f>VLOOKUP($O242,Table2[],COLUMN(K241),FALSE)</f>
        <v>2002 Month 3</v>
      </c>
      <c r="W242">
        <f>VLOOKUP($O242,Table2[],COLUMN(L241),FALSE)</f>
        <v>7</v>
      </c>
      <c r="X242">
        <f>VLOOKUP($O242,Table2[],COLUMN(M241),FALSE)</f>
        <v>38</v>
      </c>
      <c r="Y242">
        <f>VLOOKUP($O242,Table2[],COLUMN(N241),FALSE)</f>
        <v>9</v>
      </c>
    </row>
    <row r="243" spans="1:25" x14ac:dyDescent="0.45">
      <c r="A243" s="1">
        <v>37314</v>
      </c>
      <c r="B243">
        <v>4</v>
      </c>
      <c r="C243" t="s">
        <v>16</v>
      </c>
      <c r="D243">
        <v>27</v>
      </c>
      <c r="E243">
        <v>58</v>
      </c>
      <c r="F243">
        <v>9</v>
      </c>
      <c r="G243" t="s">
        <v>31</v>
      </c>
      <c r="H243">
        <v>2</v>
      </c>
      <c r="I243">
        <v>1</v>
      </c>
      <c r="J243">
        <v>2002</v>
      </c>
      <c r="K243">
        <v>1</v>
      </c>
      <c r="L243">
        <v>3</v>
      </c>
      <c r="M243">
        <v>2002</v>
      </c>
      <c r="N243">
        <v>2</v>
      </c>
      <c r="O243">
        <f t="shared" si="3"/>
        <v>9</v>
      </c>
      <c r="P243" t="str">
        <f>VLOOKUP(O243,Table2[],2,FALSE)</f>
        <v>Q1 2002</v>
      </c>
      <c r="Q243">
        <f>VLOOKUP($O243,Table2[],COLUMN(F242),FALSE)</f>
        <v>2002</v>
      </c>
      <c r="R243">
        <f>VLOOKUP($O243,Table2[],COLUMN(G242),FALSE)</f>
        <v>3</v>
      </c>
      <c r="S243">
        <f>VLOOKUP($O243,Table2[],COLUMN(H242),FALSE)</f>
        <v>1</v>
      </c>
      <c r="T243" t="str">
        <f>VLOOKUP($O243,Table2[],COLUMN(I242),FALSE)</f>
        <v>Q1</v>
      </c>
      <c r="U243">
        <f>VLOOKUP($O243,Table2[],COLUMN(J242),FALSE)</f>
        <v>20021</v>
      </c>
      <c r="V243" t="str">
        <f>VLOOKUP($O243,Table2[],COLUMN(K242),FALSE)</f>
        <v>2002 Month 3</v>
      </c>
      <c r="W243">
        <f>VLOOKUP($O243,Table2[],COLUMN(L242),FALSE)</f>
        <v>7</v>
      </c>
      <c r="X243">
        <f>VLOOKUP($O243,Table2[],COLUMN(M242),FALSE)</f>
        <v>38</v>
      </c>
      <c r="Y243">
        <f>VLOOKUP($O243,Table2[],COLUMN(N242),FALSE)</f>
        <v>9</v>
      </c>
    </row>
    <row r="244" spans="1:25" x14ac:dyDescent="0.45">
      <c r="A244" s="1">
        <v>37315</v>
      </c>
      <c r="B244">
        <v>5</v>
      </c>
      <c r="C244" t="s">
        <v>17</v>
      </c>
      <c r="D244">
        <v>28</v>
      </c>
      <c r="E244">
        <v>59</v>
      </c>
      <c r="F244">
        <v>9</v>
      </c>
      <c r="G244" t="s">
        <v>31</v>
      </c>
      <c r="H244">
        <v>2</v>
      </c>
      <c r="I244">
        <v>1</v>
      </c>
      <c r="J244">
        <v>2002</v>
      </c>
      <c r="K244">
        <v>1</v>
      </c>
      <c r="L244">
        <v>3</v>
      </c>
      <c r="M244">
        <v>2002</v>
      </c>
      <c r="N244">
        <v>2</v>
      </c>
      <c r="O244">
        <f t="shared" si="3"/>
        <v>9</v>
      </c>
      <c r="P244" t="str">
        <f>VLOOKUP(O244,Table2[],2,FALSE)</f>
        <v>Q1 2002</v>
      </c>
      <c r="Q244">
        <f>VLOOKUP($O244,Table2[],COLUMN(F243),FALSE)</f>
        <v>2002</v>
      </c>
      <c r="R244">
        <f>VLOOKUP($O244,Table2[],COLUMN(G243),FALSE)</f>
        <v>3</v>
      </c>
      <c r="S244">
        <f>VLOOKUP($O244,Table2[],COLUMN(H243),FALSE)</f>
        <v>1</v>
      </c>
      <c r="T244" t="str">
        <f>VLOOKUP($O244,Table2[],COLUMN(I243),FALSE)</f>
        <v>Q1</v>
      </c>
      <c r="U244">
        <f>VLOOKUP($O244,Table2[],COLUMN(J243),FALSE)</f>
        <v>20021</v>
      </c>
      <c r="V244" t="str">
        <f>VLOOKUP($O244,Table2[],COLUMN(K243),FALSE)</f>
        <v>2002 Month 3</v>
      </c>
      <c r="W244">
        <f>VLOOKUP($O244,Table2[],COLUMN(L243),FALSE)</f>
        <v>7</v>
      </c>
      <c r="X244">
        <f>VLOOKUP($O244,Table2[],COLUMN(M243),FALSE)</f>
        <v>38</v>
      </c>
      <c r="Y244">
        <f>VLOOKUP($O244,Table2[],COLUMN(N243),FALSE)</f>
        <v>9</v>
      </c>
    </row>
    <row r="245" spans="1:25" x14ac:dyDescent="0.45">
      <c r="A245" s="1">
        <v>37316</v>
      </c>
      <c r="B245">
        <v>6</v>
      </c>
      <c r="C245" t="s">
        <v>18</v>
      </c>
      <c r="D245">
        <v>1</v>
      </c>
      <c r="E245">
        <v>60</v>
      </c>
      <c r="F245">
        <v>9</v>
      </c>
      <c r="G245" t="s">
        <v>32</v>
      </c>
      <c r="H245">
        <v>3</v>
      </c>
      <c r="I245">
        <v>1</v>
      </c>
      <c r="J245">
        <v>2002</v>
      </c>
      <c r="K245">
        <v>1</v>
      </c>
      <c r="L245">
        <v>3</v>
      </c>
      <c r="M245">
        <v>2002</v>
      </c>
      <c r="N245">
        <v>2</v>
      </c>
      <c r="O245">
        <f t="shared" si="3"/>
        <v>9</v>
      </c>
      <c r="P245" t="str">
        <f>VLOOKUP(O245,Table2[],2,FALSE)</f>
        <v>Q1 2002</v>
      </c>
      <c r="Q245">
        <f>VLOOKUP($O245,Table2[],COLUMN(F244),FALSE)</f>
        <v>2002</v>
      </c>
      <c r="R245">
        <f>VLOOKUP($O245,Table2[],COLUMN(G244),FALSE)</f>
        <v>3</v>
      </c>
      <c r="S245">
        <f>VLOOKUP($O245,Table2[],COLUMN(H244),FALSE)</f>
        <v>1</v>
      </c>
      <c r="T245" t="str">
        <f>VLOOKUP($O245,Table2[],COLUMN(I244),FALSE)</f>
        <v>Q1</v>
      </c>
      <c r="U245">
        <f>VLOOKUP($O245,Table2[],COLUMN(J244),FALSE)</f>
        <v>20021</v>
      </c>
      <c r="V245" t="str">
        <f>VLOOKUP($O245,Table2[],COLUMN(K244),FALSE)</f>
        <v>2002 Month 3</v>
      </c>
      <c r="W245">
        <f>VLOOKUP($O245,Table2[],COLUMN(L244),FALSE)</f>
        <v>7</v>
      </c>
      <c r="X245">
        <f>VLOOKUP($O245,Table2[],COLUMN(M244),FALSE)</f>
        <v>38</v>
      </c>
      <c r="Y245">
        <f>VLOOKUP($O245,Table2[],COLUMN(N244),FALSE)</f>
        <v>9</v>
      </c>
    </row>
    <row r="246" spans="1:25" x14ac:dyDescent="0.45">
      <c r="A246" s="1">
        <v>37317</v>
      </c>
      <c r="B246">
        <v>7</v>
      </c>
      <c r="C246" t="s">
        <v>19</v>
      </c>
      <c r="D246">
        <v>2</v>
      </c>
      <c r="E246">
        <v>61</v>
      </c>
      <c r="F246">
        <v>9</v>
      </c>
      <c r="G246" t="s">
        <v>32</v>
      </c>
      <c r="H246">
        <v>3</v>
      </c>
      <c r="I246">
        <v>1</v>
      </c>
      <c r="J246">
        <v>2002</v>
      </c>
      <c r="K246">
        <v>1</v>
      </c>
      <c r="L246">
        <v>3</v>
      </c>
      <c r="M246">
        <v>2002</v>
      </c>
      <c r="N246">
        <v>2</v>
      </c>
      <c r="O246">
        <f t="shared" si="3"/>
        <v>9</v>
      </c>
      <c r="P246" t="str">
        <f>VLOOKUP(O246,Table2[],2,FALSE)</f>
        <v>Q1 2002</v>
      </c>
      <c r="Q246">
        <f>VLOOKUP($O246,Table2[],COLUMN(F245),FALSE)</f>
        <v>2002</v>
      </c>
      <c r="R246">
        <f>VLOOKUP($O246,Table2[],COLUMN(G245),FALSE)</f>
        <v>3</v>
      </c>
      <c r="S246">
        <f>VLOOKUP($O246,Table2[],COLUMN(H245),FALSE)</f>
        <v>1</v>
      </c>
      <c r="T246" t="str">
        <f>VLOOKUP($O246,Table2[],COLUMN(I245),FALSE)</f>
        <v>Q1</v>
      </c>
      <c r="U246">
        <f>VLOOKUP($O246,Table2[],COLUMN(J245),FALSE)</f>
        <v>20021</v>
      </c>
      <c r="V246" t="str">
        <f>VLOOKUP($O246,Table2[],COLUMN(K245),FALSE)</f>
        <v>2002 Month 3</v>
      </c>
      <c r="W246">
        <f>VLOOKUP($O246,Table2[],COLUMN(L245),FALSE)</f>
        <v>7</v>
      </c>
      <c r="X246">
        <f>VLOOKUP($O246,Table2[],COLUMN(M245),FALSE)</f>
        <v>38</v>
      </c>
      <c r="Y246">
        <f>VLOOKUP($O246,Table2[],COLUMN(N245),FALSE)</f>
        <v>9</v>
      </c>
    </row>
    <row r="247" spans="1:25" x14ac:dyDescent="0.45">
      <c r="A247" s="1">
        <v>37318</v>
      </c>
      <c r="B247">
        <v>1</v>
      </c>
      <c r="C247" t="s">
        <v>20</v>
      </c>
      <c r="D247">
        <v>3</v>
      </c>
      <c r="E247">
        <v>62</v>
      </c>
      <c r="F247">
        <v>10</v>
      </c>
      <c r="G247" t="s">
        <v>32</v>
      </c>
      <c r="H247">
        <v>3</v>
      </c>
      <c r="I247">
        <v>1</v>
      </c>
      <c r="J247">
        <v>2002</v>
      </c>
      <c r="K247">
        <v>1</v>
      </c>
      <c r="L247">
        <v>3</v>
      </c>
      <c r="M247">
        <v>2002</v>
      </c>
      <c r="N247">
        <v>2</v>
      </c>
      <c r="O247">
        <f t="shared" si="3"/>
        <v>9</v>
      </c>
      <c r="P247" t="str">
        <f>VLOOKUP(O247,Table2[],2,FALSE)</f>
        <v>Q1 2002</v>
      </c>
      <c r="Q247">
        <f>VLOOKUP($O247,Table2[],COLUMN(F246),FALSE)</f>
        <v>2002</v>
      </c>
      <c r="R247">
        <f>VLOOKUP($O247,Table2[],COLUMN(G246),FALSE)</f>
        <v>3</v>
      </c>
      <c r="S247">
        <f>VLOOKUP($O247,Table2[],COLUMN(H246),FALSE)</f>
        <v>1</v>
      </c>
      <c r="T247" t="str">
        <f>VLOOKUP($O247,Table2[],COLUMN(I246),FALSE)</f>
        <v>Q1</v>
      </c>
      <c r="U247">
        <f>VLOOKUP($O247,Table2[],COLUMN(J246),FALSE)</f>
        <v>20021</v>
      </c>
      <c r="V247" t="str">
        <f>VLOOKUP($O247,Table2[],COLUMN(K246),FALSE)</f>
        <v>2002 Month 3</v>
      </c>
      <c r="W247">
        <f>VLOOKUP($O247,Table2[],COLUMN(L246),FALSE)</f>
        <v>7</v>
      </c>
      <c r="X247">
        <f>VLOOKUP($O247,Table2[],COLUMN(M246),FALSE)</f>
        <v>38</v>
      </c>
      <c r="Y247">
        <f>VLOOKUP($O247,Table2[],COLUMN(N246),FALSE)</f>
        <v>9</v>
      </c>
    </row>
    <row r="248" spans="1:25" x14ac:dyDescent="0.45">
      <c r="A248" s="1">
        <v>37319</v>
      </c>
      <c r="B248">
        <v>2</v>
      </c>
      <c r="C248" t="s">
        <v>21</v>
      </c>
      <c r="D248">
        <v>4</v>
      </c>
      <c r="E248">
        <v>63</v>
      </c>
      <c r="F248">
        <v>10</v>
      </c>
      <c r="G248" t="s">
        <v>32</v>
      </c>
      <c r="H248">
        <v>3</v>
      </c>
      <c r="I248">
        <v>1</v>
      </c>
      <c r="J248">
        <v>2002</v>
      </c>
      <c r="K248">
        <v>1</v>
      </c>
      <c r="L248">
        <v>3</v>
      </c>
      <c r="M248">
        <v>2002</v>
      </c>
      <c r="N248">
        <v>2</v>
      </c>
      <c r="O248">
        <f t="shared" si="3"/>
        <v>9</v>
      </c>
      <c r="P248" t="str">
        <f>VLOOKUP(O248,Table2[],2,FALSE)</f>
        <v>Q1 2002</v>
      </c>
      <c r="Q248">
        <f>VLOOKUP($O248,Table2[],COLUMN(F247),FALSE)</f>
        <v>2002</v>
      </c>
      <c r="R248">
        <f>VLOOKUP($O248,Table2[],COLUMN(G247),FALSE)</f>
        <v>3</v>
      </c>
      <c r="S248">
        <f>VLOOKUP($O248,Table2[],COLUMN(H247),FALSE)</f>
        <v>1</v>
      </c>
      <c r="T248" t="str">
        <f>VLOOKUP($O248,Table2[],COLUMN(I247),FALSE)</f>
        <v>Q1</v>
      </c>
      <c r="U248">
        <f>VLOOKUP($O248,Table2[],COLUMN(J247),FALSE)</f>
        <v>20021</v>
      </c>
      <c r="V248" t="str">
        <f>VLOOKUP($O248,Table2[],COLUMN(K247),FALSE)</f>
        <v>2002 Month 3</v>
      </c>
      <c r="W248">
        <f>VLOOKUP($O248,Table2[],COLUMN(L247),FALSE)</f>
        <v>7</v>
      </c>
      <c r="X248">
        <f>VLOOKUP($O248,Table2[],COLUMN(M247),FALSE)</f>
        <v>38</v>
      </c>
      <c r="Y248">
        <f>VLOOKUP($O248,Table2[],COLUMN(N247),FALSE)</f>
        <v>9</v>
      </c>
    </row>
    <row r="249" spans="1:25" x14ac:dyDescent="0.45">
      <c r="A249" s="1">
        <v>37320</v>
      </c>
      <c r="B249">
        <v>3</v>
      </c>
      <c r="C249" t="s">
        <v>14</v>
      </c>
      <c r="D249">
        <v>5</v>
      </c>
      <c r="E249">
        <v>64</v>
      </c>
      <c r="F249">
        <v>10</v>
      </c>
      <c r="G249" t="s">
        <v>32</v>
      </c>
      <c r="H249">
        <v>3</v>
      </c>
      <c r="I249">
        <v>1</v>
      </c>
      <c r="J249">
        <v>2002</v>
      </c>
      <c r="K249">
        <v>1</v>
      </c>
      <c r="L249">
        <v>3</v>
      </c>
      <c r="M249">
        <v>2002</v>
      </c>
      <c r="N249">
        <v>2</v>
      </c>
      <c r="O249">
        <f t="shared" si="3"/>
        <v>9</v>
      </c>
      <c r="P249" t="str">
        <f>VLOOKUP(O249,Table2[],2,FALSE)</f>
        <v>Q1 2002</v>
      </c>
      <c r="Q249">
        <f>VLOOKUP($O249,Table2[],COLUMN(F248),FALSE)</f>
        <v>2002</v>
      </c>
      <c r="R249">
        <f>VLOOKUP($O249,Table2[],COLUMN(G248),FALSE)</f>
        <v>3</v>
      </c>
      <c r="S249">
        <f>VLOOKUP($O249,Table2[],COLUMN(H248),FALSE)</f>
        <v>1</v>
      </c>
      <c r="T249" t="str">
        <f>VLOOKUP($O249,Table2[],COLUMN(I248),FALSE)</f>
        <v>Q1</v>
      </c>
      <c r="U249">
        <f>VLOOKUP($O249,Table2[],COLUMN(J248),FALSE)</f>
        <v>20021</v>
      </c>
      <c r="V249" t="str">
        <f>VLOOKUP($O249,Table2[],COLUMN(K248),FALSE)</f>
        <v>2002 Month 3</v>
      </c>
      <c r="W249">
        <f>VLOOKUP($O249,Table2[],COLUMN(L248),FALSE)</f>
        <v>7</v>
      </c>
      <c r="X249">
        <f>VLOOKUP($O249,Table2[],COLUMN(M248),FALSE)</f>
        <v>38</v>
      </c>
      <c r="Y249">
        <f>VLOOKUP($O249,Table2[],COLUMN(N248),FALSE)</f>
        <v>9</v>
      </c>
    </row>
    <row r="250" spans="1:25" x14ac:dyDescent="0.45">
      <c r="A250" s="1">
        <v>37321</v>
      </c>
      <c r="B250">
        <v>4</v>
      </c>
      <c r="C250" t="s">
        <v>16</v>
      </c>
      <c r="D250">
        <v>6</v>
      </c>
      <c r="E250">
        <v>65</v>
      </c>
      <c r="F250">
        <v>10</v>
      </c>
      <c r="G250" t="s">
        <v>32</v>
      </c>
      <c r="H250">
        <v>3</v>
      </c>
      <c r="I250">
        <v>1</v>
      </c>
      <c r="J250">
        <v>2002</v>
      </c>
      <c r="K250">
        <v>1</v>
      </c>
      <c r="L250">
        <v>3</v>
      </c>
      <c r="M250">
        <v>2002</v>
      </c>
      <c r="N250">
        <v>2</v>
      </c>
      <c r="O250">
        <f t="shared" si="3"/>
        <v>9</v>
      </c>
      <c r="P250" t="str">
        <f>VLOOKUP(O250,Table2[],2,FALSE)</f>
        <v>Q1 2002</v>
      </c>
      <c r="Q250">
        <f>VLOOKUP($O250,Table2[],COLUMN(F249),FALSE)</f>
        <v>2002</v>
      </c>
      <c r="R250">
        <f>VLOOKUP($O250,Table2[],COLUMN(G249),FALSE)</f>
        <v>3</v>
      </c>
      <c r="S250">
        <f>VLOOKUP($O250,Table2[],COLUMN(H249),FALSE)</f>
        <v>1</v>
      </c>
      <c r="T250" t="str">
        <f>VLOOKUP($O250,Table2[],COLUMN(I249),FALSE)</f>
        <v>Q1</v>
      </c>
      <c r="U250">
        <f>VLOOKUP($O250,Table2[],COLUMN(J249),FALSE)</f>
        <v>20021</v>
      </c>
      <c r="V250" t="str">
        <f>VLOOKUP($O250,Table2[],COLUMN(K249),FALSE)</f>
        <v>2002 Month 3</v>
      </c>
      <c r="W250">
        <f>VLOOKUP($O250,Table2[],COLUMN(L249),FALSE)</f>
        <v>7</v>
      </c>
      <c r="X250">
        <f>VLOOKUP($O250,Table2[],COLUMN(M249),FALSE)</f>
        <v>38</v>
      </c>
      <c r="Y250">
        <f>VLOOKUP($O250,Table2[],COLUMN(N249),FALSE)</f>
        <v>9</v>
      </c>
    </row>
    <row r="251" spans="1:25" x14ac:dyDescent="0.45">
      <c r="A251" s="1">
        <v>37322</v>
      </c>
      <c r="B251">
        <v>5</v>
      </c>
      <c r="C251" t="s">
        <v>17</v>
      </c>
      <c r="D251">
        <v>7</v>
      </c>
      <c r="E251">
        <v>66</v>
      </c>
      <c r="F251">
        <v>10</v>
      </c>
      <c r="G251" t="s">
        <v>32</v>
      </c>
      <c r="H251">
        <v>3</v>
      </c>
      <c r="I251">
        <v>1</v>
      </c>
      <c r="J251">
        <v>2002</v>
      </c>
      <c r="K251">
        <v>1</v>
      </c>
      <c r="L251">
        <v>3</v>
      </c>
      <c r="M251">
        <v>2002</v>
      </c>
      <c r="N251">
        <v>2</v>
      </c>
      <c r="O251">
        <f t="shared" si="3"/>
        <v>9</v>
      </c>
      <c r="P251" t="str">
        <f>VLOOKUP(O251,Table2[],2,FALSE)</f>
        <v>Q1 2002</v>
      </c>
      <c r="Q251">
        <f>VLOOKUP($O251,Table2[],COLUMN(F250),FALSE)</f>
        <v>2002</v>
      </c>
      <c r="R251">
        <f>VLOOKUP($O251,Table2[],COLUMN(G250),FALSE)</f>
        <v>3</v>
      </c>
      <c r="S251">
        <f>VLOOKUP($O251,Table2[],COLUMN(H250),FALSE)</f>
        <v>1</v>
      </c>
      <c r="T251" t="str">
        <f>VLOOKUP($O251,Table2[],COLUMN(I250),FALSE)</f>
        <v>Q1</v>
      </c>
      <c r="U251">
        <f>VLOOKUP($O251,Table2[],COLUMN(J250),FALSE)</f>
        <v>20021</v>
      </c>
      <c r="V251" t="str">
        <f>VLOOKUP($O251,Table2[],COLUMN(K250),FALSE)</f>
        <v>2002 Month 3</v>
      </c>
      <c r="W251">
        <f>VLOOKUP($O251,Table2[],COLUMN(L250),FALSE)</f>
        <v>7</v>
      </c>
      <c r="X251">
        <f>VLOOKUP($O251,Table2[],COLUMN(M250),FALSE)</f>
        <v>38</v>
      </c>
      <c r="Y251">
        <f>VLOOKUP($O251,Table2[],COLUMN(N250),FALSE)</f>
        <v>9</v>
      </c>
    </row>
    <row r="252" spans="1:25" x14ac:dyDescent="0.45">
      <c r="A252" s="1">
        <v>37323</v>
      </c>
      <c r="B252">
        <v>6</v>
      </c>
      <c r="C252" t="s">
        <v>18</v>
      </c>
      <c r="D252">
        <v>8</v>
      </c>
      <c r="E252">
        <v>67</v>
      </c>
      <c r="F252">
        <v>10</v>
      </c>
      <c r="G252" t="s">
        <v>32</v>
      </c>
      <c r="H252">
        <v>3</v>
      </c>
      <c r="I252">
        <v>1</v>
      </c>
      <c r="J252">
        <v>2002</v>
      </c>
      <c r="K252">
        <v>1</v>
      </c>
      <c r="L252">
        <v>3</v>
      </c>
      <c r="M252">
        <v>2002</v>
      </c>
      <c r="N252">
        <v>2</v>
      </c>
      <c r="O252">
        <f t="shared" si="3"/>
        <v>9</v>
      </c>
      <c r="P252" t="str">
        <f>VLOOKUP(O252,Table2[],2,FALSE)</f>
        <v>Q1 2002</v>
      </c>
      <c r="Q252">
        <f>VLOOKUP($O252,Table2[],COLUMN(F251),FALSE)</f>
        <v>2002</v>
      </c>
      <c r="R252">
        <f>VLOOKUP($O252,Table2[],COLUMN(G251),FALSE)</f>
        <v>3</v>
      </c>
      <c r="S252">
        <f>VLOOKUP($O252,Table2[],COLUMN(H251),FALSE)</f>
        <v>1</v>
      </c>
      <c r="T252" t="str">
        <f>VLOOKUP($O252,Table2[],COLUMN(I251),FALSE)</f>
        <v>Q1</v>
      </c>
      <c r="U252">
        <f>VLOOKUP($O252,Table2[],COLUMN(J251),FALSE)</f>
        <v>20021</v>
      </c>
      <c r="V252" t="str">
        <f>VLOOKUP($O252,Table2[],COLUMN(K251),FALSE)</f>
        <v>2002 Month 3</v>
      </c>
      <c r="W252">
        <f>VLOOKUP($O252,Table2[],COLUMN(L251),FALSE)</f>
        <v>7</v>
      </c>
      <c r="X252">
        <f>VLOOKUP($O252,Table2[],COLUMN(M251),FALSE)</f>
        <v>38</v>
      </c>
      <c r="Y252">
        <f>VLOOKUP($O252,Table2[],COLUMN(N251),FALSE)</f>
        <v>9</v>
      </c>
    </row>
    <row r="253" spans="1:25" x14ac:dyDescent="0.45">
      <c r="A253" s="1">
        <v>37324</v>
      </c>
      <c r="B253">
        <v>7</v>
      </c>
      <c r="C253" t="s">
        <v>19</v>
      </c>
      <c r="D253">
        <v>9</v>
      </c>
      <c r="E253">
        <v>68</v>
      </c>
      <c r="F253">
        <v>10</v>
      </c>
      <c r="G253" t="s">
        <v>32</v>
      </c>
      <c r="H253">
        <v>3</v>
      </c>
      <c r="I253">
        <v>1</v>
      </c>
      <c r="J253">
        <v>2002</v>
      </c>
      <c r="K253">
        <v>1</v>
      </c>
      <c r="L253">
        <v>3</v>
      </c>
      <c r="M253">
        <v>2002</v>
      </c>
      <c r="N253">
        <v>2</v>
      </c>
      <c r="O253">
        <f t="shared" si="3"/>
        <v>9</v>
      </c>
      <c r="P253" t="str">
        <f>VLOOKUP(O253,Table2[],2,FALSE)</f>
        <v>Q1 2002</v>
      </c>
      <c r="Q253">
        <f>VLOOKUP($O253,Table2[],COLUMN(F252),FALSE)</f>
        <v>2002</v>
      </c>
      <c r="R253">
        <f>VLOOKUP($O253,Table2[],COLUMN(G252),FALSE)</f>
        <v>3</v>
      </c>
      <c r="S253">
        <f>VLOOKUP($O253,Table2[],COLUMN(H252),FALSE)</f>
        <v>1</v>
      </c>
      <c r="T253" t="str">
        <f>VLOOKUP($O253,Table2[],COLUMN(I252),FALSE)</f>
        <v>Q1</v>
      </c>
      <c r="U253">
        <f>VLOOKUP($O253,Table2[],COLUMN(J252),FALSE)</f>
        <v>20021</v>
      </c>
      <c r="V253" t="str">
        <f>VLOOKUP($O253,Table2[],COLUMN(K252),FALSE)</f>
        <v>2002 Month 3</v>
      </c>
      <c r="W253">
        <f>VLOOKUP($O253,Table2[],COLUMN(L252),FALSE)</f>
        <v>7</v>
      </c>
      <c r="X253">
        <f>VLOOKUP($O253,Table2[],COLUMN(M252),FALSE)</f>
        <v>38</v>
      </c>
      <c r="Y253">
        <f>VLOOKUP($O253,Table2[],COLUMN(N252),FALSE)</f>
        <v>9</v>
      </c>
    </row>
    <row r="254" spans="1:25" x14ac:dyDescent="0.45">
      <c r="A254" s="1">
        <v>37325</v>
      </c>
      <c r="B254">
        <v>1</v>
      </c>
      <c r="C254" t="s">
        <v>20</v>
      </c>
      <c r="D254">
        <v>10</v>
      </c>
      <c r="E254">
        <v>69</v>
      </c>
      <c r="F254">
        <v>11</v>
      </c>
      <c r="G254" t="s">
        <v>32</v>
      </c>
      <c r="H254">
        <v>3</v>
      </c>
      <c r="I254">
        <v>1</v>
      </c>
      <c r="J254">
        <v>2002</v>
      </c>
      <c r="K254">
        <v>1</v>
      </c>
      <c r="L254">
        <v>3</v>
      </c>
      <c r="M254">
        <v>2002</v>
      </c>
      <c r="N254">
        <v>2</v>
      </c>
      <c r="O254">
        <f t="shared" si="3"/>
        <v>9</v>
      </c>
      <c r="P254" t="str">
        <f>VLOOKUP(O254,Table2[],2,FALSE)</f>
        <v>Q1 2002</v>
      </c>
      <c r="Q254">
        <f>VLOOKUP($O254,Table2[],COLUMN(F253),FALSE)</f>
        <v>2002</v>
      </c>
      <c r="R254">
        <f>VLOOKUP($O254,Table2[],COLUMN(G253),FALSE)</f>
        <v>3</v>
      </c>
      <c r="S254">
        <f>VLOOKUP($O254,Table2[],COLUMN(H253),FALSE)</f>
        <v>1</v>
      </c>
      <c r="T254" t="str">
        <f>VLOOKUP($O254,Table2[],COLUMN(I253),FALSE)</f>
        <v>Q1</v>
      </c>
      <c r="U254">
        <f>VLOOKUP($O254,Table2[],COLUMN(J253),FALSE)</f>
        <v>20021</v>
      </c>
      <c r="V254" t="str">
        <f>VLOOKUP($O254,Table2[],COLUMN(K253),FALSE)</f>
        <v>2002 Month 3</v>
      </c>
      <c r="W254">
        <f>VLOOKUP($O254,Table2[],COLUMN(L253),FALSE)</f>
        <v>7</v>
      </c>
      <c r="X254">
        <f>VLOOKUP($O254,Table2[],COLUMN(M253),FALSE)</f>
        <v>38</v>
      </c>
      <c r="Y254">
        <f>VLOOKUP($O254,Table2[],COLUMN(N253),FALSE)</f>
        <v>9</v>
      </c>
    </row>
    <row r="255" spans="1:25" x14ac:dyDescent="0.45">
      <c r="A255" s="1">
        <v>37326</v>
      </c>
      <c r="B255">
        <v>2</v>
      </c>
      <c r="C255" t="s">
        <v>21</v>
      </c>
      <c r="D255">
        <v>11</v>
      </c>
      <c r="E255">
        <v>70</v>
      </c>
      <c r="F255">
        <v>11</v>
      </c>
      <c r="G255" t="s">
        <v>32</v>
      </c>
      <c r="H255">
        <v>3</v>
      </c>
      <c r="I255">
        <v>1</v>
      </c>
      <c r="J255">
        <v>2002</v>
      </c>
      <c r="K255">
        <v>1</v>
      </c>
      <c r="L255">
        <v>3</v>
      </c>
      <c r="M255">
        <v>2002</v>
      </c>
      <c r="N255">
        <v>2</v>
      </c>
      <c r="O255">
        <f t="shared" si="3"/>
        <v>9</v>
      </c>
      <c r="P255" t="str">
        <f>VLOOKUP(O255,Table2[],2,FALSE)</f>
        <v>Q1 2002</v>
      </c>
      <c r="Q255">
        <f>VLOOKUP($O255,Table2[],COLUMN(F254),FALSE)</f>
        <v>2002</v>
      </c>
      <c r="R255">
        <f>VLOOKUP($O255,Table2[],COLUMN(G254),FALSE)</f>
        <v>3</v>
      </c>
      <c r="S255">
        <f>VLOOKUP($O255,Table2[],COLUMN(H254),FALSE)</f>
        <v>1</v>
      </c>
      <c r="T255" t="str">
        <f>VLOOKUP($O255,Table2[],COLUMN(I254),FALSE)</f>
        <v>Q1</v>
      </c>
      <c r="U255">
        <f>VLOOKUP($O255,Table2[],COLUMN(J254),FALSE)</f>
        <v>20021</v>
      </c>
      <c r="V255" t="str">
        <f>VLOOKUP($O255,Table2[],COLUMN(K254),FALSE)</f>
        <v>2002 Month 3</v>
      </c>
      <c r="W255">
        <f>VLOOKUP($O255,Table2[],COLUMN(L254),FALSE)</f>
        <v>7</v>
      </c>
      <c r="X255">
        <f>VLOOKUP($O255,Table2[],COLUMN(M254),FALSE)</f>
        <v>38</v>
      </c>
      <c r="Y255">
        <f>VLOOKUP($O255,Table2[],COLUMN(N254),FALSE)</f>
        <v>9</v>
      </c>
    </row>
    <row r="256" spans="1:25" x14ac:dyDescent="0.45">
      <c r="A256" s="1">
        <v>37327</v>
      </c>
      <c r="B256">
        <v>3</v>
      </c>
      <c r="C256" t="s">
        <v>14</v>
      </c>
      <c r="D256">
        <v>12</v>
      </c>
      <c r="E256">
        <v>71</v>
      </c>
      <c r="F256">
        <v>11</v>
      </c>
      <c r="G256" t="s">
        <v>32</v>
      </c>
      <c r="H256">
        <v>3</v>
      </c>
      <c r="I256">
        <v>1</v>
      </c>
      <c r="J256">
        <v>2002</v>
      </c>
      <c r="K256">
        <v>1</v>
      </c>
      <c r="L256">
        <v>3</v>
      </c>
      <c r="M256">
        <v>2002</v>
      </c>
      <c r="N256">
        <v>2</v>
      </c>
      <c r="O256">
        <f t="shared" si="3"/>
        <v>9</v>
      </c>
      <c r="P256" t="str">
        <f>VLOOKUP(O256,Table2[],2,FALSE)</f>
        <v>Q1 2002</v>
      </c>
      <c r="Q256">
        <f>VLOOKUP($O256,Table2[],COLUMN(F255),FALSE)</f>
        <v>2002</v>
      </c>
      <c r="R256">
        <f>VLOOKUP($O256,Table2[],COLUMN(G255),FALSE)</f>
        <v>3</v>
      </c>
      <c r="S256">
        <f>VLOOKUP($O256,Table2[],COLUMN(H255),FALSE)</f>
        <v>1</v>
      </c>
      <c r="T256" t="str">
        <f>VLOOKUP($O256,Table2[],COLUMN(I255),FALSE)</f>
        <v>Q1</v>
      </c>
      <c r="U256">
        <f>VLOOKUP($O256,Table2[],COLUMN(J255),FALSE)</f>
        <v>20021</v>
      </c>
      <c r="V256" t="str">
        <f>VLOOKUP($O256,Table2[],COLUMN(K255),FALSE)</f>
        <v>2002 Month 3</v>
      </c>
      <c r="W256">
        <f>VLOOKUP($O256,Table2[],COLUMN(L255),FALSE)</f>
        <v>7</v>
      </c>
      <c r="X256">
        <f>VLOOKUP($O256,Table2[],COLUMN(M255),FALSE)</f>
        <v>38</v>
      </c>
      <c r="Y256">
        <f>VLOOKUP($O256,Table2[],COLUMN(N255),FALSE)</f>
        <v>9</v>
      </c>
    </row>
    <row r="257" spans="1:25" x14ac:dyDescent="0.45">
      <c r="A257" s="1">
        <v>37328</v>
      </c>
      <c r="B257">
        <v>4</v>
      </c>
      <c r="C257" t="s">
        <v>16</v>
      </c>
      <c r="D257">
        <v>13</v>
      </c>
      <c r="E257">
        <v>72</v>
      </c>
      <c r="F257">
        <v>11</v>
      </c>
      <c r="G257" t="s">
        <v>32</v>
      </c>
      <c r="H257">
        <v>3</v>
      </c>
      <c r="I257">
        <v>1</v>
      </c>
      <c r="J257">
        <v>2002</v>
      </c>
      <c r="K257">
        <v>1</v>
      </c>
      <c r="L257">
        <v>3</v>
      </c>
      <c r="M257">
        <v>2002</v>
      </c>
      <c r="N257">
        <v>2</v>
      </c>
      <c r="O257">
        <f t="shared" si="3"/>
        <v>9</v>
      </c>
      <c r="P257" t="str">
        <f>VLOOKUP(O257,Table2[],2,FALSE)</f>
        <v>Q1 2002</v>
      </c>
      <c r="Q257">
        <f>VLOOKUP($O257,Table2[],COLUMN(F256),FALSE)</f>
        <v>2002</v>
      </c>
      <c r="R257">
        <f>VLOOKUP($O257,Table2[],COLUMN(G256),FALSE)</f>
        <v>3</v>
      </c>
      <c r="S257">
        <f>VLOOKUP($O257,Table2[],COLUMN(H256),FALSE)</f>
        <v>1</v>
      </c>
      <c r="T257" t="str">
        <f>VLOOKUP($O257,Table2[],COLUMN(I256),FALSE)</f>
        <v>Q1</v>
      </c>
      <c r="U257">
        <f>VLOOKUP($O257,Table2[],COLUMN(J256),FALSE)</f>
        <v>20021</v>
      </c>
      <c r="V257" t="str">
        <f>VLOOKUP($O257,Table2[],COLUMN(K256),FALSE)</f>
        <v>2002 Month 3</v>
      </c>
      <c r="W257">
        <f>VLOOKUP($O257,Table2[],COLUMN(L256),FALSE)</f>
        <v>7</v>
      </c>
      <c r="X257">
        <f>VLOOKUP($O257,Table2[],COLUMN(M256),FALSE)</f>
        <v>38</v>
      </c>
      <c r="Y257">
        <f>VLOOKUP($O257,Table2[],COLUMN(N256),FALSE)</f>
        <v>9</v>
      </c>
    </row>
    <row r="258" spans="1:25" x14ac:dyDescent="0.45">
      <c r="A258" s="1">
        <v>37329</v>
      </c>
      <c r="B258">
        <v>5</v>
      </c>
      <c r="C258" t="s">
        <v>17</v>
      </c>
      <c r="D258">
        <v>14</v>
      </c>
      <c r="E258">
        <v>73</v>
      </c>
      <c r="F258">
        <v>11</v>
      </c>
      <c r="G258" t="s">
        <v>32</v>
      </c>
      <c r="H258">
        <v>3</v>
      </c>
      <c r="I258">
        <v>1</v>
      </c>
      <c r="J258">
        <v>2002</v>
      </c>
      <c r="K258">
        <v>1</v>
      </c>
      <c r="L258">
        <v>3</v>
      </c>
      <c r="M258">
        <v>2002</v>
      </c>
      <c r="N258">
        <v>2</v>
      </c>
      <c r="O258">
        <f t="shared" ref="O258:O321" si="4">INDEX(CustCalMonthID, MATCH(A258,CustomCalEnd,-1))</f>
        <v>9</v>
      </c>
      <c r="P258" t="str">
        <f>VLOOKUP(O258,Table2[],2,FALSE)</f>
        <v>Q1 2002</v>
      </c>
      <c r="Q258">
        <f>VLOOKUP($O258,Table2[],COLUMN(F257),FALSE)</f>
        <v>2002</v>
      </c>
      <c r="R258">
        <f>VLOOKUP($O258,Table2[],COLUMN(G257),FALSE)</f>
        <v>3</v>
      </c>
      <c r="S258">
        <f>VLOOKUP($O258,Table2[],COLUMN(H257),FALSE)</f>
        <v>1</v>
      </c>
      <c r="T258" t="str">
        <f>VLOOKUP($O258,Table2[],COLUMN(I257),FALSE)</f>
        <v>Q1</v>
      </c>
      <c r="U258">
        <f>VLOOKUP($O258,Table2[],COLUMN(J257),FALSE)</f>
        <v>20021</v>
      </c>
      <c r="V258" t="str">
        <f>VLOOKUP($O258,Table2[],COLUMN(K257),FALSE)</f>
        <v>2002 Month 3</v>
      </c>
      <c r="W258">
        <f>VLOOKUP($O258,Table2[],COLUMN(L257),FALSE)</f>
        <v>7</v>
      </c>
      <c r="X258">
        <f>VLOOKUP($O258,Table2[],COLUMN(M257),FALSE)</f>
        <v>38</v>
      </c>
      <c r="Y258">
        <f>VLOOKUP($O258,Table2[],COLUMN(N257),FALSE)</f>
        <v>9</v>
      </c>
    </row>
    <row r="259" spans="1:25" x14ac:dyDescent="0.45">
      <c r="A259" s="1">
        <v>37330</v>
      </c>
      <c r="B259">
        <v>6</v>
      </c>
      <c r="C259" t="s">
        <v>18</v>
      </c>
      <c r="D259">
        <v>15</v>
      </c>
      <c r="E259">
        <v>74</v>
      </c>
      <c r="F259">
        <v>11</v>
      </c>
      <c r="G259" t="s">
        <v>32</v>
      </c>
      <c r="H259">
        <v>3</v>
      </c>
      <c r="I259">
        <v>1</v>
      </c>
      <c r="J259">
        <v>2002</v>
      </c>
      <c r="K259">
        <v>1</v>
      </c>
      <c r="L259">
        <v>3</v>
      </c>
      <c r="M259">
        <v>2002</v>
      </c>
      <c r="N259">
        <v>2</v>
      </c>
      <c r="O259">
        <f t="shared" si="4"/>
        <v>9</v>
      </c>
      <c r="P259" t="str">
        <f>VLOOKUP(O259,Table2[],2,FALSE)</f>
        <v>Q1 2002</v>
      </c>
      <c r="Q259">
        <f>VLOOKUP($O259,Table2[],COLUMN(F258),FALSE)</f>
        <v>2002</v>
      </c>
      <c r="R259">
        <f>VLOOKUP($O259,Table2[],COLUMN(G258),FALSE)</f>
        <v>3</v>
      </c>
      <c r="S259">
        <f>VLOOKUP($O259,Table2[],COLUMN(H258),FALSE)</f>
        <v>1</v>
      </c>
      <c r="T259" t="str">
        <f>VLOOKUP($O259,Table2[],COLUMN(I258),FALSE)</f>
        <v>Q1</v>
      </c>
      <c r="U259">
        <f>VLOOKUP($O259,Table2[],COLUMN(J258),FALSE)</f>
        <v>20021</v>
      </c>
      <c r="V259" t="str">
        <f>VLOOKUP($O259,Table2[],COLUMN(K258),FALSE)</f>
        <v>2002 Month 3</v>
      </c>
      <c r="W259">
        <f>VLOOKUP($O259,Table2[],COLUMN(L258),FALSE)</f>
        <v>7</v>
      </c>
      <c r="X259">
        <f>VLOOKUP($O259,Table2[],COLUMN(M258),FALSE)</f>
        <v>38</v>
      </c>
      <c r="Y259">
        <f>VLOOKUP($O259,Table2[],COLUMN(N258),FALSE)</f>
        <v>9</v>
      </c>
    </row>
    <row r="260" spans="1:25" x14ac:dyDescent="0.45">
      <c r="A260" s="1">
        <v>37331</v>
      </c>
      <c r="B260">
        <v>7</v>
      </c>
      <c r="C260" t="s">
        <v>19</v>
      </c>
      <c r="D260">
        <v>16</v>
      </c>
      <c r="E260">
        <v>75</v>
      </c>
      <c r="F260">
        <v>11</v>
      </c>
      <c r="G260" t="s">
        <v>32</v>
      </c>
      <c r="H260">
        <v>3</v>
      </c>
      <c r="I260">
        <v>1</v>
      </c>
      <c r="J260">
        <v>2002</v>
      </c>
      <c r="K260">
        <v>1</v>
      </c>
      <c r="L260">
        <v>3</v>
      </c>
      <c r="M260">
        <v>2002</v>
      </c>
      <c r="N260">
        <v>2</v>
      </c>
      <c r="O260">
        <f t="shared" si="4"/>
        <v>9</v>
      </c>
      <c r="P260" t="str">
        <f>VLOOKUP(O260,Table2[],2,FALSE)</f>
        <v>Q1 2002</v>
      </c>
      <c r="Q260">
        <f>VLOOKUP($O260,Table2[],COLUMN(F259),FALSE)</f>
        <v>2002</v>
      </c>
      <c r="R260">
        <f>VLOOKUP($O260,Table2[],COLUMN(G259),FALSE)</f>
        <v>3</v>
      </c>
      <c r="S260">
        <f>VLOOKUP($O260,Table2[],COLUMN(H259),FALSE)</f>
        <v>1</v>
      </c>
      <c r="T260" t="str">
        <f>VLOOKUP($O260,Table2[],COLUMN(I259),FALSE)</f>
        <v>Q1</v>
      </c>
      <c r="U260">
        <f>VLOOKUP($O260,Table2[],COLUMN(J259),FALSE)</f>
        <v>20021</v>
      </c>
      <c r="V260" t="str">
        <f>VLOOKUP($O260,Table2[],COLUMN(K259),FALSE)</f>
        <v>2002 Month 3</v>
      </c>
      <c r="W260">
        <f>VLOOKUP($O260,Table2[],COLUMN(L259),FALSE)</f>
        <v>7</v>
      </c>
      <c r="X260">
        <f>VLOOKUP($O260,Table2[],COLUMN(M259),FALSE)</f>
        <v>38</v>
      </c>
      <c r="Y260">
        <f>VLOOKUP($O260,Table2[],COLUMN(N259),FALSE)</f>
        <v>9</v>
      </c>
    </row>
    <row r="261" spans="1:25" x14ac:dyDescent="0.45">
      <c r="A261" s="1">
        <v>37332</v>
      </c>
      <c r="B261">
        <v>1</v>
      </c>
      <c r="C261" t="s">
        <v>20</v>
      </c>
      <c r="D261">
        <v>17</v>
      </c>
      <c r="E261">
        <v>76</v>
      </c>
      <c r="F261">
        <v>12</v>
      </c>
      <c r="G261" t="s">
        <v>32</v>
      </c>
      <c r="H261">
        <v>3</v>
      </c>
      <c r="I261">
        <v>1</v>
      </c>
      <c r="J261">
        <v>2002</v>
      </c>
      <c r="K261">
        <v>1</v>
      </c>
      <c r="L261">
        <v>3</v>
      </c>
      <c r="M261">
        <v>2002</v>
      </c>
      <c r="N261">
        <v>2</v>
      </c>
      <c r="O261">
        <f t="shared" si="4"/>
        <v>9</v>
      </c>
      <c r="P261" t="str">
        <f>VLOOKUP(O261,Table2[],2,FALSE)</f>
        <v>Q1 2002</v>
      </c>
      <c r="Q261">
        <f>VLOOKUP($O261,Table2[],COLUMN(F260),FALSE)</f>
        <v>2002</v>
      </c>
      <c r="R261">
        <f>VLOOKUP($O261,Table2[],COLUMN(G260),FALSE)</f>
        <v>3</v>
      </c>
      <c r="S261">
        <f>VLOOKUP($O261,Table2[],COLUMN(H260),FALSE)</f>
        <v>1</v>
      </c>
      <c r="T261" t="str">
        <f>VLOOKUP($O261,Table2[],COLUMN(I260),FALSE)</f>
        <v>Q1</v>
      </c>
      <c r="U261">
        <f>VLOOKUP($O261,Table2[],COLUMN(J260),FALSE)</f>
        <v>20021</v>
      </c>
      <c r="V261" t="str">
        <f>VLOOKUP($O261,Table2[],COLUMN(K260),FALSE)</f>
        <v>2002 Month 3</v>
      </c>
      <c r="W261">
        <f>VLOOKUP($O261,Table2[],COLUMN(L260),FALSE)</f>
        <v>7</v>
      </c>
      <c r="X261">
        <f>VLOOKUP($O261,Table2[],COLUMN(M260),FALSE)</f>
        <v>38</v>
      </c>
      <c r="Y261">
        <f>VLOOKUP($O261,Table2[],COLUMN(N260),FALSE)</f>
        <v>9</v>
      </c>
    </row>
    <row r="262" spans="1:25" x14ac:dyDescent="0.45">
      <c r="A262" s="1">
        <v>37333</v>
      </c>
      <c r="B262">
        <v>2</v>
      </c>
      <c r="C262" t="s">
        <v>21</v>
      </c>
      <c r="D262">
        <v>18</v>
      </c>
      <c r="E262">
        <v>77</v>
      </c>
      <c r="F262">
        <v>12</v>
      </c>
      <c r="G262" t="s">
        <v>32</v>
      </c>
      <c r="H262">
        <v>3</v>
      </c>
      <c r="I262">
        <v>1</v>
      </c>
      <c r="J262">
        <v>2002</v>
      </c>
      <c r="K262">
        <v>1</v>
      </c>
      <c r="L262">
        <v>3</v>
      </c>
      <c r="M262">
        <v>2002</v>
      </c>
      <c r="N262">
        <v>2</v>
      </c>
      <c r="O262">
        <f t="shared" si="4"/>
        <v>9</v>
      </c>
      <c r="P262" t="str">
        <f>VLOOKUP(O262,Table2[],2,FALSE)</f>
        <v>Q1 2002</v>
      </c>
      <c r="Q262">
        <f>VLOOKUP($O262,Table2[],COLUMN(F261),FALSE)</f>
        <v>2002</v>
      </c>
      <c r="R262">
        <f>VLOOKUP($O262,Table2[],COLUMN(G261),FALSE)</f>
        <v>3</v>
      </c>
      <c r="S262">
        <f>VLOOKUP($O262,Table2[],COLUMN(H261),FALSE)</f>
        <v>1</v>
      </c>
      <c r="T262" t="str">
        <f>VLOOKUP($O262,Table2[],COLUMN(I261),FALSE)</f>
        <v>Q1</v>
      </c>
      <c r="U262">
        <f>VLOOKUP($O262,Table2[],COLUMN(J261),FALSE)</f>
        <v>20021</v>
      </c>
      <c r="V262" t="str">
        <f>VLOOKUP($O262,Table2[],COLUMN(K261),FALSE)</f>
        <v>2002 Month 3</v>
      </c>
      <c r="W262">
        <f>VLOOKUP($O262,Table2[],COLUMN(L261),FALSE)</f>
        <v>7</v>
      </c>
      <c r="X262">
        <f>VLOOKUP($O262,Table2[],COLUMN(M261),FALSE)</f>
        <v>38</v>
      </c>
      <c r="Y262">
        <f>VLOOKUP($O262,Table2[],COLUMN(N261),FALSE)</f>
        <v>9</v>
      </c>
    </row>
    <row r="263" spans="1:25" x14ac:dyDescent="0.45">
      <c r="A263" s="1">
        <v>37334</v>
      </c>
      <c r="B263">
        <v>3</v>
      </c>
      <c r="C263" t="s">
        <v>14</v>
      </c>
      <c r="D263">
        <v>19</v>
      </c>
      <c r="E263">
        <v>78</v>
      </c>
      <c r="F263">
        <v>12</v>
      </c>
      <c r="G263" t="s">
        <v>32</v>
      </c>
      <c r="H263">
        <v>3</v>
      </c>
      <c r="I263">
        <v>1</v>
      </c>
      <c r="J263">
        <v>2002</v>
      </c>
      <c r="K263">
        <v>1</v>
      </c>
      <c r="L263">
        <v>3</v>
      </c>
      <c r="M263">
        <v>2002</v>
      </c>
      <c r="N263">
        <v>2</v>
      </c>
      <c r="O263">
        <f t="shared" si="4"/>
        <v>9</v>
      </c>
      <c r="P263" t="str">
        <f>VLOOKUP(O263,Table2[],2,FALSE)</f>
        <v>Q1 2002</v>
      </c>
      <c r="Q263">
        <f>VLOOKUP($O263,Table2[],COLUMN(F262),FALSE)</f>
        <v>2002</v>
      </c>
      <c r="R263">
        <f>VLOOKUP($O263,Table2[],COLUMN(G262),FALSE)</f>
        <v>3</v>
      </c>
      <c r="S263">
        <f>VLOOKUP($O263,Table2[],COLUMN(H262),FALSE)</f>
        <v>1</v>
      </c>
      <c r="T263" t="str">
        <f>VLOOKUP($O263,Table2[],COLUMN(I262),FALSE)</f>
        <v>Q1</v>
      </c>
      <c r="U263">
        <f>VLOOKUP($O263,Table2[],COLUMN(J262),FALSE)</f>
        <v>20021</v>
      </c>
      <c r="V263" t="str">
        <f>VLOOKUP($O263,Table2[],COLUMN(K262),FALSE)</f>
        <v>2002 Month 3</v>
      </c>
      <c r="W263">
        <f>VLOOKUP($O263,Table2[],COLUMN(L262),FALSE)</f>
        <v>7</v>
      </c>
      <c r="X263">
        <f>VLOOKUP($O263,Table2[],COLUMN(M262),FALSE)</f>
        <v>38</v>
      </c>
      <c r="Y263">
        <f>VLOOKUP($O263,Table2[],COLUMN(N262),FALSE)</f>
        <v>9</v>
      </c>
    </row>
    <row r="264" spans="1:25" x14ac:dyDescent="0.45">
      <c r="A264" s="1">
        <v>37335</v>
      </c>
      <c r="B264">
        <v>4</v>
      </c>
      <c r="C264" t="s">
        <v>16</v>
      </c>
      <c r="D264">
        <v>20</v>
      </c>
      <c r="E264">
        <v>79</v>
      </c>
      <c r="F264">
        <v>12</v>
      </c>
      <c r="G264" t="s">
        <v>32</v>
      </c>
      <c r="H264">
        <v>3</v>
      </c>
      <c r="I264">
        <v>1</v>
      </c>
      <c r="J264">
        <v>2002</v>
      </c>
      <c r="K264">
        <v>1</v>
      </c>
      <c r="L264">
        <v>3</v>
      </c>
      <c r="M264">
        <v>2002</v>
      </c>
      <c r="N264">
        <v>2</v>
      </c>
      <c r="O264">
        <f t="shared" si="4"/>
        <v>9</v>
      </c>
      <c r="P264" t="str">
        <f>VLOOKUP(O264,Table2[],2,FALSE)</f>
        <v>Q1 2002</v>
      </c>
      <c r="Q264">
        <f>VLOOKUP($O264,Table2[],COLUMN(F263),FALSE)</f>
        <v>2002</v>
      </c>
      <c r="R264">
        <f>VLOOKUP($O264,Table2[],COLUMN(G263),FALSE)</f>
        <v>3</v>
      </c>
      <c r="S264">
        <f>VLOOKUP($O264,Table2[],COLUMN(H263),FALSE)</f>
        <v>1</v>
      </c>
      <c r="T264" t="str">
        <f>VLOOKUP($O264,Table2[],COLUMN(I263),FALSE)</f>
        <v>Q1</v>
      </c>
      <c r="U264">
        <f>VLOOKUP($O264,Table2[],COLUMN(J263),FALSE)</f>
        <v>20021</v>
      </c>
      <c r="V264" t="str">
        <f>VLOOKUP($O264,Table2[],COLUMN(K263),FALSE)</f>
        <v>2002 Month 3</v>
      </c>
      <c r="W264">
        <f>VLOOKUP($O264,Table2[],COLUMN(L263),FALSE)</f>
        <v>7</v>
      </c>
      <c r="X264">
        <f>VLOOKUP($O264,Table2[],COLUMN(M263),FALSE)</f>
        <v>38</v>
      </c>
      <c r="Y264">
        <f>VLOOKUP($O264,Table2[],COLUMN(N263),FALSE)</f>
        <v>9</v>
      </c>
    </row>
    <row r="265" spans="1:25" x14ac:dyDescent="0.45">
      <c r="A265" s="1">
        <v>37336</v>
      </c>
      <c r="B265">
        <v>5</v>
      </c>
      <c r="C265" t="s">
        <v>17</v>
      </c>
      <c r="D265">
        <v>21</v>
      </c>
      <c r="E265">
        <v>80</v>
      </c>
      <c r="F265">
        <v>12</v>
      </c>
      <c r="G265" t="s">
        <v>32</v>
      </c>
      <c r="H265">
        <v>3</v>
      </c>
      <c r="I265">
        <v>1</v>
      </c>
      <c r="J265">
        <v>2002</v>
      </c>
      <c r="K265">
        <v>1</v>
      </c>
      <c r="L265">
        <v>3</v>
      </c>
      <c r="M265">
        <v>2002</v>
      </c>
      <c r="N265">
        <v>2</v>
      </c>
      <c r="O265">
        <f t="shared" si="4"/>
        <v>9</v>
      </c>
      <c r="P265" t="str">
        <f>VLOOKUP(O265,Table2[],2,FALSE)</f>
        <v>Q1 2002</v>
      </c>
      <c r="Q265">
        <f>VLOOKUP($O265,Table2[],COLUMN(F264),FALSE)</f>
        <v>2002</v>
      </c>
      <c r="R265">
        <f>VLOOKUP($O265,Table2[],COLUMN(G264),FALSE)</f>
        <v>3</v>
      </c>
      <c r="S265">
        <f>VLOOKUP($O265,Table2[],COLUMN(H264),FALSE)</f>
        <v>1</v>
      </c>
      <c r="T265" t="str">
        <f>VLOOKUP($O265,Table2[],COLUMN(I264),FALSE)</f>
        <v>Q1</v>
      </c>
      <c r="U265">
        <f>VLOOKUP($O265,Table2[],COLUMN(J264),FALSE)</f>
        <v>20021</v>
      </c>
      <c r="V265" t="str">
        <f>VLOOKUP($O265,Table2[],COLUMN(K264),FALSE)</f>
        <v>2002 Month 3</v>
      </c>
      <c r="W265">
        <f>VLOOKUP($O265,Table2[],COLUMN(L264),FALSE)</f>
        <v>7</v>
      </c>
      <c r="X265">
        <f>VLOOKUP($O265,Table2[],COLUMN(M264),FALSE)</f>
        <v>38</v>
      </c>
      <c r="Y265">
        <f>VLOOKUP($O265,Table2[],COLUMN(N264),FALSE)</f>
        <v>9</v>
      </c>
    </row>
    <row r="266" spans="1:25" x14ac:dyDescent="0.45">
      <c r="A266" s="1">
        <v>37337</v>
      </c>
      <c r="B266">
        <v>6</v>
      </c>
      <c r="C266" t="s">
        <v>18</v>
      </c>
      <c r="D266">
        <v>22</v>
      </c>
      <c r="E266">
        <v>81</v>
      </c>
      <c r="F266">
        <v>12</v>
      </c>
      <c r="G266" t="s">
        <v>32</v>
      </c>
      <c r="H266">
        <v>3</v>
      </c>
      <c r="I266">
        <v>1</v>
      </c>
      <c r="J266">
        <v>2002</v>
      </c>
      <c r="K266">
        <v>1</v>
      </c>
      <c r="L266">
        <v>3</v>
      </c>
      <c r="M266">
        <v>2002</v>
      </c>
      <c r="N266">
        <v>2</v>
      </c>
      <c r="O266">
        <f t="shared" si="4"/>
        <v>9</v>
      </c>
      <c r="P266" t="str">
        <f>VLOOKUP(O266,Table2[],2,FALSE)</f>
        <v>Q1 2002</v>
      </c>
      <c r="Q266">
        <f>VLOOKUP($O266,Table2[],COLUMN(F265),FALSE)</f>
        <v>2002</v>
      </c>
      <c r="R266">
        <f>VLOOKUP($O266,Table2[],COLUMN(G265),FALSE)</f>
        <v>3</v>
      </c>
      <c r="S266">
        <f>VLOOKUP($O266,Table2[],COLUMN(H265),FALSE)</f>
        <v>1</v>
      </c>
      <c r="T266" t="str">
        <f>VLOOKUP($O266,Table2[],COLUMN(I265),FALSE)</f>
        <v>Q1</v>
      </c>
      <c r="U266">
        <f>VLOOKUP($O266,Table2[],COLUMN(J265),FALSE)</f>
        <v>20021</v>
      </c>
      <c r="V266" t="str">
        <f>VLOOKUP($O266,Table2[],COLUMN(K265),FALSE)</f>
        <v>2002 Month 3</v>
      </c>
      <c r="W266">
        <f>VLOOKUP($O266,Table2[],COLUMN(L265),FALSE)</f>
        <v>7</v>
      </c>
      <c r="X266">
        <f>VLOOKUP($O266,Table2[],COLUMN(M265),FALSE)</f>
        <v>38</v>
      </c>
      <c r="Y266">
        <f>VLOOKUP($O266,Table2[],COLUMN(N265),FALSE)</f>
        <v>9</v>
      </c>
    </row>
    <row r="267" spans="1:25" x14ac:dyDescent="0.45">
      <c r="A267" s="1">
        <v>37338</v>
      </c>
      <c r="B267">
        <v>7</v>
      </c>
      <c r="C267" t="s">
        <v>19</v>
      </c>
      <c r="D267">
        <v>23</v>
      </c>
      <c r="E267">
        <v>82</v>
      </c>
      <c r="F267">
        <v>12</v>
      </c>
      <c r="G267" t="s">
        <v>32</v>
      </c>
      <c r="H267">
        <v>3</v>
      </c>
      <c r="I267">
        <v>1</v>
      </c>
      <c r="J267">
        <v>2002</v>
      </c>
      <c r="K267">
        <v>1</v>
      </c>
      <c r="L267">
        <v>3</v>
      </c>
      <c r="M267">
        <v>2002</v>
      </c>
      <c r="N267">
        <v>2</v>
      </c>
      <c r="O267">
        <f t="shared" si="4"/>
        <v>9</v>
      </c>
      <c r="P267" t="str">
        <f>VLOOKUP(O267,Table2[],2,FALSE)</f>
        <v>Q1 2002</v>
      </c>
      <c r="Q267">
        <f>VLOOKUP($O267,Table2[],COLUMN(F266),FALSE)</f>
        <v>2002</v>
      </c>
      <c r="R267">
        <f>VLOOKUP($O267,Table2[],COLUMN(G266),FALSE)</f>
        <v>3</v>
      </c>
      <c r="S267">
        <f>VLOOKUP($O267,Table2[],COLUMN(H266),FALSE)</f>
        <v>1</v>
      </c>
      <c r="T267" t="str">
        <f>VLOOKUP($O267,Table2[],COLUMN(I266),FALSE)</f>
        <v>Q1</v>
      </c>
      <c r="U267">
        <f>VLOOKUP($O267,Table2[],COLUMN(J266),FALSE)</f>
        <v>20021</v>
      </c>
      <c r="V267" t="str">
        <f>VLOOKUP($O267,Table2[],COLUMN(K266),FALSE)</f>
        <v>2002 Month 3</v>
      </c>
      <c r="W267">
        <f>VLOOKUP($O267,Table2[],COLUMN(L266),FALSE)</f>
        <v>7</v>
      </c>
      <c r="X267">
        <f>VLOOKUP($O267,Table2[],COLUMN(M266),FALSE)</f>
        <v>38</v>
      </c>
      <c r="Y267">
        <f>VLOOKUP($O267,Table2[],COLUMN(N266),FALSE)</f>
        <v>9</v>
      </c>
    </row>
    <row r="268" spans="1:25" x14ac:dyDescent="0.45">
      <c r="A268" s="1">
        <v>37339</v>
      </c>
      <c r="B268">
        <v>1</v>
      </c>
      <c r="C268" t="s">
        <v>20</v>
      </c>
      <c r="D268">
        <v>24</v>
      </c>
      <c r="E268">
        <v>83</v>
      </c>
      <c r="F268">
        <v>13</v>
      </c>
      <c r="G268" t="s">
        <v>32</v>
      </c>
      <c r="H268">
        <v>3</v>
      </c>
      <c r="I268">
        <v>1</v>
      </c>
      <c r="J268">
        <v>2002</v>
      </c>
      <c r="K268">
        <v>1</v>
      </c>
      <c r="L268">
        <v>3</v>
      </c>
      <c r="M268">
        <v>2002</v>
      </c>
      <c r="N268">
        <v>2</v>
      </c>
      <c r="O268">
        <f t="shared" si="4"/>
        <v>9</v>
      </c>
      <c r="P268" t="str">
        <f>VLOOKUP(O268,Table2[],2,FALSE)</f>
        <v>Q1 2002</v>
      </c>
      <c r="Q268">
        <f>VLOOKUP($O268,Table2[],COLUMN(F267),FALSE)</f>
        <v>2002</v>
      </c>
      <c r="R268">
        <f>VLOOKUP($O268,Table2[],COLUMN(G267),FALSE)</f>
        <v>3</v>
      </c>
      <c r="S268">
        <f>VLOOKUP($O268,Table2[],COLUMN(H267),FALSE)</f>
        <v>1</v>
      </c>
      <c r="T268" t="str">
        <f>VLOOKUP($O268,Table2[],COLUMN(I267),FALSE)</f>
        <v>Q1</v>
      </c>
      <c r="U268">
        <f>VLOOKUP($O268,Table2[],COLUMN(J267),FALSE)</f>
        <v>20021</v>
      </c>
      <c r="V268" t="str">
        <f>VLOOKUP($O268,Table2[],COLUMN(K267),FALSE)</f>
        <v>2002 Month 3</v>
      </c>
      <c r="W268">
        <f>VLOOKUP($O268,Table2[],COLUMN(L267),FALSE)</f>
        <v>7</v>
      </c>
      <c r="X268">
        <f>VLOOKUP($O268,Table2[],COLUMN(M267),FALSE)</f>
        <v>38</v>
      </c>
      <c r="Y268">
        <f>VLOOKUP($O268,Table2[],COLUMN(N267),FALSE)</f>
        <v>9</v>
      </c>
    </row>
    <row r="269" spans="1:25" x14ac:dyDescent="0.45">
      <c r="A269" s="1">
        <v>37340</v>
      </c>
      <c r="B269">
        <v>2</v>
      </c>
      <c r="C269" t="s">
        <v>21</v>
      </c>
      <c r="D269">
        <v>25</v>
      </c>
      <c r="E269">
        <v>84</v>
      </c>
      <c r="F269">
        <v>13</v>
      </c>
      <c r="G269" t="s">
        <v>32</v>
      </c>
      <c r="H269">
        <v>3</v>
      </c>
      <c r="I269">
        <v>1</v>
      </c>
      <c r="J269">
        <v>2002</v>
      </c>
      <c r="K269">
        <v>1</v>
      </c>
      <c r="L269">
        <v>3</v>
      </c>
      <c r="M269">
        <v>2002</v>
      </c>
      <c r="N269">
        <v>2</v>
      </c>
      <c r="O269">
        <f t="shared" si="4"/>
        <v>9</v>
      </c>
      <c r="P269" t="str">
        <f>VLOOKUP(O269,Table2[],2,FALSE)</f>
        <v>Q1 2002</v>
      </c>
      <c r="Q269">
        <f>VLOOKUP($O269,Table2[],COLUMN(F268),FALSE)</f>
        <v>2002</v>
      </c>
      <c r="R269">
        <f>VLOOKUP($O269,Table2[],COLUMN(G268),FALSE)</f>
        <v>3</v>
      </c>
      <c r="S269">
        <f>VLOOKUP($O269,Table2[],COLUMN(H268),FALSE)</f>
        <v>1</v>
      </c>
      <c r="T269" t="str">
        <f>VLOOKUP($O269,Table2[],COLUMN(I268),FALSE)</f>
        <v>Q1</v>
      </c>
      <c r="U269">
        <f>VLOOKUP($O269,Table2[],COLUMN(J268),FALSE)</f>
        <v>20021</v>
      </c>
      <c r="V269" t="str">
        <f>VLOOKUP($O269,Table2[],COLUMN(K268),FALSE)</f>
        <v>2002 Month 3</v>
      </c>
      <c r="W269">
        <f>VLOOKUP($O269,Table2[],COLUMN(L268),FALSE)</f>
        <v>7</v>
      </c>
      <c r="X269">
        <f>VLOOKUP($O269,Table2[],COLUMN(M268),FALSE)</f>
        <v>38</v>
      </c>
      <c r="Y269">
        <f>VLOOKUP($O269,Table2[],COLUMN(N268),FALSE)</f>
        <v>9</v>
      </c>
    </row>
    <row r="270" spans="1:25" x14ac:dyDescent="0.45">
      <c r="A270" s="1">
        <v>37341</v>
      </c>
      <c r="B270">
        <v>3</v>
      </c>
      <c r="C270" t="s">
        <v>14</v>
      </c>
      <c r="D270">
        <v>26</v>
      </c>
      <c r="E270">
        <v>85</v>
      </c>
      <c r="F270">
        <v>13</v>
      </c>
      <c r="G270" t="s">
        <v>32</v>
      </c>
      <c r="H270">
        <v>3</v>
      </c>
      <c r="I270">
        <v>1</v>
      </c>
      <c r="J270">
        <v>2002</v>
      </c>
      <c r="K270">
        <v>1</v>
      </c>
      <c r="L270">
        <v>3</v>
      </c>
      <c r="M270">
        <v>2002</v>
      </c>
      <c r="N270">
        <v>2</v>
      </c>
      <c r="O270">
        <f t="shared" si="4"/>
        <v>9</v>
      </c>
      <c r="P270" t="str">
        <f>VLOOKUP(O270,Table2[],2,FALSE)</f>
        <v>Q1 2002</v>
      </c>
      <c r="Q270">
        <f>VLOOKUP($O270,Table2[],COLUMN(F269),FALSE)</f>
        <v>2002</v>
      </c>
      <c r="R270">
        <f>VLOOKUP($O270,Table2[],COLUMN(G269),FALSE)</f>
        <v>3</v>
      </c>
      <c r="S270">
        <f>VLOOKUP($O270,Table2[],COLUMN(H269),FALSE)</f>
        <v>1</v>
      </c>
      <c r="T270" t="str">
        <f>VLOOKUP($O270,Table2[],COLUMN(I269),FALSE)</f>
        <v>Q1</v>
      </c>
      <c r="U270">
        <f>VLOOKUP($O270,Table2[],COLUMN(J269),FALSE)</f>
        <v>20021</v>
      </c>
      <c r="V270" t="str">
        <f>VLOOKUP($O270,Table2[],COLUMN(K269),FALSE)</f>
        <v>2002 Month 3</v>
      </c>
      <c r="W270">
        <f>VLOOKUP($O270,Table2[],COLUMN(L269),FALSE)</f>
        <v>7</v>
      </c>
      <c r="X270">
        <f>VLOOKUP($O270,Table2[],COLUMN(M269),FALSE)</f>
        <v>38</v>
      </c>
      <c r="Y270">
        <f>VLOOKUP($O270,Table2[],COLUMN(N269),FALSE)</f>
        <v>9</v>
      </c>
    </row>
    <row r="271" spans="1:25" x14ac:dyDescent="0.45">
      <c r="A271" s="1">
        <v>37342</v>
      </c>
      <c r="B271">
        <v>4</v>
      </c>
      <c r="C271" t="s">
        <v>16</v>
      </c>
      <c r="D271">
        <v>27</v>
      </c>
      <c r="E271">
        <v>86</v>
      </c>
      <c r="F271">
        <v>13</v>
      </c>
      <c r="G271" t="s">
        <v>32</v>
      </c>
      <c r="H271">
        <v>3</v>
      </c>
      <c r="I271">
        <v>1</v>
      </c>
      <c r="J271">
        <v>2002</v>
      </c>
      <c r="K271">
        <v>1</v>
      </c>
      <c r="L271">
        <v>3</v>
      </c>
      <c r="M271">
        <v>2002</v>
      </c>
      <c r="N271">
        <v>2</v>
      </c>
      <c r="O271">
        <f t="shared" si="4"/>
        <v>9</v>
      </c>
      <c r="P271" t="str">
        <f>VLOOKUP(O271,Table2[],2,FALSE)</f>
        <v>Q1 2002</v>
      </c>
      <c r="Q271">
        <f>VLOOKUP($O271,Table2[],COLUMN(F270),FALSE)</f>
        <v>2002</v>
      </c>
      <c r="R271">
        <f>VLOOKUP($O271,Table2[],COLUMN(G270),FALSE)</f>
        <v>3</v>
      </c>
      <c r="S271">
        <f>VLOOKUP($O271,Table2[],COLUMN(H270),FALSE)</f>
        <v>1</v>
      </c>
      <c r="T271" t="str">
        <f>VLOOKUP($O271,Table2[],COLUMN(I270),FALSE)</f>
        <v>Q1</v>
      </c>
      <c r="U271">
        <f>VLOOKUP($O271,Table2[],COLUMN(J270),FALSE)</f>
        <v>20021</v>
      </c>
      <c r="V271" t="str">
        <f>VLOOKUP($O271,Table2[],COLUMN(K270),FALSE)</f>
        <v>2002 Month 3</v>
      </c>
      <c r="W271">
        <f>VLOOKUP($O271,Table2[],COLUMN(L270),FALSE)</f>
        <v>7</v>
      </c>
      <c r="X271">
        <f>VLOOKUP($O271,Table2[],COLUMN(M270),FALSE)</f>
        <v>38</v>
      </c>
      <c r="Y271">
        <f>VLOOKUP($O271,Table2[],COLUMN(N270),FALSE)</f>
        <v>9</v>
      </c>
    </row>
    <row r="272" spans="1:25" x14ac:dyDescent="0.45">
      <c r="A272" s="1">
        <v>37343</v>
      </c>
      <c r="B272">
        <v>5</v>
      </c>
      <c r="C272" t="s">
        <v>17</v>
      </c>
      <c r="D272">
        <v>28</v>
      </c>
      <c r="E272">
        <v>87</v>
      </c>
      <c r="F272">
        <v>13</v>
      </c>
      <c r="G272" t="s">
        <v>32</v>
      </c>
      <c r="H272">
        <v>3</v>
      </c>
      <c r="I272">
        <v>1</v>
      </c>
      <c r="J272">
        <v>2002</v>
      </c>
      <c r="K272">
        <v>1</v>
      </c>
      <c r="L272">
        <v>3</v>
      </c>
      <c r="M272">
        <v>2002</v>
      </c>
      <c r="N272">
        <v>2</v>
      </c>
      <c r="O272">
        <f t="shared" si="4"/>
        <v>9</v>
      </c>
      <c r="P272" t="str">
        <f>VLOOKUP(O272,Table2[],2,FALSE)</f>
        <v>Q1 2002</v>
      </c>
      <c r="Q272">
        <f>VLOOKUP($O272,Table2[],COLUMN(F271),FALSE)</f>
        <v>2002</v>
      </c>
      <c r="R272">
        <f>VLOOKUP($O272,Table2[],COLUMN(G271),FALSE)</f>
        <v>3</v>
      </c>
      <c r="S272">
        <f>VLOOKUP($O272,Table2[],COLUMN(H271),FALSE)</f>
        <v>1</v>
      </c>
      <c r="T272" t="str">
        <f>VLOOKUP($O272,Table2[],COLUMN(I271),FALSE)</f>
        <v>Q1</v>
      </c>
      <c r="U272">
        <f>VLOOKUP($O272,Table2[],COLUMN(J271),FALSE)</f>
        <v>20021</v>
      </c>
      <c r="V272" t="str">
        <f>VLOOKUP($O272,Table2[],COLUMN(K271),FALSE)</f>
        <v>2002 Month 3</v>
      </c>
      <c r="W272">
        <f>VLOOKUP($O272,Table2[],COLUMN(L271),FALSE)</f>
        <v>7</v>
      </c>
      <c r="X272">
        <f>VLOOKUP($O272,Table2[],COLUMN(M271),FALSE)</f>
        <v>38</v>
      </c>
      <c r="Y272">
        <f>VLOOKUP($O272,Table2[],COLUMN(N271),FALSE)</f>
        <v>9</v>
      </c>
    </row>
    <row r="273" spans="1:25" x14ac:dyDescent="0.45">
      <c r="A273" s="1">
        <v>37344</v>
      </c>
      <c r="B273">
        <v>6</v>
      </c>
      <c r="C273" t="s">
        <v>18</v>
      </c>
      <c r="D273">
        <v>29</v>
      </c>
      <c r="E273">
        <v>88</v>
      </c>
      <c r="F273">
        <v>13</v>
      </c>
      <c r="G273" t="s">
        <v>32</v>
      </c>
      <c r="H273">
        <v>3</v>
      </c>
      <c r="I273">
        <v>1</v>
      </c>
      <c r="J273">
        <v>2002</v>
      </c>
      <c r="K273">
        <v>1</v>
      </c>
      <c r="L273">
        <v>3</v>
      </c>
      <c r="M273">
        <v>2002</v>
      </c>
      <c r="N273">
        <v>2</v>
      </c>
      <c r="O273">
        <f t="shared" si="4"/>
        <v>9</v>
      </c>
      <c r="P273" t="str">
        <f>VLOOKUP(O273,Table2[],2,FALSE)</f>
        <v>Q1 2002</v>
      </c>
      <c r="Q273">
        <f>VLOOKUP($O273,Table2[],COLUMN(F272),FALSE)</f>
        <v>2002</v>
      </c>
      <c r="R273">
        <f>VLOOKUP($O273,Table2[],COLUMN(G272),FALSE)</f>
        <v>3</v>
      </c>
      <c r="S273">
        <f>VLOOKUP($O273,Table2[],COLUMN(H272),FALSE)</f>
        <v>1</v>
      </c>
      <c r="T273" t="str">
        <f>VLOOKUP($O273,Table2[],COLUMN(I272),FALSE)</f>
        <v>Q1</v>
      </c>
      <c r="U273">
        <f>VLOOKUP($O273,Table2[],COLUMN(J272),FALSE)</f>
        <v>20021</v>
      </c>
      <c r="V273" t="str">
        <f>VLOOKUP($O273,Table2[],COLUMN(K272),FALSE)</f>
        <v>2002 Month 3</v>
      </c>
      <c r="W273">
        <f>VLOOKUP($O273,Table2[],COLUMN(L272),FALSE)</f>
        <v>7</v>
      </c>
      <c r="X273">
        <f>VLOOKUP($O273,Table2[],COLUMN(M272),FALSE)</f>
        <v>38</v>
      </c>
      <c r="Y273">
        <f>VLOOKUP($O273,Table2[],COLUMN(N272),FALSE)</f>
        <v>9</v>
      </c>
    </row>
    <row r="274" spans="1:25" x14ac:dyDescent="0.45">
      <c r="A274" s="1">
        <v>37345</v>
      </c>
      <c r="B274">
        <v>7</v>
      </c>
      <c r="C274" t="s">
        <v>19</v>
      </c>
      <c r="D274">
        <v>30</v>
      </c>
      <c r="E274">
        <v>89</v>
      </c>
      <c r="F274">
        <v>13</v>
      </c>
      <c r="G274" t="s">
        <v>32</v>
      </c>
      <c r="H274">
        <v>3</v>
      </c>
      <c r="I274">
        <v>1</v>
      </c>
      <c r="J274">
        <v>2002</v>
      </c>
      <c r="K274">
        <v>1</v>
      </c>
      <c r="L274">
        <v>3</v>
      </c>
      <c r="M274">
        <v>2002</v>
      </c>
      <c r="N274">
        <v>2</v>
      </c>
      <c r="O274">
        <f t="shared" si="4"/>
        <v>9</v>
      </c>
      <c r="P274" t="str">
        <f>VLOOKUP(O274,Table2[],2,FALSE)</f>
        <v>Q1 2002</v>
      </c>
      <c r="Q274">
        <f>VLOOKUP($O274,Table2[],COLUMN(F273),FALSE)</f>
        <v>2002</v>
      </c>
      <c r="R274">
        <f>VLOOKUP($O274,Table2[],COLUMN(G273),FALSE)</f>
        <v>3</v>
      </c>
      <c r="S274">
        <f>VLOOKUP($O274,Table2[],COLUMN(H273),FALSE)</f>
        <v>1</v>
      </c>
      <c r="T274" t="str">
        <f>VLOOKUP($O274,Table2[],COLUMN(I273),FALSE)</f>
        <v>Q1</v>
      </c>
      <c r="U274">
        <f>VLOOKUP($O274,Table2[],COLUMN(J273),FALSE)</f>
        <v>20021</v>
      </c>
      <c r="V274" t="str">
        <f>VLOOKUP($O274,Table2[],COLUMN(K273),FALSE)</f>
        <v>2002 Month 3</v>
      </c>
      <c r="W274">
        <f>VLOOKUP($O274,Table2[],COLUMN(L273),FALSE)</f>
        <v>7</v>
      </c>
      <c r="X274">
        <f>VLOOKUP($O274,Table2[],COLUMN(M273),FALSE)</f>
        <v>38</v>
      </c>
      <c r="Y274">
        <f>VLOOKUP($O274,Table2[],COLUMN(N273),FALSE)</f>
        <v>9</v>
      </c>
    </row>
    <row r="275" spans="1:25" x14ac:dyDescent="0.45">
      <c r="A275" s="1">
        <v>37346</v>
      </c>
      <c r="B275">
        <v>1</v>
      </c>
      <c r="C275" t="s">
        <v>20</v>
      </c>
      <c r="D275">
        <v>31</v>
      </c>
      <c r="E275">
        <v>90</v>
      </c>
      <c r="F275">
        <v>14</v>
      </c>
      <c r="G275" t="s">
        <v>32</v>
      </c>
      <c r="H275">
        <v>3</v>
      </c>
      <c r="I275">
        <v>1</v>
      </c>
      <c r="J275">
        <v>2002</v>
      </c>
      <c r="K275">
        <v>1</v>
      </c>
      <c r="L275">
        <v>3</v>
      </c>
      <c r="M275">
        <v>2002</v>
      </c>
      <c r="N275">
        <v>2</v>
      </c>
      <c r="O275">
        <f t="shared" si="4"/>
        <v>10</v>
      </c>
      <c r="P275" t="str">
        <f>VLOOKUP(O275,Table2[],2,FALSE)</f>
        <v>Q2 2002</v>
      </c>
      <c r="Q275">
        <f>VLOOKUP($O275,Table2[],COLUMN(F274),FALSE)</f>
        <v>2002</v>
      </c>
      <c r="R275">
        <f>VLOOKUP($O275,Table2[],COLUMN(G274),FALSE)</f>
        <v>4</v>
      </c>
      <c r="S275">
        <f>VLOOKUP($O275,Table2[],COLUMN(H274),FALSE)</f>
        <v>2</v>
      </c>
      <c r="T275" t="str">
        <f>VLOOKUP($O275,Table2[],COLUMN(I274),FALSE)</f>
        <v>Q2</v>
      </c>
      <c r="U275">
        <f>VLOOKUP($O275,Table2[],COLUMN(J274),FALSE)</f>
        <v>20022</v>
      </c>
      <c r="V275" t="str">
        <f>VLOOKUP($O275,Table2[],COLUMN(K274),FALSE)</f>
        <v>2002 Month 4</v>
      </c>
      <c r="W275">
        <f>VLOOKUP($O275,Table2[],COLUMN(L274),FALSE)</f>
        <v>7</v>
      </c>
      <c r="X275">
        <f>VLOOKUP($O275,Table2[],COLUMN(M274),FALSE)</f>
        <v>38</v>
      </c>
      <c r="Y275">
        <f>VLOOKUP($O275,Table2[],COLUMN(N274),FALSE)</f>
        <v>10</v>
      </c>
    </row>
    <row r="276" spans="1:25" x14ac:dyDescent="0.45">
      <c r="A276" s="1">
        <v>37347</v>
      </c>
      <c r="B276">
        <v>2</v>
      </c>
      <c r="C276" t="s">
        <v>21</v>
      </c>
      <c r="D276">
        <v>1</v>
      </c>
      <c r="E276">
        <v>91</v>
      </c>
      <c r="F276">
        <v>14</v>
      </c>
      <c r="G276" t="s">
        <v>27</v>
      </c>
      <c r="H276">
        <v>4</v>
      </c>
      <c r="I276">
        <v>2</v>
      </c>
      <c r="J276">
        <v>2002</v>
      </c>
      <c r="K276">
        <v>1</v>
      </c>
      <c r="L276">
        <v>4</v>
      </c>
      <c r="M276">
        <v>2002</v>
      </c>
      <c r="N276">
        <v>2</v>
      </c>
      <c r="O276">
        <f t="shared" si="4"/>
        <v>10</v>
      </c>
      <c r="P276" t="str">
        <f>VLOOKUP(O276,Table2[],2,FALSE)</f>
        <v>Q2 2002</v>
      </c>
      <c r="Q276">
        <f>VLOOKUP($O276,Table2[],COLUMN(F275),FALSE)</f>
        <v>2002</v>
      </c>
      <c r="R276">
        <f>VLOOKUP($O276,Table2[],COLUMN(G275),FALSE)</f>
        <v>4</v>
      </c>
      <c r="S276">
        <f>VLOOKUP($O276,Table2[],COLUMN(H275),FALSE)</f>
        <v>2</v>
      </c>
      <c r="T276" t="str">
        <f>VLOOKUP($O276,Table2[],COLUMN(I275),FALSE)</f>
        <v>Q2</v>
      </c>
      <c r="U276">
        <f>VLOOKUP($O276,Table2[],COLUMN(J275),FALSE)</f>
        <v>20022</v>
      </c>
      <c r="V276" t="str">
        <f>VLOOKUP($O276,Table2[],COLUMN(K275),FALSE)</f>
        <v>2002 Month 4</v>
      </c>
      <c r="W276">
        <f>VLOOKUP($O276,Table2[],COLUMN(L275),FALSE)</f>
        <v>7</v>
      </c>
      <c r="X276">
        <f>VLOOKUP($O276,Table2[],COLUMN(M275),FALSE)</f>
        <v>38</v>
      </c>
      <c r="Y276">
        <f>VLOOKUP($O276,Table2[],COLUMN(N275),FALSE)</f>
        <v>10</v>
      </c>
    </row>
    <row r="277" spans="1:25" x14ac:dyDescent="0.45">
      <c r="A277" s="1">
        <v>37348</v>
      </c>
      <c r="B277">
        <v>3</v>
      </c>
      <c r="C277" t="s">
        <v>14</v>
      </c>
      <c r="D277">
        <v>2</v>
      </c>
      <c r="E277">
        <v>92</v>
      </c>
      <c r="F277">
        <v>14</v>
      </c>
      <c r="G277" t="s">
        <v>27</v>
      </c>
      <c r="H277">
        <v>4</v>
      </c>
      <c r="I277">
        <v>2</v>
      </c>
      <c r="J277">
        <v>2002</v>
      </c>
      <c r="K277">
        <v>1</v>
      </c>
      <c r="L277">
        <v>4</v>
      </c>
      <c r="M277">
        <v>2002</v>
      </c>
      <c r="N277">
        <v>2</v>
      </c>
      <c r="O277">
        <f t="shared" si="4"/>
        <v>10</v>
      </c>
      <c r="P277" t="str">
        <f>VLOOKUP(O277,Table2[],2,FALSE)</f>
        <v>Q2 2002</v>
      </c>
      <c r="Q277">
        <f>VLOOKUP($O277,Table2[],COLUMN(F276),FALSE)</f>
        <v>2002</v>
      </c>
      <c r="R277">
        <f>VLOOKUP($O277,Table2[],COLUMN(G276),FALSE)</f>
        <v>4</v>
      </c>
      <c r="S277">
        <f>VLOOKUP($O277,Table2[],COLUMN(H276),FALSE)</f>
        <v>2</v>
      </c>
      <c r="T277" t="str">
        <f>VLOOKUP($O277,Table2[],COLUMN(I276),FALSE)</f>
        <v>Q2</v>
      </c>
      <c r="U277">
        <f>VLOOKUP($O277,Table2[],COLUMN(J276),FALSE)</f>
        <v>20022</v>
      </c>
      <c r="V277" t="str">
        <f>VLOOKUP($O277,Table2[],COLUMN(K276),FALSE)</f>
        <v>2002 Month 4</v>
      </c>
      <c r="W277">
        <f>VLOOKUP($O277,Table2[],COLUMN(L276),FALSE)</f>
        <v>7</v>
      </c>
      <c r="X277">
        <f>VLOOKUP($O277,Table2[],COLUMN(M276),FALSE)</f>
        <v>38</v>
      </c>
      <c r="Y277">
        <f>VLOOKUP($O277,Table2[],COLUMN(N276),FALSE)</f>
        <v>10</v>
      </c>
    </row>
    <row r="278" spans="1:25" x14ac:dyDescent="0.45">
      <c r="A278" s="1">
        <v>37349</v>
      </c>
      <c r="B278">
        <v>4</v>
      </c>
      <c r="C278" t="s">
        <v>16</v>
      </c>
      <c r="D278">
        <v>3</v>
      </c>
      <c r="E278">
        <v>93</v>
      </c>
      <c r="F278">
        <v>14</v>
      </c>
      <c r="G278" t="s">
        <v>27</v>
      </c>
      <c r="H278">
        <v>4</v>
      </c>
      <c r="I278">
        <v>2</v>
      </c>
      <c r="J278">
        <v>2002</v>
      </c>
      <c r="K278">
        <v>1</v>
      </c>
      <c r="L278">
        <v>4</v>
      </c>
      <c r="M278">
        <v>2002</v>
      </c>
      <c r="N278">
        <v>2</v>
      </c>
      <c r="O278">
        <f t="shared" si="4"/>
        <v>10</v>
      </c>
      <c r="P278" t="str">
        <f>VLOOKUP(O278,Table2[],2,FALSE)</f>
        <v>Q2 2002</v>
      </c>
      <c r="Q278">
        <f>VLOOKUP($O278,Table2[],COLUMN(F277),FALSE)</f>
        <v>2002</v>
      </c>
      <c r="R278">
        <f>VLOOKUP($O278,Table2[],COLUMN(G277),FALSE)</f>
        <v>4</v>
      </c>
      <c r="S278">
        <f>VLOOKUP($O278,Table2[],COLUMN(H277),FALSE)</f>
        <v>2</v>
      </c>
      <c r="T278" t="str">
        <f>VLOOKUP($O278,Table2[],COLUMN(I277),FALSE)</f>
        <v>Q2</v>
      </c>
      <c r="U278">
        <f>VLOOKUP($O278,Table2[],COLUMN(J277),FALSE)</f>
        <v>20022</v>
      </c>
      <c r="V278" t="str">
        <f>VLOOKUP($O278,Table2[],COLUMN(K277),FALSE)</f>
        <v>2002 Month 4</v>
      </c>
      <c r="W278">
        <f>VLOOKUP($O278,Table2[],COLUMN(L277),FALSE)</f>
        <v>7</v>
      </c>
      <c r="X278">
        <f>VLOOKUP($O278,Table2[],COLUMN(M277),FALSE)</f>
        <v>38</v>
      </c>
      <c r="Y278">
        <f>VLOOKUP($O278,Table2[],COLUMN(N277),FALSE)</f>
        <v>10</v>
      </c>
    </row>
    <row r="279" spans="1:25" x14ac:dyDescent="0.45">
      <c r="A279" s="1">
        <v>37350</v>
      </c>
      <c r="B279">
        <v>5</v>
      </c>
      <c r="C279" t="s">
        <v>17</v>
      </c>
      <c r="D279">
        <v>4</v>
      </c>
      <c r="E279">
        <v>94</v>
      </c>
      <c r="F279">
        <v>14</v>
      </c>
      <c r="G279" t="s">
        <v>27</v>
      </c>
      <c r="H279">
        <v>4</v>
      </c>
      <c r="I279">
        <v>2</v>
      </c>
      <c r="J279">
        <v>2002</v>
      </c>
      <c r="K279">
        <v>1</v>
      </c>
      <c r="L279">
        <v>4</v>
      </c>
      <c r="M279">
        <v>2002</v>
      </c>
      <c r="N279">
        <v>2</v>
      </c>
      <c r="O279">
        <f t="shared" si="4"/>
        <v>10</v>
      </c>
      <c r="P279" t="str">
        <f>VLOOKUP(O279,Table2[],2,FALSE)</f>
        <v>Q2 2002</v>
      </c>
      <c r="Q279">
        <f>VLOOKUP($O279,Table2[],COLUMN(F278),FALSE)</f>
        <v>2002</v>
      </c>
      <c r="R279">
        <f>VLOOKUP($O279,Table2[],COLUMN(G278),FALSE)</f>
        <v>4</v>
      </c>
      <c r="S279">
        <f>VLOOKUP($O279,Table2[],COLUMN(H278),FALSE)</f>
        <v>2</v>
      </c>
      <c r="T279" t="str">
        <f>VLOOKUP($O279,Table2[],COLUMN(I278),FALSE)</f>
        <v>Q2</v>
      </c>
      <c r="U279">
        <f>VLOOKUP($O279,Table2[],COLUMN(J278),FALSE)</f>
        <v>20022</v>
      </c>
      <c r="V279" t="str">
        <f>VLOOKUP($O279,Table2[],COLUMN(K278),FALSE)</f>
        <v>2002 Month 4</v>
      </c>
      <c r="W279">
        <f>VLOOKUP($O279,Table2[],COLUMN(L278),FALSE)</f>
        <v>7</v>
      </c>
      <c r="X279">
        <f>VLOOKUP($O279,Table2[],COLUMN(M278),FALSE)</f>
        <v>38</v>
      </c>
      <c r="Y279">
        <f>VLOOKUP($O279,Table2[],COLUMN(N278),FALSE)</f>
        <v>10</v>
      </c>
    </row>
    <row r="280" spans="1:25" x14ac:dyDescent="0.45">
      <c r="A280" s="1">
        <v>37351</v>
      </c>
      <c r="B280">
        <v>6</v>
      </c>
      <c r="C280" t="s">
        <v>18</v>
      </c>
      <c r="D280">
        <v>5</v>
      </c>
      <c r="E280">
        <v>95</v>
      </c>
      <c r="F280">
        <v>14</v>
      </c>
      <c r="G280" t="s">
        <v>27</v>
      </c>
      <c r="H280">
        <v>4</v>
      </c>
      <c r="I280">
        <v>2</v>
      </c>
      <c r="J280">
        <v>2002</v>
      </c>
      <c r="K280">
        <v>1</v>
      </c>
      <c r="L280">
        <v>4</v>
      </c>
      <c r="M280">
        <v>2002</v>
      </c>
      <c r="N280">
        <v>2</v>
      </c>
      <c r="O280">
        <f t="shared" si="4"/>
        <v>10</v>
      </c>
      <c r="P280" t="str">
        <f>VLOOKUP(O280,Table2[],2,FALSE)</f>
        <v>Q2 2002</v>
      </c>
      <c r="Q280">
        <f>VLOOKUP($O280,Table2[],COLUMN(F279),FALSE)</f>
        <v>2002</v>
      </c>
      <c r="R280">
        <f>VLOOKUP($O280,Table2[],COLUMN(G279),FALSE)</f>
        <v>4</v>
      </c>
      <c r="S280">
        <f>VLOOKUP($O280,Table2[],COLUMN(H279),FALSE)</f>
        <v>2</v>
      </c>
      <c r="T280" t="str">
        <f>VLOOKUP($O280,Table2[],COLUMN(I279),FALSE)</f>
        <v>Q2</v>
      </c>
      <c r="U280">
        <f>VLOOKUP($O280,Table2[],COLUMN(J279),FALSE)</f>
        <v>20022</v>
      </c>
      <c r="V280" t="str">
        <f>VLOOKUP($O280,Table2[],COLUMN(K279),FALSE)</f>
        <v>2002 Month 4</v>
      </c>
      <c r="W280">
        <f>VLOOKUP($O280,Table2[],COLUMN(L279),FALSE)</f>
        <v>7</v>
      </c>
      <c r="X280">
        <f>VLOOKUP($O280,Table2[],COLUMN(M279),FALSE)</f>
        <v>38</v>
      </c>
      <c r="Y280">
        <f>VLOOKUP($O280,Table2[],COLUMN(N279),FALSE)</f>
        <v>10</v>
      </c>
    </row>
    <row r="281" spans="1:25" x14ac:dyDescent="0.45">
      <c r="A281" s="1">
        <v>37352</v>
      </c>
      <c r="B281">
        <v>7</v>
      </c>
      <c r="C281" t="s">
        <v>19</v>
      </c>
      <c r="D281">
        <v>6</v>
      </c>
      <c r="E281">
        <v>96</v>
      </c>
      <c r="F281">
        <v>14</v>
      </c>
      <c r="G281" t="s">
        <v>27</v>
      </c>
      <c r="H281">
        <v>4</v>
      </c>
      <c r="I281">
        <v>2</v>
      </c>
      <c r="J281">
        <v>2002</v>
      </c>
      <c r="K281">
        <v>1</v>
      </c>
      <c r="L281">
        <v>4</v>
      </c>
      <c r="M281">
        <v>2002</v>
      </c>
      <c r="N281">
        <v>2</v>
      </c>
      <c r="O281">
        <f t="shared" si="4"/>
        <v>10</v>
      </c>
      <c r="P281" t="str">
        <f>VLOOKUP(O281,Table2[],2,FALSE)</f>
        <v>Q2 2002</v>
      </c>
      <c r="Q281">
        <f>VLOOKUP($O281,Table2[],COLUMN(F280),FALSE)</f>
        <v>2002</v>
      </c>
      <c r="R281">
        <f>VLOOKUP($O281,Table2[],COLUMN(G280),FALSE)</f>
        <v>4</v>
      </c>
      <c r="S281">
        <f>VLOOKUP($O281,Table2[],COLUMN(H280),FALSE)</f>
        <v>2</v>
      </c>
      <c r="T281" t="str">
        <f>VLOOKUP($O281,Table2[],COLUMN(I280),FALSE)</f>
        <v>Q2</v>
      </c>
      <c r="U281">
        <f>VLOOKUP($O281,Table2[],COLUMN(J280),FALSE)</f>
        <v>20022</v>
      </c>
      <c r="V281" t="str">
        <f>VLOOKUP($O281,Table2[],COLUMN(K280),FALSE)</f>
        <v>2002 Month 4</v>
      </c>
      <c r="W281">
        <f>VLOOKUP($O281,Table2[],COLUMN(L280),FALSE)</f>
        <v>7</v>
      </c>
      <c r="X281">
        <f>VLOOKUP($O281,Table2[],COLUMN(M280),FALSE)</f>
        <v>38</v>
      </c>
      <c r="Y281">
        <f>VLOOKUP($O281,Table2[],COLUMN(N280),FALSE)</f>
        <v>10</v>
      </c>
    </row>
    <row r="282" spans="1:25" x14ac:dyDescent="0.45">
      <c r="A282" s="1">
        <v>37353</v>
      </c>
      <c r="B282">
        <v>1</v>
      </c>
      <c r="C282" t="s">
        <v>20</v>
      </c>
      <c r="D282">
        <v>7</v>
      </c>
      <c r="E282">
        <v>97</v>
      </c>
      <c r="F282">
        <v>15</v>
      </c>
      <c r="G282" t="s">
        <v>27</v>
      </c>
      <c r="H282">
        <v>4</v>
      </c>
      <c r="I282">
        <v>2</v>
      </c>
      <c r="J282">
        <v>2002</v>
      </c>
      <c r="K282">
        <v>1</v>
      </c>
      <c r="L282">
        <v>4</v>
      </c>
      <c r="M282">
        <v>2002</v>
      </c>
      <c r="N282">
        <v>2</v>
      </c>
      <c r="O282">
        <f t="shared" si="4"/>
        <v>10</v>
      </c>
      <c r="P282" t="str">
        <f>VLOOKUP(O282,Table2[],2,FALSE)</f>
        <v>Q2 2002</v>
      </c>
      <c r="Q282">
        <f>VLOOKUP($O282,Table2[],COLUMN(F281),FALSE)</f>
        <v>2002</v>
      </c>
      <c r="R282">
        <f>VLOOKUP($O282,Table2[],COLUMN(G281),FALSE)</f>
        <v>4</v>
      </c>
      <c r="S282">
        <f>VLOOKUP($O282,Table2[],COLUMN(H281),FALSE)</f>
        <v>2</v>
      </c>
      <c r="T282" t="str">
        <f>VLOOKUP($O282,Table2[],COLUMN(I281),FALSE)</f>
        <v>Q2</v>
      </c>
      <c r="U282">
        <f>VLOOKUP($O282,Table2[],COLUMN(J281),FALSE)</f>
        <v>20022</v>
      </c>
      <c r="V282" t="str">
        <f>VLOOKUP($O282,Table2[],COLUMN(K281),FALSE)</f>
        <v>2002 Month 4</v>
      </c>
      <c r="W282">
        <f>VLOOKUP($O282,Table2[],COLUMN(L281),FALSE)</f>
        <v>7</v>
      </c>
      <c r="X282">
        <f>VLOOKUP($O282,Table2[],COLUMN(M281),FALSE)</f>
        <v>38</v>
      </c>
      <c r="Y282">
        <f>VLOOKUP($O282,Table2[],COLUMN(N281),FALSE)</f>
        <v>10</v>
      </c>
    </row>
    <row r="283" spans="1:25" x14ac:dyDescent="0.45">
      <c r="A283" s="1">
        <v>37354</v>
      </c>
      <c r="B283">
        <v>2</v>
      </c>
      <c r="C283" t="s">
        <v>21</v>
      </c>
      <c r="D283">
        <v>8</v>
      </c>
      <c r="E283">
        <v>98</v>
      </c>
      <c r="F283">
        <v>15</v>
      </c>
      <c r="G283" t="s">
        <v>27</v>
      </c>
      <c r="H283">
        <v>4</v>
      </c>
      <c r="I283">
        <v>2</v>
      </c>
      <c r="J283">
        <v>2002</v>
      </c>
      <c r="K283">
        <v>1</v>
      </c>
      <c r="L283">
        <v>4</v>
      </c>
      <c r="M283">
        <v>2002</v>
      </c>
      <c r="N283">
        <v>2</v>
      </c>
      <c r="O283">
        <f t="shared" si="4"/>
        <v>10</v>
      </c>
      <c r="P283" t="str">
        <f>VLOOKUP(O283,Table2[],2,FALSE)</f>
        <v>Q2 2002</v>
      </c>
      <c r="Q283">
        <f>VLOOKUP($O283,Table2[],COLUMN(F282),FALSE)</f>
        <v>2002</v>
      </c>
      <c r="R283">
        <f>VLOOKUP($O283,Table2[],COLUMN(G282),FALSE)</f>
        <v>4</v>
      </c>
      <c r="S283">
        <f>VLOOKUP($O283,Table2[],COLUMN(H282),FALSE)</f>
        <v>2</v>
      </c>
      <c r="T283" t="str">
        <f>VLOOKUP($O283,Table2[],COLUMN(I282),FALSE)</f>
        <v>Q2</v>
      </c>
      <c r="U283">
        <f>VLOOKUP($O283,Table2[],COLUMN(J282),FALSE)</f>
        <v>20022</v>
      </c>
      <c r="V283" t="str">
        <f>VLOOKUP($O283,Table2[],COLUMN(K282),FALSE)</f>
        <v>2002 Month 4</v>
      </c>
      <c r="W283">
        <f>VLOOKUP($O283,Table2[],COLUMN(L282),FALSE)</f>
        <v>7</v>
      </c>
      <c r="X283">
        <f>VLOOKUP($O283,Table2[],COLUMN(M282),FALSE)</f>
        <v>38</v>
      </c>
      <c r="Y283">
        <f>VLOOKUP($O283,Table2[],COLUMN(N282),FALSE)</f>
        <v>10</v>
      </c>
    </row>
    <row r="284" spans="1:25" x14ac:dyDescent="0.45">
      <c r="A284" s="1">
        <v>37355</v>
      </c>
      <c r="B284">
        <v>3</v>
      </c>
      <c r="C284" t="s">
        <v>14</v>
      </c>
      <c r="D284">
        <v>9</v>
      </c>
      <c r="E284">
        <v>99</v>
      </c>
      <c r="F284">
        <v>15</v>
      </c>
      <c r="G284" t="s">
        <v>27</v>
      </c>
      <c r="H284">
        <v>4</v>
      </c>
      <c r="I284">
        <v>2</v>
      </c>
      <c r="J284">
        <v>2002</v>
      </c>
      <c r="K284">
        <v>1</v>
      </c>
      <c r="L284">
        <v>4</v>
      </c>
      <c r="M284">
        <v>2002</v>
      </c>
      <c r="N284">
        <v>2</v>
      </c>
      <c r="O284">
        <f t="shared" si="4"/>
        <v>10</v>
      </c>
      <c r="P284" t="str">
        <f>VLOOKUP(O284,Table2[],2,FALSE)</f>
        <v>Q2 2002</v>
      </c>
      <c r="Q284">
        <f>VLOOKUP($O284,Table2[],COLUMN(F283),FALSE)</f>
        <v>2002</v>
      </c>
      <c r="R284">
        <f>VLOOKUP($O284,Table2[],COLUMN(G283),FALSE)</f>
        <v>4</v>
      </c>
      <c r="S284">
        <f>VLOOKUP($O284,Table2[],COLUMN(H283),FALSE)</f>
        <v>2</v>
      </c>
      <c r="T284" t="str">
        <f>VLOOKUP($O284,Table2[],COLUMN(I283),FALSE)</f>
        <v>Q2</v>
      </c>
      <c r="U284">
        <f>VLOOKUP($O284,Table2[],COLUMN(J283),FALSE)</f>
        <v>20022</v>
      </c>
      <c r="V284" t="str">
        <f>VLOOKUP($O284,Table2[],COLUMN(K283),FALSE)</f>
        <v>2002 Month 4</v>
      </c>
      <c r="W284">
        <f>VLOOKUP($O284,Table2[],COLUMN(L283),FALSE)</f>
        <v>7</v>
      </c>
      <c r="X284">
        <f>VLOOKUP($O284,Table2[],COLUMN(M283),FALSE)</f>
        <v>38</v>
      </c>
      <c r="Y284">
        <f>VLOOKUP($O284,Table2[],COLUMN(N283),FALSE)</f>
        <v>10</v>
      </c>
    </row>
    <row r="285" spans="1:25" x14ac:dyDescent="0.45">
      <c r="A285" s="1">
        <v>37356</v>
      </c>
      <c r="B285">
        <v>4</v>
      </c>
      <c r="C285" t="s">
        <v>16</v>
      </c>
      <c r="D285">
        <v>10</v>
      </c>
      <c r="E285">
        <v>100</v>
      </c>
      <c r="F285">
        <v>15</v>
      </c>
      <c r="G285" t="s">
        <v>27</v>
      </c>
      <c r="H285">
        <v>4</v>
      </c>
      <c r="I285">
        <v>2</v>
      </c>
      <c r="J285">
        <v>2002</v>
      </c>
      <c r="K285">
        <v>1</v>
      </c>
      <c r="L285">
        <v>4</v>
      </c>
      <c r="M285">
        <v>2002</v>
      </c>
      <c r="N285">
        <v>2</v>
      </c>
      <c r="O285">
        <f t="shared" si="4"/>
        <v>10</v>
      </c>
      <c r="P285" t="str">
        <f>VLOOKUP(O285,Table2[],2,FALSE)</f>
        <v>Q2 2002</v>
      </c>
      <c r="Q285">
        <f>VLOOKUP($O285,Table2[],COLUMN(F284),FALSE)</f>
        <v>2002</v>
      </c>
      <c r="R285">
        <f>VLOOKUP($O285,Table2[],COLUMN(G284),FALSE)</f>
        <v>4</v>
      </c>
      <c r="S285">
        <f>VLOOKUP($O285,Table2[],COLUMN(H284),FALSE)</f>
        <v>2</v>
      </c>
      <c r="T285" t="str">
        <f>VLOOKUP($O285,Table2[],COLUMN(I284),FALSE)</f>
        <v>Q2</v>
      </c>
      <c r="U285">
        <f>VLOOKUP($O285,Table2[],COLUMN(J284),FALSE)</f>
        <v>20022</v>
      </c>
      <c r="V285" t="str">
        <f>VLOOKUP($O285,Table2[],COLUMN(K284),FALSE)</f>
        <v>2002 Month 4</v>
      </c>
      <c r="W285">
        <f>VLOOKUP($O285,Table2[],COLUMN(L284),FALSE)</f>
        <v>7</v>
      </c>
      <c r="X285">
        <f>VLOOKUP($O285,Table2[],COLUMN(M284),FALSE)</f>
        <v>38</v>
      </c>
      <c r="Y285">
        <f>VLOOKUP($O285,Table2[],COLUMN(N284),FALSE)</f>
        <v>10</v>
      </c>
    </row>
    <row r="286" spans="1:25" x14ac:dyDescent="0.45">
      <c r="A286" s="1">
        <v>37357</v>
      </c>
      <c r="B286">
        <v>5</v>
      </c>
      <c r="C286" t="s">
        <v>17</v>
      </c>
      <c r="D286">
        <v>11</v>
      </c>
      <c r="E286">
        <v>101</v>
      </c>
      <c r="F286">
        <v>15</v>
      </c>
      <c r="G286" t="s">
        <v>27</v>
      </c>
      <c r="H286">
        <v>4</v>
      </c>
      <c r="I286">
        <v>2</v>
      </c>
      <c r="J286">
        <v>2002</v>
      </c>
      <c r="K286">
        <v>1</v>
      </c>
      <c r="L286">
        <v>4</v>
      </c>
      <c r="M286">
        <v>2002</v>
      </c>
      <c r="N286">
        <v>2</v>
      </c>
      <c r="O286">
        <f t="shared" si="4"/>
        <v>10</v>
      </c>
      <c r="P286" t="str">
        <f>VLOOKUP(O286,Table2[],2,FALSE)</f>
        <v>Q2 2002</v>
      </c>
      <c r="Q286">
        <f>VLOOKUP($O286,Table2[],COLUMN(F285),FALSE)</f>
        <v>2002</v>
      </c>
      <c r="R286">
        <f>VLOOKUP($O286,Table2[],COLUMN(G285),FALSE)</f>
        <v>4</v>
      </c>
      <c r="S286">
        <f>VLOOKUP($O286,Table2[],COLUMN(H285),FALSE)</f>
        <v>2</v>
      </c>
      <c r="T286" t="str">
        <f>VLOOKUP($O286,Table2[],COLUMN(I285),FALSE)</f>
        <v>Q2</v>
      </c>
      <c r="U286">
        <f>VLOOKUP($O286,Table2[],COLUMN(J285),FALSE)</f>
        <v>20022</v>
      </c>
      <c r="V286" t="str">
        <f>VLOOKUP($O286,Table2[],COLUMN(K285),FALSE)</f>
        <v>2002 Month 4</v>
      </c>
      <c r="W286">
        <f>VLOOKUP($O286,Table2[],COLUMN(L285),FALSE)</f>
        <v>7</v>
      </c>
      <c r="X286">
        <f>VLOOKUP($O286,Table2[],COLUMN(M285),FALSE)</f>
        <v>38</v>
      </c>
      <c r="Y286">
        <f>VLOOKUP($O286,Table2[],COLUMN(N285),FALSE)</f>
        <v>10</v>
      </c>
    </row>
    <row r="287" spans="1:25" x14ac:dyDescent="0.45">
      <c r="A287" s="1">
        <v>37358</v>
      </c>
      <c r="B287">
        <v>6</v>
      </c>
      <c r="C287" t="s">
        <v>18</v>
      </c>
      <c r="D287">
        <v>12</v>
      </c>
      <c r="E287">
        <v>102</v>
      </c>
      <c r="F287">
        <v>15</v>
      </c>
      <c r="G287" t="s">
        <v>27</v>
      </c>
      <c r="H287">
        <v>4</v>
      </c>
      <c r="I287">
        <v>2</v>
      </c>
      <c r="J287">
        <v>2002</v>
      </c>
      <c r="K287">
        <v>1</v>
      </c>
      <c r="L287">
        <v>4</v>
      </c>
      <c r="M287">
        <v>2002</v>
      </c>
      <c r="N287">
        <v>2</v>
      </c>
      <c r="O287">
        <f t="shared" si="4"/>
        <v>10</v>
      </c>
      <c r="P287" t="str">
        <f>VLOOKUP(O287,Table2[],2,FALSE)</f>
        <v>Q2 2002</v>
      </c>
      <c r="Q287">
        <f>VLOOKUP($O287,Table2[],COLUMN(F286),FALSE)</f>
        <v>2002</v>
      </c>
      <c r="R287">
        <f>VLOOKUP($O287,Table2[],COLUMN(G286),FALSE)</f>
        <v>4</v>
      </c>
      <c r="S287">
        <f>VLOOKUP($O287,Table2[],COLUMN(H286),FALSE)</f>
        <v>2</v>
      </c>
      <c r="T287" t="str">
        <f>VLOOKUP($O287,Table2[],COLUMN(I286),FALSE)</f>
        <v>Q2</v>
      </c>
      <c r="U287">
        <f>VLOOKUP($O287,Table2[],COLUMN(J286),FALSE)</f>
        <v>20022</v>
      </c>
      <c r="V287" t="str">
        <f>VLOOKUP($O287,Table2[],COLUMN(K286),FALSE)</f>
        <v>2002 Month 4</v>
      </c>
      <c r="W287">
        <f>VLOOKUP($O287,Table2[],COLUMN(L286),FALSE)</f>
        <v>7</v>
      </c>
      <c r="X287">
        <f>VLOOKUP($O287,Table2[],COLUMN(M286),FALSE)</f>
        <v>38</v>
      </c>
      <c r="Y287">
        <f>VLOOKUP($O287,Table2[],COLUMN(N286),FALSE)</f>
        <v>10</v>
      </c>
    </row>
    <row r="288" spans="1:25" x14ac:dyDescent="0.45">
      <c r="A288" s="1">
        <v>37359</v>
      </c>
      <c r="B288">
        <v>7</v>
      </c>
      <c r="C288" t="s">
        <v>19</v>
      </c>
      <c r="D288">
        <v>13</v>
      </c>
      <c r="E288">
        <v>103</v>
      </c>
      <c r="F288">
        <v>15</v>
      </c>
      <c r="G288" t="s">
        <v>27</v>
      </c>
      <c r="H288">
        <v>4</v>
      </c>
      <c r="I288">
        <v>2</v>
      </c>
      <c r="J288">
        <v>2002</v>
      </c>
      <c r="K288">
        <v>1</v>
      </c>
      <c r="L288">
        <v>4</v>
      </c>
      <c r="M288">
        <v>2002</v>
      </c>
      <c r="N288">
        <v>2</v>
      </c>
      <c r="O288">
        <f t="shared" si="4"/>
        <v>10</v>
      </c>
      <c r="P288" t="str">
        <f>VLOOKUP(O288,Table2[],2,FALSE)</f>
        <v>Q2 2002</v>
      </c>
      <c r="Q288">
        <f>VLOOKUP($O288,Table2[],COLUMN(F287),FALSE)</f>
        <v>2002</v>
      </c>
      <c r="R288">
        <f>VLOOKUP($O288,Table2[],COLUMN(G287),FALSE)</f>
        <v>4</v>
      </c>
      <c r="S288">
        <f>VLOOKUP($O288,Table2[],COLUMN(H287),FALSE)</f>
        <v>2</v>
      </c>
      <c r="T288" t="str">
        <f>VLOOKUP($O288,Table2[],COLUMN(I287),FALSE)</f>
        <v>Q2</v>
      </c>
      <c r="U288">
        <f>VLOOKUP($O288,Table2[],COLUMN(J287),FALSE)</f>
        <v>20022</v>
      </c>
      <c r="V288" t="str">
        <f>VLOOKUP($O288,Table2[],COLUMN(K287),FALSE)</f>
        <v>2002 Month 4</v>
      </c>
      <c r="W288">
        <f>VLOOKUP($O288,Table2[],COLUMN(L287),FALSE)</f>
        <v>7</v>
      </c>
      <c r="X288">
        <f>VLOOKUP($O288,Table2[],COLUMN(M287),FALSE)</f>
        <v>38</v>
      </c>
      <c r="Y288">
        <f>VLOOKUP($O288,Table2[],COLUMN(N287),FALSE)</f>
        <v>10</v>
      </c>
    </row>
    <row r="289" spans="1:25" x14ac:dyDescent="0.45">
      <c r="A289" s="1">
        <v>37360</v>
      </c>
      <c r="B289">
        <v>1</v>
      </c>
      <c r="C289" t="s">
        <v>20</v>
      </c>
      <c r="D289">
        <v>14</v>
      </c>
      <c r="E289">
        <v>104</v>
      </c>
      <c r="F289">
        <v>16</v>
      </c>
      <c r="G289" t="s">
        <v>27</v>
      </c>
      <c r="H289">
        <v>4</v>
      </c>
      <c r="I289">
        <v>2</v>
      </c>
      <c r="J289">
        <v>2002</v>
      </c>
      <c r="K289">
        <v>1</v>
      </c>
      <c r="L289">
        <v>4</v>
      </c>
      <c r="M289">
        <v>2002</v>
      </c>
      <c r="N289">
        <v>2</v>
      </c>
      <c r="O289">
        <f t="shared" si="4"/>
        <v>10</v>
      </c>
      <c r="P289" t="str">
        <f>VLOOKUP(O289,Table2[],2,FALSE)</f>
        <v>Q2 2002</v>
      </c>
      <c r="Q289">
        <f>VLOOKUP($O289,Table2[],COLUMN(F288),FALSE)</f>
        <v>2002</v>
      </c>
      <c r="R289">
        <f>VLOOKUP($O289,Table2[],COLUMN(G288),FALSE)</f>
        <v>4</v>
      </c>
      <c r="S289">
        <f>VLOOKUP($O289,Table2[],COLUMN(H288),FALSE)</f>
        <v>2</v>
      </c>
      <c r="T289" t="str">
        <f>VLOOKUP($O289,Table2[],COLUMN(I288),FALSE)</f>
        <v>Q2</v>
      </c>
      <c r="U289">
        <f>VLOOKUP($O289,Table2[],COLUMN(J288),FALSE)</f>
        <v>20022</v>
      </c>
      <c r="V289" t="str">
        <f>VLOOKUP($O289,Table2[],COLUMN(K288),FALSE)</f>
        <v>2002 Month 4</v>
      </c>
      <c r="W289">
        <f>VLOOKUP($O289,Table2[],COLUMN(L288),FALSE)</f>
        <v>7</v>
      </c>
      <c r="X289">
        <f>VLOOKUP($O289,Table2[],COLUMN(M288),FALSE)</f>
        <v>38</v>
      </c>
      <c r="Y289">
        <f>VLOOKUP($O289,Table2[],COLUMN(N288),FALSE)</f>
        <v>10</v>
      </c>
    </row>
    <row r="290" spans="1:25" x14ac:dyDescent="0.45">
      <c r="A290" s="1">
        <v>37361</v>
      </c>
      <c r="B290">
        <v>2</v>
      </c>
      <c r="C290" t="s">
        <v>21</v>
      </c>
      <c r="D290">
        <v>15</v>
      </c>
      <c r="E290">
        <v>105</v>
      </c>
      <c r="F290">
        <v>16</v>
      </c>
      <c r="G290" t="s">
        <v>27</v>
      </c>
      <c r="H290">
        <v>4</v>
      </c>
      <c r="I290">
        <v>2</v>
      </c>
      <c r="J290">
        <v>2002</v>
      </c>
      <c r="K290">
        <v>1</v>
      </c>
      <c r="L290">
        <v>4</v>
      </c>
      <c r="M290">
        <v>2002</v>
      </c>
      <c r="N290">
        <v>2</v>
      </c>
      <c r="O290">
        <f t="shared" si="4"/>
        <v>10</v>
      </c>
      <c r="P290" t="str">
        <f>VLOOKUP(O290,Table2[],2,FALSE)</f>
        <v>Q2 2002</v>
      </c>
      <c r="Q290">
        <f>VLOOKUP($O290,Table2[],COLUMN(F289),FALSE)</f>
        <v>2002</v>
      </c>
      <c r="R290">
        <f>VLOOKUP($O290,Table2[],COLUMN(G289),FALSE)</f>
        <v>4</v>
      </c>
      <c r="S290">
        <f>VLOOKUP($O290,Table2[],COLUMN(H289),FALSE)</f>
        <v>2</v>
      </c>
      <c r="T290" t="str">
        <f>VLOOKUP($O290,Table2[],COLUMN(I289),FALSE)</f>
        <v>Q2</v>
      </c>
      <c r="U290">
        <f>VLOOKUP($O290,Table2[],COLUMN(J289),FALSE)</f>
        <v>20022</v>
      </c>
      <c r="V290" t="str">
        <f>VLOOKUP($O290,Table2[],COLUMN(K289),FALSE)</f>
        <v>2002 Month 4</v>
      </c>
      <c r="W290">
        <f>VLOOKUP($O290,Table2[],COLUMN(L289),FALSE)</f>
        <v>7</v>
      </c>
      <c r="X290">
        <f>VLOOKUP($O290,Table2[],COLUMN(M289),FALSE)</f>
        <v>38</v>
      </c>
      <c r="Y290">
        <f>VLOOKUP($O290,Table2[],COLUMN(N289),FALSE)</f>
        <v>10</v>
      </c>
    </row>
    <row r="291" spans="1:25" x14ac:dyDescent="0.45">
      <c r="A291" s="1">
        <v>37362</v>
      </c>
      <c r="B291">
        <v>3</v>
      </c>
      <c r="C291" t="s">
        <v>14</v>
      </c>
      <c r="D291">
        <v>16</v>
      </c>
      <c r="E291">
        <v>106</v>
      </c>
      <c r="F291">
        <v>16</v>
      </c>
      <c r="G291" t="s">
        <v>27</v>
      </c>
      <c r="H291">
        <v>4</v>
      </c>
      <c r="I291">
        <v>2</v>
      </c>
      <c r="J291">
        <v>2002</v>
      </c>
      <c r="K291">
        <v>1</v>
      </c>
      <c r="L291">
        <v>4</v>
      </c>
      <c r="M291">
        <v>2002</v>
      </c>
      <c r="N291">
        <v>2</v>
      </c>
      <c r="O291">
        <f t="shared" si="4"/>
        <v>10</v>
      </c>
      <c r="P291" t="str">
        <f>VLOOKUP(O291,Table2[],2,FALSE)</f>
        <v>Q2 2002</v>
      </c>
      <c r="Q291">
        <f>VLOOKUP($O291,Table2[],COLUMN(F290),FALSE)</f>
        <v>2002</v>
      </c>
      <c r="R291">
        <f>VLOOKUP($O291,Table2[],COLUMN(G290),FALSE)</f>
        <v>4</v>
      </c>
      <c r="S291">
        <f>VLOOKUP($O291,Table2[],COLUMN(H290),FALSE)</f>
        <v>2</v>
      </c>
      <c r="T291" t="str">
        <f>VLOOKUP($O291,Table2[],COLUMN(I290),FALSE)</f>
        <v>Q2</v>
      </c>
      <c r="U291">
        <f>VLOOKUP($O291,Table2[],COLUMN(J290),FALSE)</f>
        <v>20022</v>
      </c>
      <c r="V291" t="str">
        <f>VLOOKUP($O291,Table2[],COLUMN(K290),FALSE)</f>
        <v>2002 Month 4</v>
      </c>
      <c r="W291">
        <f>VLOOKUP($O291,Table2[],COLUMN(L290),FALSE)</f>
        <v>7</v>
      </c>
      <c r="X291">
        <f>VLOOKUP($O291,Table2[],COLUMN(M290),FALSE)</f>
        <v>38</v>
      </c>
      <c r="Y291">
        <f>VLOOKUP($O291,Table2[],COLUMN(N290),FALSE)</f>
        <v>10</v>
      </c>
    </row>
    <row r="292" spans="1:25" x14ac:dyDescent="0.45">
      <c r="A292" s="1">
        <v>37363</v>
      </c>
      <c r="B292">
        <v>4</v>
      </c>
      <c r="C292" t="s">
        <v>16</v>
      </c>
      <c r="D292">
        <v>17</v>
      </c>
      <c r="E292">
        <v>107</v>
      </c>
      <c r="F292">
        <v>16</v>
      </c>
      <c r="G292" t="s">
        <v>27</v>
      </c>
      <c r="H292">
        <v>4</v>
      </c>
      <c r="I292">
        <v>2</v>
      </c>
      <c r="J292">
        <v>2002</v>
      </c>
      <c r="K292">
        <v>1</v>
      </c>
      <c r="L292">
        <v>4</v>
      </c>
      <c r="M292">
        <v>2002</v>
      </c>
      <c r="N292">
        <v>2</v>
      </c>
      <c r="O292">
        <f t="shared" si="4"/>
        <v>10</v>
      </c>
      <c r="P292" t="str">
        <f>VLOOKUP(O292,Table2[],2,FALSE)</f>
        <v>Q2 2002</v>
      </c>
      <c r="Q292">
        <f>VLOOKUP($O292,Table2[],COLUMN(F291),FALSE)</f>
        <v>2002</v>
      </c>
      <c r="R292">
        <f>VLOOKUP($O292,Table2[],COLUMN(G291),FALSE)</f>
        <v>4</v>
      </c>
      <c r="S292">
        <f>VLOOKUP($O292,Table2[],COLUMN(H291),FALSE)</f>
        <v>2</v>
      </c>
      <c r="T292" t="str">
        <f>VLOOKUP($O292,Table2[],COLUMN(I291),FALSE)</f>
        <v>Q2</v>
      </c>
      <c r="U292">
        <f>VLOOKUP($O292,Table2[],COLUMN(J291),FALSE)</f>
        <v>20022</v>
      </c>
      <c r="V292" t="str">
        <f>VLOOKUP($O292,Table2[],COLUMN(K291),FALSE)</f>
        <v>2002 Month 4</v>
      </c>
      <c r="W292">
        <f>VLOOKUP($O292,Table2[],COLUMN(L291),FALSE)</f>
        <v>7</v>
      </c>
      <c r="X292">
        <f>VLOOKUP($O292,Table2[],COLUMN(M291),FALSE)</f>
        <v>38</v>
      </c>
      <c r="Y292">
        <f>VLOOKUP($O292,Table2[],COLUMN(N291),FALSE)</f>
        <v>10</v>
      </c>
    </row>
    <row r="293" spans="1:25" x14ac:dyDescent="0.45">
      <c r="A293" s="1">
        <v>37364</v>
      </c>
      <c r="B293">
        <v>5</v>
      </c>
      <c r="C293" t="s">
        <v>17</v>
      </c>
      <c r="D293">
        <v>18</v>
      </c>
      <c r="E293">
        <v>108</v>
      </c>
      <c r="F293">
        <v>16</v>
      </c>
      <c r="G293" t="s">
        <v>27</v>
      </c>
      <c r="H293">
        <v>4</v>
      </c>
      <c r="I293">
        <v>2</v>
      </c>
      <c r="J293">
        <v>2002</v>
      </c>
      <c r="K293">
        <v>1</v>
      </c>
      <c r="L293">
        <v>4</v>
      </c>
      <c r="M293">
        <v>2002</v>
      </c>
      <c r="N293">
        <v>2</v>
      </c>
      <c r="O293">
        <f t="shared" si="4"/>
        <v>10</v>
      </c>
      <c r="P293" t="str">
        <f>VLOOKUP(O293,Table2[],2,FALSE)</f>
        <v>Q2 2002</v>
      </c>
      <c r="Q293">
        <f>VLOOKUP($O293,Table2[],COLUMN(F292),FALSE)</f>
        <v>2002</v>
      </c>
      <c r="R293">
        <f>VLOOKUP($O293,Table2[],COLUMN(G292),FALSE)</f>
        <v>4</v>
      </c>
      <c r="S293">
        <f>VLOOKUP($O293,Table2[],COLUMN(H292),FALSE)</f>
        <v>2</v>
      </c>
      <c r="T293" t="str">
        <f>VLOOKUP($O293,Table2[],COLUMN(I292),FALSE)</f>
        <v>Q2</v>
      </c>
      <c r="U293">
        <f>VLOOKUP($O293,Table2[],COLUMN(J292),FALSE)</f>
        <v>20022</v>
      </c>
      <c r="V293" t="str">
        <f>VLOOKUP($O293,Table2[],COLUMN(K292),FALSE)</f>
        <v>2002 Month 4</v>
      </c>
      <c r="W293">
        <f>VLOOKUP($O293,Table2[],COLUMN(L292),FALSE)</f>
        <v>7</v>
      </c>
      <c r="X293">
        <f>VLOOKUP($O293,Table2[],COLUMN(M292),FALSE)</f>
        <v>38</v>
      </c>
      <c r="Y293">
        <f>VLOOKUP($O293,Table2[],COLUMN(N292),FALSE)</f>
        <v>10</v>
      </c>
    </row>
    <row r="294" spans="1:25" x14ac:dyDescent="0.45">
      <c r="A294" s="1">
        <v>37365</v>
      </c>
      <c r="B294">
        <v>6</v>
      </c>
      <c r="C294" t="s">
        <v>18</v>
      </c>
      <c r="D294">
        <v>19</v>
      </c>
      <c r="E294">
        <v>109</v>
      </c>
      <c r="F294">
        <v>16</v>
      </c>
      <c r="G294" t="s">
        <v>27</v>
      </c>
      <c r="H294">
        <v>4</v>
      </c>
      <c r="I294">
        <v>2</v>
      </c>
      <c r="J294">
        <v>2002</v>
      </c>
      <c r="K294">
        <v>1</v>
      </c>
      <c r="L294">
        <v>4</v>
      </c>
      <c r="M294">
        <v>2002</v>
      </c>
      <c r="N294">
        <v>2</v>
      </c>
      <c r="O294">
        <f t="shared" si="4"/>
        <v>10</v>
      </c>
      <c r="P294" t="str">
        <f>VLOOKUP(O294,Table2[],2,FALSE)</f>
        <v>Q2 2002</v>
      </c>
      <c r="Q294">
        <f>VLOOKUP($O294,Table2[],COLUMN(F293),FALSE)</f>
        <v>2002</v>
      </c>
      <c r="R294">
        <f>VLOOKUP($O294,Table2[],COLUMN(G293),FALSE)</f>
        <v>4</v>
      </c>
      <c r="S294">
        <f>VLOOKUP($O294,Table2[],COLUMN(H293),FALSE)</f>
        <v>2</v>
      </c>
      <c r="T294" t="str">
        <f>VLOOKUP($O294,Table2[],COLUMN(I293),FALSE)</f>
        <v>Q2</v>
      </c>
      <c r="U294">
        <f>VLOOKUP($O294,Table2[],COLUMN(J293),FALSE)</f>
        <v>20022</v>
      </c>
      <c r="V294" t="str">
        <f>VLOOKUP($O294,Table2[],COLUMN(K293),FALSE)</f>
        <v>2002 Month 4</v>
      </c>
      <c r="W294">
        <f>VLOOKUP($O294,Table2[],COLUMN(L293),FALSE)</f>
        <v>7</v>
      </c>
      <c r="X294">
        <f>VLOOKUP($O294,Table2[],COLUMN(M293),FALSE)</f>
        <v>38</v>
      </c>
      <c r="Y294">
        <f>VLOOKUP($O294,Table2[],COLUMN(N293),FALSE)</f>
        <v>10</v>
      </c>
    </row>
    <row r="295" spans="1:25" x14ac:dyDescent="0.45">
      <c r="A295" s="1">
        <v>37366</v>
      </c>
      <c r="B295">
        <v>7</v>
      </c>
      <c r="C295" t="s">
        <v>19</v>
      </c>
      <c r="D295">
        <v>20</v>
      </c>
      <c r="E295">
        <v>110</v>
      </c>
      <c r="F295">
        <v>16</v>
      </c>
      <c r="G295" t="s">
        <v>27</v>
      </c>
      <c r="H295">
        <v>4</v>
      </c>
      <c r="I295">
        <v>2</v>
      </c>
      <c r="J295">
        <v>2002</v>
      </c>
      <c r="K295">
        <v>1</v>
      </c>
      <c r="L295">
        <v>4</v>
      </c>
      <c r="M295">
        <v>2002</v>
      </c>
      <c r="N295">
        <v>2</v>
      </c>
      <c r="O295">
        <f t="shared" si="4"/>
        <v>10</v>
      </c>
      <c r="P295" t="str">
        <f>VLOOKUP(O295,Table2[],2,FALSE)</f>
        <v>Q2 2002</v>
      </c>
      <c r="Q295">
        <f>VLOOKUP($O295,Table2[],COLUMN(F294),FALSE)</f>
        <v>2002</v>
      </c>
      <c r="R295">
        <f>VLOOKUP($O295,Table2[],COLUMN(G294),FALSE)</f>
        <v>4</v>
      </c>
      <c r="S295">
        <f>VLOOKUP($O295,Table2[],COLUMN(H294),FALSE)</f>
        <v>2</v>
      </c>
      <c r="T295" t="str">
        <f>VLOOKUP($O295,Table2[],COLUMN(I294),FALSE)</f>
        <v>Q2</v>
      </c>
      <c r="U295">
        <f>VLOOKUP($O295,Table2[],COLUMN(J294),FALSE)</f>
        <v>20022</v>
      </c>
      <c r="V295" t="str">
        <f>VLOOKUP($O295,Table2[],COLUMN(K294),FALSE)</f>
        <v>2002 Month 4</v>
      </c>
      <c r="W295">
        <f>VLOOKUP($O295,Table2[],COLUMN(L294),FALSE)</f>
        <v>7</v>
      </c>
      <c r="X295">
        <f>VLOOKUP($O295,Table2[],COLUMN(M294),FALSE)</f>
        <v>38</v>
      </c>
      <c r="Y295">
        <f>VLOOKUP($O295,Table2[],COLUMN(N294),FALSE)</f>
        <v>10</v>
      </c>
    </row>
    <row r="296" spans="1:25" x14ac:dyDescent="0.45">
      <c r="A296" s="1">
        <v>37367</v>
      </c>
      <c r="B296">
        <v>1</v>
      </c>
      <c r="C296" t="s">
        <v>20</v>
      </c>
      <c r="D296">
        <v>21</v>
      </c>
      <c r="E296">
        <v>111</v>
      </c>
      <c r="F296">
        <v>17</v>
      </c>
      <c r="G296" t="s">
        <v>27</v>
      </c>
      <c r="H296">
        <v>4</v>
      </c>
      <c r="I296">
        <v>2</v>
      </c>
      <c r="J296">
        <v>2002</v>
      </c>
      <c r="K296">
        <v>1</v>
      </c>
      <c r="L296">
        <v>4</v>
      </c>
      <c r="M296">
        <v>2002</v>
      </c>
      <c r="N296">
        <v>2</v>
      </c>
      <c r="O296">
        <f t="shared" si="4"/>
        <v>10</v>
      </c>
      <c r="P296" t="str">
        <f>VLOOKUP(O296,Table2[],2,FALSE)</f>
        <v>Q2 2002</v>
      </c>
      <c r="Q296">
        <f>VLOOKUP($O296,Table2[],COLUMN(F295),FALSE)</f>
        <v>2002</v>
      </c>
      <c r="R296">
        <f>VLOOKUP($O296,Table2[],COLUMN(G295),FALSE)</f>
        <v>4</v>
      </c>
      <c r="S296">
        <f>VLOOKUP($O296,Table2[],COLUMN(H295),FALSE)</f>
        <v>2</v>
      </c>
      <c r="T296" t="str">
        <f>VLOOKUP($O296,Table2[],COLUMN(I295),FALSE)</f>
        <v>Q2</v>
      </c>
      <c r="U296">
        <f>VLOOKUP($O296,Table2[],COLUMN(J295),FALSE)</f>
        <v>20022</v>
      </c>
      <c r="V296" t="str">
        <f>VLOOKUP($O296,Table2[],COLUMN(K295),FALSE)</f>
        <v>2002 Month 4</v>
      </c>
      <c r="W296">
        <f>VLOOKUP($O296,Table2[],COLUMN(L295),FALSE)</f>
        <v>7</v>
      </c>
      <c r="X296">
        <f>VLOOKUP($O296,Table2[],COLUMN(M295),FALSE)</f>
        <v>38</v>
      </c>
      <c r="Y296">
        <f>VLOOKUP($O296,Table2[],COLUMN(N295),FALSE)</f>
        <v>10</v>
      </c>
    </row>
    <row r="297" spans="1:25" x14ac:dyDescent="0.45">
      <c r="A297" s="1">
        <v>37368</v>
      </c>
      <c r="B297">
        <v>2</v>
      </c>
      <c r="C297" t="s">
        <v>21</v>
      </c>
      <c r="D297">
        <v>22</v>
      </c>
      <c r="E297">
        <v>112</v>
      </c>
      <c r="F297">
        <v>17</v>
      </c>
      <c r="G297" t="s">
        <v>27</v>
      </c>
      <c r="H297">
        <v>4</v>
      </c>
      <c r="I297">
        <v>2</v>
      </c>
      <c r="J297">
        <v>2002</v>
      </c>
      <c r="K297">
        <v>1</v>
      </c>
      <c r="L297">
        <v>4</v>
      </c>
      <c r="M297">
        <v>2002</v>
      </c>
      <c r="N297">
        <v>2</v>
      </c>
      <c r="O297">
        <f t="shared" si="4"/>
        <v>10</v>
      </c>
      <c r="P297" t="str">
        <f>VLOOKUP(O297,Table2[],2,FALSE)</f>
        <v>Q2 2002</v>
      </c>
      <c r="Q297">
        <f>VLOOKUP($O297,Table2[],COLUMN(F296),FALSE)</f>
        <v>2002</v>
      </c>
      <c r="R297">
        <f>VLOOKUP($O297,Table2[],COLUMN(G296),FALSE)</f>
        <v>4</v>
      </c>
      <c r="S297">
        <f>VLOOKUP($O297,Table2[],COLUMN(H296),FALSE)</f>
        <v>2</v>
      </c>
      <c r="T297" t="str">
        <f>VLOOKUP($O297,Table2[],COLUMN(I296),FALSE)</f>
        <v>Q2</v>
      </c>
      <c r="U297">
        <f>VLOOKUP($O297,Table2[],COLUMN(J296),FALSE)</f>
        <v>20022</v>
      </c>
      <c r="V297" t="str">
        <f>VLOOKUP($O297,Table2[],COLUMN(K296),FALSE)</f>
        <v>2002 Month 4</v>
      </c>
      <c r="W297">
        <f>VLOOKUP($O297,Table2[],COLUMN(L296),FALSE)</f>
        <v>7</v>
      </c>
      <c r="X297">
        <f>VLOOKUP($O297,Table2[],COLUMN(M296),FALSE)</f>
        <v>38</v>
      </c>
      <c r="Y297">
        <f>VLOOKUP($O297,Table2[],COLUMN(N296),FALSE)</f>
        <v>10</v>
      </c>
    </row>
    <row r="298" spans="1:25" x14ac:dyDescent="0.45">
      <c r="A298" s="1">
        <v>37369</v>
      </c>
      <c r="B298">
        <v>3</v>
      </c>
      <c r="C298" t="s">
        <v>14</v>
      </c>
      <c r="D298">
        <v>23</v>
      </c>
      <c r="E298">
        <v>113</v>
      </c>
      <c r="F298">
        <v>17</v>
      </c>
      <c r="G298" t="s">
        <v>27</v>
      </c>
      <c r="H298">
        <v>4</v>
      </c>
      <c r="I298">
        <v>2</v>
      </c>
      <c r="J298">
        <v>2002</v>
      </c>
      <c r="K298">
        <v>1</v>
      </c>
      <c r="L298">
        <v>4</v>
      </c>
      <c r="M298">
        <v>2002</v>
      </c>
      <c r="N298">
        <v>2</v>
      </c>
      <c r="O298">
        <f t="shared" si="4"/>
        <v>10</v>
      </c>
      <c r="P298" t="str">
        <f>VLOOKUP(O298,Table2[],2,FALSE)</f>
        <v>Q2 2002</v>
      </c>
      <c r="Q298">
        <f>VLOOKUP($O298,Table2[],COLUMN(F297),FALSE)</f>
        <v>2002</v>
      </c>
      <c r="R298">
        <f>VLOOKUP($O298,Table2[],COLUMN(G297),FALSE)</f>
        <v>4</v>
      </c>
      <c r="S298">
        <f>VLOOKUP($O298,Table2[],COLUMN(H297),FALSE)</f>
        <v>2</v>
      </c>
      <c r="T298" t="str">
        <f>VLOOKUP($O298,Table2[],COLUMN(I297),FALSE)</f>
        <v>Q2</v>
      </c>
      <c r="U298">
        <f>VLOOKUP($O298,Table2[],COLUMN(J297),FALSE)</f>
        <v>20022</v>
      </c>
      <c r="V298" t="str">
        <f>VLOOKUP($O298,Table2[],COLUMN(K297),FALSE)</f>
        <v>2002 Month 4</v>
      </c>
      <c r="W298">
        <f>VLOOKUP($O298,Table2[],COLUMN(L297),FALSE)</f>
        <v>7</v>
      </c>
      <c r="X298">
        <f>VLOOKUP($O298,Table2[],COLUMN(M297),FALSE)</f>
        <v>38</v>
      </c>
      <c r="Y298">
        <f>VLOOKUP($O298,Table2[],COLUMN(N297),FALSE)</f>
        <v>10</v>
      </c>
    </row>
    <row r="299" spans="1:25" x14ac:dyDescent="0.45">
      <c r="A299" s="1">
        <v>37370</v>
      </c>
      <c r="B299">
        <v>4</v>
      </c>
      <c r="C299" t="s">
        <v>16</v>
      </c>
      <c r="D299">
        <v>24</v>
      </c>
      <c r="E299">
        <v>114</v>
      </c>
      <c r="F299">
        <v>17</v>
      </c>
      <c r="G299" t="s">
        <v>27</v>
      </c>
      <c r="H299">
        <v>4</v>
      </c>
      <c r="I299">
        <v>2</v>
      </c>
      <c r="J299">
        <v>2002</v>
      </c>
      <c r="K299">
        <v>1</v>
      </c>
      <c r="L299">
        <v>4</v>
      </c>
      <c r="M299">
        <v>2002</v>
      </c>
      <c r="N299">
        <v>2</v>
      </c>
      <c r="O299">
        <f t="shared" si="4"/>
        <v>10</v>
      </c>
      <c r="P299" t="str">
        <f>VLOOKUP(O299,Table2[],2,FALSE)</f>
        <v>Q2 2002</v>
      </c>
      <c r="Q299">
        <f>VLOOKUP($O299,Table2[],COLUMN(F298),FALSE)</f>
        <v>2002</v>
      </c>
      <c r="R299">
        <f>VLOOKUP($O299,Table2[],COLUMN(G298),FALSE)</f>
        <v>4</v>
      </c>
      <c r="S299">
        <f>VLOOKUP($O299,Table2[],COLUMN(H298),FALSE)</f>
        <v>2</v>
      </c>
      <c r="T299" t="str">
        <f>VLOOKUP($O299,Table2[],COLUMN(I298),FALSE)</f>
        <v>Q2</v>
      </c>
      <c r="U299">
        <f>VLOOKUP($O299,Table2[],COLUMN(J298),FALSE)</f>
        <v>20022</v>
      </c>
      <c r="V299" t="str">
        <f>VLOOKUP($O299,Table2[],COLUMN(K298),FALSE)</f>
        <v>2002 Month 4</v>
      </c>
      <c r="W299">
        <f>VLOOKUP($O299,Table2[],COLUMN(L298),FALSE)</f>
        <v>7</v>
      </c>
      <c r="X299">
        <f>VLOOKUP($O299,Table2[],COLUMN(M298),FALSE)</f>
        <v>38</v>
      </c>
      <c r="Y299">
        <f>VLOOKUP($O299,Table2[],COLUMN(N298),FALSE)</f>
        <v>10</v>
      </c>
    </row>
    <row r="300" spans="1:25" x14ac:dyDescent="0.45">
      <c r="A300" s="1">
        <v>37371</v>
      </c>
      <c r="B300">
        <v>5</v>
      </c>
      <c r="C300" t="s">
        <v>17</v>
      </c>
      <c r="D300">
        <v>25</v>
      </c>
      <c r="E300">
        <v>115</v>
      </c>
      <c r="F300">
        <v>17</v>
      </c>
      <c r="G300" t="s">
        <v>27</v>
      </c>
      <c r="H300">
        <v>4</v>
      </c>
      <c r="I300">
        <v>2</v>
      </c>
      <c r="J300">
        <v>2002</v>
      </c>
      <c r="K300">
        <v>1</v>
      </c>
      <c r="L300">
        <v>4</v>
      </c>
      <c r="M300">
        <v>2002</v>
      </c>
      <c r="N300">
        <v>2</v>
      </c>
      <c r="O300">
        <f t="shared" si="4"/>
        <v>10</v>
      </c>
      <c r="P300" t="str">
        <f>VLOOKUP(O300,Table2[],2,FALSE)</f>
        <v>Q2 2002</v>
      </c>
      <c r="Q300">
        <f>VLOOKUP($O300,Table2[],COLUMN(F299),FALSE)</f>
        <v>2002</v>
      </c>
      <c r="R300">
        <f>VLOOKUP($O300,Table2[],COLUMN(G299),FALSE)</f>
        <v>4</v>
      </c>
      <c r="S300">
        <f>VLOOKUP($O300,Table2[],COLUMN(H299),FALSE)</f>
        <v>2</v>
      </c>
      <c r="T300" t="str">
        <f>VLOOKUP($O300,Table2[],COLUMN(I299),FALSE)</f>
        <v>Q2</v>
      </c>
      <c r="U300">
        <f>VLOOKUP($O300,Table2[],COLUMN(J299),FALSE)</f>
        <v>20022</v>
      </c>
      <c r="V300" t="str">
        <f>VLOOKUP($O300,Table2[],COLUMN(K299),FALSE)</f>
        <v>2002 Month 4</v>
      </c>
      <c r="W300">
        <f>VLOOKUP($O300,Table2[],COLUMN(L299),FALSE)</f>
        <v>7</v>
      </c>
      <c r="X300">
        <f>VLOOKUP($O300,Table2[],COLUMN(M299),FALSE)</f>
        <v>38</v>
      </c>
      <c r="Y300">
        <f>VLOOKUP($O300,Table2[],COLUMN(N299),FALSE)</f>
        <v>10</v>
      </c>
    </row>
    <row r="301" spans="1:25" x14ac:dyDescent="0.45">
      <c r="A301" s="1">
        <v>37372</v>
      </c>
      <c r="B301">
        <v>6</v>
      </c>
      <c r="C301" t="s">
        <v>18</v>
      </c>
      <c r="D301">
        <v>26</v>
      </c>
      <c r="E301">
        <v>116</v>
      </c>
      <c r="F301">
        <v>17</v>
      </c>
      <c r="G301" t="s">
        <v>27</v>
      </c>
      <c r="H301">
        <v>4</v>
      </c>
      <c r="I301">
        <v>2</v>
      </c>
      <c r="J301">
        <v>2002</v>
      </c>
      <c r="K301">
        <v>1</v>
      </c>
      <c r="L301">
        <v>4</v>
      </c>
      <c r="M301">
        <v>2002</v>
      </c>
      <c r="N301">
        <v>2</v>
      </c>
      <c r="O301">
        <f t="shared" si="4"/>
        <v>10</v>
      </c>
      <c r="P301" t="str">
        <f>VLOOKUP(O301,Table2[],2,FALSE)</f>
        <v>Q2 2002</v>
      </c>
      <c r="Q301">
        <f>VLOOKUP($O301,Table2[],COLUMN(F300),FALSE)</f>
        <v>2002</v>
      </c>
      <c r="R301">
        <f>VLOOKUP($O301,Table2[],COLUMN(G300),FALSE)</f>
        <v>4</v>
      </c>
      <c r="S301">
        <f>VLOOKUP($O301,Table2[],COLUMN(H300),FALSE)</f>
        <v>2</v>
      </c>
      <c r="T301" t="str">
        <f>VLOOKUP($O301,Table2[],COLUMN(I300),FALSE)</f>
        <v>Q2</v>
      </c>
      <c r="U301">
        <f>VLOOKUP($O301,Table2[],COLUMN(J300),FALSE)</f>
        <v>20022</v>
      </c>
      <c r="V301" t="str">
        <f>VLOOKUP($O301,Table2[],COLUMN(K300),FALSE)</f>
        <v>2002 Month 4</v>
      </c>
      <c r="W301">
        <f>VLOOKUP($O301,Table2[],COLUMN(L300),FALSE)</f>
        <v>7</v>
      </c>
      <c r="X301">
        <f>VLOOKUP($O301,Table2[],COLUMN(M300),FALSE)</f>
        <v>38</v>
      </c>
      <c r="Y301">
        <f>VLOOKUP($O301,Table2[],COLUMN(N300),FALSE)</f>
        <v>10</v>
      </c>
    </row>
    <row r="302" spans="1:25" x14ac:dyDescent="0.45">
      <c r="A302" s="1">
        <v>37373</v>
      </c>
      <c r="B302">
        <v>7</v>
      </c>
      <c r="C302" t="s">
        <v>19</v>
      </c>
      <c r="D302">
        <v>27</v>
      </c>
      <c r="E302">
        <v>117</v>
      </c>
      <c r="F302">
        <v>17</v>
      </c>
      <c r="G302" t="s">
        <v>27</v>
      </c>
      <c r="H302">
        <v>4</v>
      </c>
      <c r="I302">
        <v>2</v>
      </c>
      <c r="J302">
        <v>2002</v>
      </c>
      <c r="K302">
        <v>1</v>
      </c>
      <c r="L302">
        <v>4</v>
      </c>
      <c r="M302">
        <v>2002</v>
      </c>
      <c r="N302">
        <v>2</v>
      </c>
      <c r="O302">
        <f t="shared" si="4"/>
        <v>10</v>
      </c>
      <c r="P302" t="str">
        <f>VLOOKUP(O302,Table2[],2,FALSE)</f>
        <v>Q2 2002</v>
      </c>
      <c r="Q302">
        <f>VLOOKUP($O302,Table2[],COLUMN(F301),FALSE)</f>
        <v>2002</v>
      </c>
      <c r="R302">
        <f>VLOOKUP($O302,Table2[],COLUMN(G301),FALSE)</f>
        <v>4</v>
      </c>
      <c r="S302">
        <f>VLOOKUP($O302,Table2[],COLUMN(H301),FALSE)</f>
        <v>2</v>
      </c>
      <c r="T302" t="str">
        <f>VLOOKUP($O302,Table2[],COLUMN(I301),FALSE)</f>
        <v>Q2</v>
      </c>
      <c r="U302">
        <f>VLOOKUP($O302,Table2[],COLUMN(J301),FALSE)</f>
        <v>20022</v>
      </c>
      <c r="V302" t="str">
        <f>VLOOKUP($O302,Table2[],COLUMN(K301),FALSE)</f>
        <v>2002 Month 4</v>
      </c>
      <c r="W302">
        <f>VLOOKUP($O302,Table2[],COLUMN(L301),FALSE)</f>
        <v>7</v>
      </c>
      <c r="X302">
        <f>VLOOKUP($O302,Table2[],COLUMN(M301),FALSE)</f>
        <v>38</v>
      </c>
      <c r="Y302">
        <f>VLOOKUP($O302,Table2[],COLUMN(N301),FALSE)</f>
        <v>10</v>
      </c>
    </row>
    <row r="303" spans="1:25" x14ac:dyDescent="0.45">
      <c r="A303" s="1">
        <v>37374</v>
      </c>
      <c r="B303">
        <v>1</v>
      </c>
      <c r="C303" t="s">
        <v>20</v>
      </c>
      <c r="D303">
        <v>28</v>
      </c>
      <c r="E303">
        <v>118</v>
      </c>
      <c r="F303">
        <v>18</v>
      </c>
      <c r="G303" t="s">
        <v>27</v>
      </c>
      <c r="H303">
        <v>4</v>
      </c>
      <c r="I303">
        <v>2</v>
      </c>
      <c r="J303">
        <v>2002</v>
      </c>
      <c r="K303">
        <v>1</v>
      </c>
      <c r="L303">
        <v>4</v>
      </c>
      <c r="M303">
        <v>2002</v>
      </c>
      <c r="N303">
        <v>2</v>
      </c>
      <c r="O303">
        <f t="shared" si="4"/>
        <v>11</v>
      </c>
      <c r="P303" t="str">
        <f>VLOOKUP(O303,Table2[],2,FALSE)</f>
        <v>Q2 2002</v>
      </c>
      <c r="Q303">
        <f>VLOOKUP($O303,Table2[],COLUMN(F302),FALSE)</f>
        <v>2002</v>
      </c>
      <c r="R303">
        <f>VLOOKUP($O303,Table2[],COLUMN(G302),FALSE)</f>
        <v>5</v>
      </c>
      <c r="S303">
        <f>VLOOKUP($O303,Table2[],COLUMN(H302),FALSE)</f>
        <v>2</v>
      </c>
      <c r="T303" t="str">
        <f>VLOOKUP($O303,Table2[],COLUMN(I302),FALSE)</f>
        <v>Q2</v>
      </c>
      <c r="U303">
        <f>VLOOKUP($O303,Table2[],COLUMN(J302),FALSE)</f>
        <v>20022</v>
      </c>
      <c r="V303" t="str">
        <f>VLOOKUP($O303,Table2[],COLUMN(K302),FALSE)</f>
        <v>2002 Month 5</v>
      </c>
      <c r="W303">
        <f>VLOOKUP($O303,Table2[],COLUMN(L302),FALSE)</f>
        <v>7</v>
      </c>
      <c r="X303">
        <f>VLOOKUP($O303,Table2[],COLUMN(M302),FALSE)</f>
        <v>38</v>
      </c>
      <c r="Y303">
        <f>VLOOKUP($O303,Table2[],COLUMN(N302),FALSE)</f>
        <v>11</v>
      </c>
    </row>
    <row r="304" spans="1:25" x14ac:dyDescent="0.45">
      <c r="A304" s="1">
        <v>37375</v>
      </c>
      <c r="B304">
        <v>2</v>
      </c>
      <c r="C304" t="s">
        <v>21</v>
      </c>
      <c r="D304">
        <v>29</v>
      </c>
      <c r="E304">
        <v>119</v>
      </c>
      <c r="F304">
        <v>18</v>
      </c>
      <c r="G304" t="s">
        <v>27</v>
      </c>
      <c r="H304">
        <v>4</v>
      </c>
      <c r="I304">
        <v>2</v>
      </c>
      <c r="J304">
        <v>2002</v>
      </c>
      <c r="K304">
        <v>1</v>
      </c>
      <c r="L304">
        <v>4</v>
      </c>
      <c r="M304">
        <v>2002</v>
      </c>
      <c r="N304">
        <v>2</v>
      </c>
      <c r="O304">
        <f t="shared" si="4"/>
        <v>11</v>
      </c>
      <c r="P304" t="str">
        <f>VLOOKUP(O304,Table2[],2,FALSE)</f>
        <v>Q2 2002</v>
      </c>
      <c r="Q304">
        <f>VLOOKUP($O304,Table2[],COLUMN(F303),FALSE)</f>
        <v>2002</v>
      </c>
      <c r="R304">
        <f>VLOOKUP($O304,Table2[],COLUMN(G303),FALSE)</f>
        <v>5</v>
      </c>
      <c r="S304">
        <f>VLOOKUP($O304,Table2[],COLUMN(H303),FALSE)</f>
        <v>2</v>
      </c>
      <c r="T304" t="str">
        <f>VLOOKUP($O304,Table2[],COLUMN(I303),FALSE)</f>
        <v>Q2</v>
      </c>
      <c r="U304">
        <f>VLOOKUP($O304,Table2[],COLUMN(J303),FALSE)</f>
        <v>20022</v>
      </c>
      <c r="V304" t="str">
        <f>VLOOKUP($O304,Table2[],COLUMN(K303),FALSE)</f>
        <v>2002 Month 5</v>
      </c>
      <c r="W304">
        <f>VLOOKUP($O304,Table2[],COLUMN(L303),FALSE)</f>
        <v>7</v>
      </c>
      <c r="X304">
        <f>VLOOKUP($O304,Table2[],COLUMN(M303),FALSE)</f>
        <v>38</v>
      </c>
      <c r="Y304">
        <f>VLOOKUP($O304,Table2[],COLUMN(N303),FALSE)</f>
        <v>11</v>
      </c>
    </row>
    <row r="305" spans="1:25" x14ac:dyDescent="0.45">
      <c r="A305" s="1">
        <v>37376</v>
      </c>
      <c r="B305">
        <v>3</v>
      </c>
      <c r="C305" t="s">
        <v>14</v>
      </c>
      <c r="D305">
        <v>30</v>
      </c>
      <c r="E305">
        <v>120</v>
      </c>
      <c r="F305">
        <v>18</v>
      </c>
      <c r="G305" t="s">
        <v>27</v>
      </c>
      <c r="H305">
        <v>4</v>
      </c>
      <c r="I305">
        <v>2</v>
      </c>
      <c r="J305">
        <v>2002</v>
      </c>
      <c r="K305">
        <v>1</v>
      </c>
      <c r="L305">
        <v>4</v>
      </c>
      <c r="M305">
        <v>2002</v>
      </c>
      <c r="N305">
        <v>2</v>
      </c>
      <c r="O305">
        <f t="shared" si="4"/>
        <v>11</v>
      </c>
      <c r="P305" t="str">
        <f>VLOOKUP(O305,Table2[],2,FALSE)</f>
        <v>Q2 2002</v>
      </c>
      <c r="Q305">
        <f>VLOOKUP($O305,Table2[],COLUMN(F304),FALSE)</f>
        <v>2002</v>
      </c>
      <c r="R305">
        <f>VLOOKUP($O305,Table2[],COLUMN(G304),FALSE)</f>
        <v>5</v>
      </c>
      <c r="S305">
        <f>VLOOKUP($O305,Table2[],COLUMN(H304),FALSE)</f>
        <v>2</v>
      </c>
      <c r="T305" t="str">
        <f>VLOOKUP($O305,Table2[],COLUMN(I304),FALSE)</f>
        <v>Q2</v>
      </c>
      <c r="U305">
        <f>VLOOKUP($O305,Table2[],COLUMN(J304),FALSE)</f>
        <v>20022</v>
      </c>
      <c r="V305" t="str">
        <f>VLOOKUP($O305,Table2[],COLUMN(K304),FALSE)</f>
        <v>2002 Month 5</v>
      </c>
      <c r="W305">
        <f>VLOOKUP($O305,Table2[],COLUMN(L304),FALSE)</f>
        <v>7</v>
      </c>
      <c r="X305">
        <f>VLOOKUP($O305,Table2[],COLUMN(M304),FALSE)</f>
        <v>38</v>
      </c>
      <c r="Y305">
        <f>VLOOKUP($O305,Table2[],COLUMN(N304),FALSE)</f>
        <v>11</v>
      </c>
    </row>
    <row r="306" spans="1:25" x14ac:dyDescent="0.45">
      <c r="A306" s="1">
        <v>37377</v>
      </c>
      <c r="B306">
        <v>4</v>
      </c>
      <c r="C306" t="s">
        <v>16</v>
      </c>
      <c r="D306">
        <v>1</v>
      </c>
      <c r="E306">
        <v>121</v>
      </c>
      <c r="F306">
        <v>18</v>
      </c>
      <c r="G306" t="s">
        <v>28</v>
      </c>
      <c r="H306">
        <v>5</v>
      </c>
      <c r="I306">
        <v>2</v>
      </c>
      <c r="J306">
        <v>2002</v>
      </c>
      <c r="K306">
        <v>1</v>
      </c>
      <c r="L306">
        <v>4</v>
      </c>
      <c r="M306">
        <v>2002</v>
      </c>
      <c r="N306">
        <v>2</v>
      </c>
      <c r="O306">
        <f t="shared" si="4"/>
        <v>11</v>
      </c>
      <c r="P306" t="str">
        <f>VLOOKUP(O306,Table2[],2,FALSE)</f>
        <v>Q2 2002</v>
      </c>
      <c r="Q306">
        <f>VLOOKUP($O306,Table2[],COLUMN(F305),FALSE)</f>
        <v>2002</v>
      </c>
      <c r="R306">
        <f>VLOOKUP($O306,Table2[],COLUMN(G305),FALSE)</f>
        <v>5</v>
      </c>
      <c r="S306">
        <f>VLOOKUP($O306,Table2[],COLUMN(H305),FALSE)</f>
        <v>2</v>
      </c>
      <c r="T306" t="str">
        <f>VLOOKUP($O306,Table2[],COLUMN(I305),FALSE)</f>
        <v>Q2</v>
      </c>
      <c r="U306">
        <f>VLOOKUP($O306,Table2[],COLUMN(J305),FALSE)</f>
        <v>20022</v>
      </c>
      <c r="V306" t="str">
        <f>VLOOKUP($O306,Table2[],COLUMN(K305),FALSE)</f>
        <v>2002 Month 5</v>
      </c>
      <c r="W306">
        <f>VLOOKUP($O306,Table2[],COLUMN(L305),FALSE)</f>
        <v>7</v>
      </c>
      <c r="X306">
        <f>VLOOKUP($O306,Table2[],COLUMN(M305),FALSE)</f>
        <v>38</v>
      </c>
      <c r="Y306">
        <f>VLOOKUP($O306,Table2[],COLUMN(N305),FALSE)</f>
        <v>11</v>
      </c>
    </row>
    <row r="307" spans="1:25" x14ac:dyDescent="0.45">
      <c r="A307" s="1">
        <v>37378</v>
      </c>
      <c r="B307">
        <v>5</v>
      </c>
      <c r="C307" t="s">
        <v>17</v>
      </c>
      <c r="D307">
        <v>2</v>
      </c>
      <c r="E307">
        <v>122</v>
      </c>
      <c r="F307">
        <v>18</v>
      </c>
      <c r="G307" t="s">
        <v>28</v>
      </c>
      <c r="H307">
        <v>5</v>
      </c>
      <c r="I307">
        <v>2</v>
      </c>
      <c r="J307">
        <v>2002</v>
      </c>
      <c r="K307">
        <v>1</v>
      </c>
      <c r="L307">
        <v>4</v>
      </c>
      <c r="M307">
        <v>2002</v>
      </c>
      <c r="N307">
        <v>2</v>
      </c>
      <c r="O307">
        <f t="shared" si="4"/>
        <v>11</v>
      </c>
      <c r="P307" t="str">
        <f>VLOOKUP(O307,Table2[],2,FALSE)</f>
        <v>Q2 2002</v>
      </c>
      <c r="Q307">
        <f>VLOOKUP($O307,Table2[],COLUMN(F306),FALSE)</f>
        <v>2002</v>
      </c>
      <c r="R307">
        <f>VLOOKUP($O307,Table2[],COLUMN(G306),FALSE)</f>
        <v>5</v>
      </c>
      <c r="S307">
        <f>VLOOKUP($O307,Table2[],COLUMN(H306),FALSE)</f>
        <v>2</v>
      </c>
      <c r="T307" t="str">
        <f>VLOOKUP($O307,Table2[],COLUMN(I306),FALSE)</f>
        <v>Q2</v>
      </c>
      <c r="U307">
        <f>VLOOKUP($O307,Table2[],COLUMN(J306),FALSE)</f>
        <v>20022</v>
      </c>
      <c r="V307" t="str">
        <f>VLOOKUP($O307,Table2[],COLUMN(K306),FALSE)</f>
        <v>2002 Month 5</v>
      </c>
      <c r="W307">
        <f>VLOOKUP($O307,Table2[],COLUMN(L306),FALSE)</f>
        <v>7</v>
      </c>
      <c r="X307">
        <f>VLOOKUP($O307,Table2[],COLUMN(M306),FALSE)</f>
        <v>38</v>
      </c>
      <c r="Y307">
        <f>VLOOKUP($O307,Table2[],COLUMN(N306),FALSE)</f>
        <v>11</v>
      </c>
    </row>
    <row r="308" spans="1:25" x14ac:dyDescent="0.45">
      <c r="A308" s="1">
        <v>37379</v>
      </c>
      <c r="B308">
        <v>6</v>
      </c>
      <c r="C308" t="s">
        <v>18</v>
      </c>
      <c r="D308">
        <v>3</v>
      </c>
      <c r="E308">
        <v>123</v>
      </c>
      <c r="F308">
        <v>18</v>
      </c>
      <c r="G308" t="s">
        <v>28</v>
      </c>
      <c r="H308">
        <v>5</v>
      </c>
      <c r="I308">
        <v>2</v>
      </c>
      <c r="J308">
        <v>2002</v>
      </c>
      <c r="K308">
        <v>1</v>
      </c>
      <c r="L308">
        <v>4</v>
      </c>
      <c r="M308">
        <v>2002</v>
      </c>
      <c r="N308">
        <v>2</v>
      </c>
      <c r="O308">
        <f t="shared" si="4"/>
        <v>11</v>
      </c>
      <c r="P308" t="str">
        <f>VLOOKUP(O308,Table2[],2,FALSE)</f>
        <v>Q2 2002</v>
      </c>
      <c r="Q308">
        <f>VLOOKUP($O308,Table2[],COLUMN(F307),FALSE)</f>
        <v>2002</v>
      </c>
      <c r="R308">
        <f>VLOOKUP($O308,Table2[],COLUMN(G307),FALSE)</f>
        <v>5</v>
      </c>
      <c r="S308">
        <f>VLOOKUP($O308,Table2[],COLUMN(H307),FALSE)</f>
        <v>2</v>
      </c>
      <c r="T308" t="str">
        <f>VLOOKUP($O308,Table2[],COLUMN(I307),FALSE)</f>
        <v>Q2</v>
      </c>
      <c r="U308">
        <f>VLOOKUP($O308,Table2[],COLUMN(J307),FALSE)</f>
        <v>20022</v>
      </c>
      <c r="V308" t="str">
        <f>VLOOKUP($O308,Table2[],COLUMN(K307),FALSE)</f>
        <v>2002 Month 5</v>
      </c>
      <c r="W308">
        <f>VLOOKUP($O308,Table2[],COLUMN(L307),FALSE)</f>
        <v>7</v>
      </c>
      <c r="X308">
        <f>VLOOKUP($O308,Table2[],COLUMN(M307),FALSE)</f>
        <v>38</v>
      </c>
      <c r="Y308">
        <f>VLOOKUP($O308,Table2[],COLUMN(N307),FALSE)</f>
        <v>11</v>
      </c>
    </row>
    <row r="309" spans="1:25" x14ac:dyDescent="0.45">
      <c r="A309" s="1">
        <v>37380</v>
      </c>
      <c r="B309">
        <v>7</v>
      </c>
      <c r="C309" t="s">
        <v>19</v>
      </c>
      <c r="D309">
        <v>4</v>
      </c>
      <c r="E309">
        <v>124</v>
      </c>
      <c r="F309">
        <v>18</v>
      </c>
      <c r="G309" t="s">
        <v>28</v>
      </c>
      <c r="H309">
        <v>5</v>
      </c>
      <c r="I309">
        <v>2</v>
      </c>
      <c r="J309">
        <v>2002</v>
      </c>
      <c r="K309">
        <v>1</v>
      </c>
      <c r="L309">
        <v>4</v>
      </c>
      <c r="M309">
        <v>2002</v>
      </c>
      <c r="N309">
        <v>2</v>
      </c>
      <c r="O309">
        <f t="shared" si="4"/>
        <v>11</v>
      </c>
      <c r="P309" t="str">
        <f>VLOOKUP(O309,Table2[],2,FALSE)</f>
        <v>Q2 2002</v>
      </c>
      <c r="Q309">
        <f>VLOOKUP($O309,Table2[],COLUMN(F308),FALSE)</f>
        <v>2002</v>
      </c>
      <c r="R309">
        <f>VLOOKUP($O309,Table2[],COLUMN(G308),FALSE)</f>
        <v>5</v>
      </c>
      <c r="S309">
        <f>VLOOKUP($O309,Table2[],COLUMN(H308),FALSE)</f>
        <v>2</v>
      </c>
      <c r="T309" t="str">
        <f>VLOOKUP($O309,Table2[],COLUMN(I308),FALSE)</f>
        <v>Q2</v>
      </c>
      <c r="U309">
        <f>VLOOKUP($O309,Table2[],COLUMN(J308),FALSE)</f>
        <v>20022</v>
      </c>
      <c r="V309" t="str">
        <f>VLOOKUP($O309,Table2[],COLUMN(K308),FALSE)</f>
        <v>2002 Month 5</v>
      </c>
      <c r="W309">
        <f>VLOOKUP($O309,Table2[],COLUMN(L308),FALSE)</f>
        <v>7</v>
      </c>
      <c r="X309">
        <f>VLOOKUP($O309,Table2[],COLUMN(M308),FALSE)</f>
        <v>38</v>
      </c>
      <c r="Y309">
        <f>VLOOKUP($O309,Table2[],COLUMN(N308),FALSE)</f>
        <v>11</v>
      </c>
    </row>
    <row r="310" spans="1:25" x14ac:dyDescent="0.45">
      <c r="A310" s="1">
        <v>37381</v>
      </c>
      <c r="B310">
        <v>1</v>
      </c>
      <c r="C310" t="s">
        <v>20</v>
      </c>
      <c r="D310">
        <v>5</v>
      </c>
      <c r="E310">
        <v>125</v>
      </c>
      <c r="F310">
        <v>19</v>
      </c>
      <c r="G310" t="s">
        <v>28</v>
      </c>
      <c r="H310">
        <v>5</v>
      </c>
      <c r="I310">
        <v>2</v>
      </c>
      <c r="J310">
        <v>2002</v>
      </c>
      <c r="K310">
        <v>1</v>
      </c>
      <c r="L310">
        <v>4</v>
      </c>
      <c r="M310">
        <v>2002</v>
      </c>
      <c r="N310">
        <v>2</v>
      </c>
      <c r="O310">
        <f t="shared" si="4"/>
        <v>11</v>
      </c>
      <c r="P310" t="str">
        <f>VLOOKUP(O310,Table2[],2,FALSE)</f>
        <v>Q2 2002</v>
      </c>
      <c r="Q310">
        <f>VLOOKUP($O310,Table2[],COLUMN(F309),FALSE)</f>
        <v>2002</v>
      </c>
      <c r="R310">
        <f>VLOOKUP($O310,Table2[],COLUMN(G309),FALSE)</f>
        <v>5</v>
      </c>
      <c r="S310">
        <f>VLOOKUP($O310,Table2[],COLUMN(H309),FALSE)</f>
        <v>2</v>
      </c>
      <c r="T310" t="str">
        <f>VLOOKUP($O310,Table2[],COLUMN(I309),FALSE)</f>
        <v>Q2</v>
      </c>
      <c r="U310">
        <f>VLOOKUP($O310,Table2[],COLUMN(J309),FALSE)</f>
        <v>20022</v>
      </c>
      <c r="V310" t="str">
        <f>VLOOKUP($O310,Table2[],COLUMN(K309),FALSE)</f>
        <v>2002 Month 5</v>
      </c>
      <c r="W310">
        <f>VLOOKUP($O310,Table2[],COLUMN(L309),FALSE)</f>
        <v>7</v>
      </c>
      <c r="X310">
        <f>VLOOKUP($O310,Table2[],COLUMN(M309),FALSE)</f>
        <v>38</v>
      </c>
      <c r="Y310">
        <f>VLOOKUP($O310,Table2[],COLUMN(N309),FALSE)</f>
        <v>11</v>
      </c>
    </row>
    <row r="311" spans="1:25" x14ac:dyDescent="0.45">
      <c r="A311" s="1">
        <v>37382</v>
      </c>
      <c r="B311">
        <v>2</v>
      </c>
      <c r="C311" t="s">
        <v>21</v>
      </c>
      <c r="D311">
        <v>6</v>
      </c>
      <c r="E311">
        <v>126</v>
      </c>
      <c r="F311">
        <v>19</v>
      </c>
      <c r="G311" t="s">
        <v>28</v>
      </c>
      <c r="H311">
        <v>5</v>
      </c>
      <c r="I311">
        <v>2</v>
      </c>
      <c r="J311">
        <v>2002</v>
      </c>
      <c r="K311">
        <v>1</v>
      </c>
      <c r="L311">
        <v>4</v>
      </c>
      <c r="M311">
        <v>2002</v>
      </c>
      <c r="N311">
        <v>2</v>
      </c>
      <c r="O311">
        <f t="shared" si="4"/>
        <v>11</v>
      </c>
      <c r="P311" t="str">
        <f>VLOOKUP(O311,Table2[],2,FALSE)</f>
        <v>Q2 2002</v>
      </c>
      <c r="Q311">
        <f>VLOOKUP($O311,Table2[],COLUMN(F310),FALSE)</f>
        <v>2002</v>
      </c>
      <c r="R311">
        <f>VLOOKUP($O311,Table2[],COLUMN(G310),FALSE)</f>
        <v>5</v>
      </c>
      <c r="S311">
        <f>VLOOKUP($O311,Table2[],COLUMN(H310),FALSE)</f>
        <v>2</v>
      </c>
      <c r="T311" t="str">
        <f>VLOOKUP($O311,Table2[],COLUMN(I310),FALSE)</f>
        <v>Q2</v>
      </c>
      <c r="U311">
        <f>VLOOKUP($O311,Table2[],COLUMN(J310),FALSE)</f>
        <v>20022</v>
      </c>
      <c r="V311" t="str">
        <f>VLOOKUP($O311,Table2[],COLUMN(K310),FALSE)</f>
        <v>2002 Month 5</v>
      </c>
      <c r="W311">
        <f>VLOOKUP($O311,Table2[],COLUMN(L310),FALSE)</f>
        <v>7</v>
      </c>
      <c r="X311">
        <f>VLOOKUP($O311,Table2[],COLUMN(M310),FALSE)</f>
        <v>38</v>
      </c>
      <c r="Y311">
        <f>VLOOKUP($O311,Table2[],COLUMN(N310),FALSE)</f>
        <v>11</v>
      </c>
    </row>
    <row r="312" spans="1:25" x14ac:dyDescent="0.45">
      <c r="A312" s="1">
        <v>37383</v>
      </c>
      <c r="B312">
        <v>3</v>
      </c>
      <c r="C312" t="s">
        <v>14</v>
      </c>
      <c r="D312">
        <v>7</v>
      </c>
      <c r="E312">
        <v>127</v>
      </c>
      <c r="F312">
        <v>19</v>
      </c>
      <c r="G312" t="s">
        <v>28</v>
      </c>
      <c r="H312">
        <v>5</v>
      </c>
      <c r="I312">
        <v>2</v>
      </c>
      <c r="J312">
        <v>2002</v>
      </c>
      <c r="K312">
        <v>1</v>
      </c>
      <c r="L312">
        <v>4</v>
      </c>
      <c r="M312">
        <v>2002</v>
      </c>
      <c r="N312">
        <v>2</v>
      </c>
      <c r="O312">
        <f t="shared" si="4"/>
        <v>11</v>
      </c>
      <c r="P312" t="str">
        <f>VLOOKUP(O312,Table2[],2,FALSE)</f>
        <v>Q2 2002</v>
      </c>
      <c r="Q312">
        <f>VLOOKUP($O312,Table2[],COLUMN(F311),FALSE)</f>
        <v>2002</v>
      </c>
      <c r="R312">
        <f>VLOOKUP($O312,Table2[],COLUMN(G311),FALSE)</f>
        <v>5</v>
      </c>
      <c r="S312">
        <f>VLOOKUP($O312,Table2[],COLUMN(H311),FALSE)</f>
        <v>2</v>
      </c>
      <c r="T312" t="str">
        <f>VLOOKUP($O312,Table2[],COLUMN(I311),FALSE)</f>
        <v>Q2</v>
      </c>
      <c r="U312">
        <f>VLOOKUP($O312,Table2[],COLUMN(J311),FALSE)</f>
        <v>20022</v>
      </c>
      <c r="V312" t="str">
        <f>VLOOKUP($O312,Table2[],COLUMN(K311),FALSE)</f>
        <v>2002 Month 5</v>
      </c>
      <c r="W312">
        <f>VLOOKUP($O312,Table2[],COLUMN(L311),FALSE)</f>
        <v>7</v>
      </c>
      <c r="X312">
        <f>VLOOKUP($O312,Table2[],COLUMN(M311),FALSE)</f>
        <v>38</v>
      </c>
      <c r="Y312">
        <f>VLOOKUP($O312,Table2[],COLUMN(N311),FALSE)</f>
        <v>11</v>
      </c>
    </row>
    <row r="313" spans="1:25" x14ac:dyDescent="0.45">
      <c r="A313" s="1">
        <v>37384</v>
      </c>
      <c r="B313">
        <v>4</v>
      </c>
      <c r="C313" t="s">
        <v>16</v>
      </c>
      <c r="D313">
        <v>8</v>
      </c>
      <c r="E313">
        <v>128</v>
      </c>
      <c r="F313">
        <v>19</v>
      </c>
      <c r="G313" t="s">
        <v>28</v>
      </c>
      <c r="H313">
        <v>5</v>
      </c>
      <c r="I313">
        <v>2</v>
      </c>
      <c r="J313">
        <v>2002</v>
      </c>
      <c r="K313">
        <v>1</v>
      </c>
      <c r="L313">
        <v>4</v>
      </c>
      <c r="M313">
        <v>2002</v>
      </c>
      <c r="N313">
        <v>2</v>
      </c>
      <c r="O313">
        <f t="shared" si="4"/>
        <v>11</v>
      </c>
      <c r="P313" t="str">
        <f>VLOOKUP(O313,Table2[],2,FALSE)</f>
        <v>Q2 2002</v>
      </c>
      <c r="Q313">
        <f>VLOOKUP($O313,Table2[],COLUMN(F312),FALSE)</f>
        <v>2002</v>
      </c>
      <c r="R313">
        <f>VLOOKUP($O313,Table2[],COLUMN(G312),FALSE)</f>
        <v>5</v>
      </c>
      <c r="S313">
        <f>VLOOKUP($O313,Table2[],COLUMN(H312),FALSE)</f>
        <v>2</v>
      </c>
      <c r="T313" t="str">
        <f>VLOOKUP($O313,Table2[],COLUMN(I312),FALSE)</f>
        <v>Q2</v>
      </c>
      <c r="U313">
        <f>VLOOKUP($O313,Table2[],COLUMN(J312),FALSE)</f>
        <v>20022</v>
      </c>
      <c r="V313" t="str">
        <f>VLOOKUP($O313,Table2[],COLUMN(K312),FALSE)</f>
        <v>2002 Month 5</v>
      </c>
      <c r="W313">
        <f>VLOOKUP($O313,Table2[],COLUMN(L312),FALSE)</f>
        <v>7</v>
      </c>
      <c r="X313">
        <f>VLOOKUP($O313,Table2[],COLUMN(M312),FALSE)</f>
        <v>38</v>
      </c>
      <c r="Y313">
        <f>VLOOKUP($O313,Table2[],COLUMN(N312),FALSE)</f>
        <v>11</v>
      </c>
    </row>
    <row r="314" spans="1:25" x14ac:dyDescent="0.45">
      <c r="A314" s="1">
        <v>37385</v>
      </c>
      <c r="B314">
        <v>5</v>
      </c>
      <c r="C314" t="s">
        <v>17</v>
      </c>
      <c r="D314">
        <v>9</v>
      </c>
      <c r="E314">
        <v>129</v>
      </c>
      <c r="F314">
        <v>19</v>
      </c>
      <c r="G314" t="s">
        <v>28</v>
      </c>
      <c r="H314">
        <v>5</v>
      </c>
      <c r="I314">
        <v>2</v>
      </c>
      <c r="J314">
        <v>2002</v>
      </c>
      <c r="K314">
        <v>1</v>
      </c>
      <c r="L314">
        <v>4</v>
      </c>
      <c r="M314">
        <v>2002</v>
      </c>
      <c r="N314">
        <v>2</v>
      </c>
      <c r="O314">
        <f t="shared" si="4"/>
        <v>11</v>
      </c>
      <c r="P314" t="str">
        <f>VLOOKUP(O314,Table2[],2,FALSE)</f>
        <v>Q2 2002</v>
      </c>
      <c r="Q314">
        <f>VLOOKUP($O314,Table2[],COLUMN(F313),FALSE)</f>
        <v>2002</v>
      </c>
      <c r="R314">
        <f>VLOOKUP($O314,Table2[],COLUMN(G313),FALSE)</f>
        <v>5</v>
      </c>
      <c r="S314">
        <f>VLOOKUP($O314,Table2[],COLUMN(H313),FALSE)</f>
        <v>2</v>
      </c>
      <c r="T314" t="str">
        <f>VLOOKUP($O314,Table2[],COLUMN(I313),FALSE)</f>
        <v>Q2</v>
      </c>
      <c r="U314">
        <f>VLOOKUP($O314,Table2[],COLUMN(J313),FALSE)</f>
        <v>20022</v>
      </c>
      <c r="V314" t="str">
        <f>VLOOKUP($O314,Table2[],COLUMN(K313),FALSE)</f>
        <v>2002 Month 5</v>
      </c>
      <c r="W314">
        <f>VLOOKUP($O314,Table2[],COLUMN(L313),FALSE)</f>
        <v>7</v>
      </c>
      <c r="X314">
        <f>VLOOKUP($O314,Table2[],COLUMN(M313),FALSE)</f>
        <v>38</v>
      </c>
      <c r="Y314">
        <f>VLOOKUP($O314,Table2[],COLUMN(N313),FALSE)</f>
        <v>11</v>
      </c>
    </row>
    <row r="315" spans="1:25" x14ac:dyDescent="0.45">
      <c r="A315" s="1">
        <v>37386</v>
      </c>
      <c r="B315">
        <v>6</v>
      </c>
      <c r="C315" t="s">
        <v>18</v>
      </c>
      <c r="D315">
        <v>10</v>
      </c>
      <c r="E315">
        <v>130</v>
      </c>
      <c r="F315">
        <v>19</v>
      </c>
      <c r="G315" t="s">
        <v>28</v>
      </c>
      <c r="H315">
        <v>5</v>
      </c>
      <c r="I315">
        <v>2</v>
      </c>
      <c r="J315">
        <v>2002</v>
      </c>
      <c r="K315">
        <v>1</v>
      </c>
      <c r="L315">
        <v>4</v>
      </c>
      <c r="M315">
        <v>2002</v>
      </c>
      <c r="N315">
        <v>2</v>
      </c>
      <c r="O315">
        <f t="shared" si="4"/>
        <v>11</v>
      </c>
      <c r="P315" t="str">
        <f>VLOOKUP(O315,Table2[],2,FALSE)</f>
        <v>Q2 2002</v>
      </c>
      <c r="Q315">
        <f>VLOOKUP($O315,Table2[],COLUMN(F314),FALSE)</f>
        <v>2002</v>
      </c>
      <c r="R315">
        <f>VLOOKUP($O315,Table2[],COLUMN(G314),FALSE)</f>
        <v>5</v>
      </c>
      <c r="S315">
        <f>VLOOKUP($O315,Table2[],COLUMN(H314),FALSE)</f>
        <v>2</v>
      </c>
      <c r="T315" t="str">
        <f>VLOOKUP($O315,Table2[],COLUMN(I314),FALSE)</f>
        <v>Q2</v>
      </c>
      <c r="U315">
        <f>VLOOKUP($O315,Table2[],COLUMN(J314),FALSE)</f>
        <v>20022</v>
      </c>
      <c r="V315" t="str">
        <f>VLOOKUP($O315,Table2[],COLUMN(K314),FALSE)</f>
        <v>2002 Month 5</v>
      </c>
      <c r="W315">
        <f>VLOOKUP($O315,Table2[],COLUMN(L314),FALSE)</f>
        <v>7</v>
      </c>
      <c r="X315">
        <f>VLOOKUP($O315,Table2[],COLUMN(M314),FALSE)</f>
        <v>38</v>
      </c>
      <c r="Y315">
        <f>VLOOKUP($O315,Table2[],COLUMN(N314),FALSE)</f>
        <v>11</v>
      </c>
    </row>
    <row r="316" spans="1:25" x14ac:dyDescent="0.45">
      <c r="A316" s="1">
        <v>37387</v>
      </c>
      <c r="B316">
        <v>7</v>
      </c>
      <c r="C316" t="s">
        <v>19</v>
      </c>
      <c r="D316">
        <v>11</v>
      </c>
      <c r="E316">
        <v>131</v>
      </c>
      <c r="F316">
        <v>19</v>
      </c>
      <c r="G316" t="s">
        <v>28</v>
      </c>
      <c r="H316">
        <v>5</v>
      </c>
      <c r="I316">
        <v>2</v>
      </c>
      <c r="J316">
        <v>2002</v>
      </c>
      <c r="K316">
        <v>1</v>
      </c>
      <c r="L316">
        <v>4</v>
      </c>
      <c r="M316">
        <v>2002</v>
      </c>
      <c r="N316">
        <v>2</v>
      </c>
      <c r="O316">
        <f t="shared" si="4"/>
        <v>11</v>
      </c>
      <c r="P316" t="str">
        <f>VLOOKUP(O316,Table2[],2,FALSE)</f>
        <v>Q2 2002</v>
      </c>
      <c r="Q316">
        <f>VLOOKUP($O316,Table2[],COLUMN(F315),FALSE)</f>
        <v>2002</v>
      </c>
      <c r="R316">
        <f>VLOOKUP($O316,Table2[],COLUMN(G315),FALSE)</f>
        <v>5</v>
      </c>
      <c r="S316">
        <f>VLOOKUP($O316,Table2[],COLUMN(H315),FALSE)</f>
        <v>2</v>
      </c>
      <c r="T316" t="str">
        <f>VLOOKUP($O316,Table2[],COLUMN(I315),FALSE)</f>
        <v>Q2</v>
      </c>
      <c r="U316">
        <f>VLOOKUP($O316,Table2[],COLUMN(J315),FALSE)</f>
        <v>20022</v>
      </c>
      <c r="V316" t="str">
        <f>VLOOKUP($O316,Table2[],COLUMN(K315),FALSE)</f>
        <v>2002 Month 5</v>
      </c>
      <c r="W316">
        <f>VLOOKUP($O316,Table2[],COLUMN(L315),FALSE)</f>
        <v>7</v>
      </c>
      <c r="X316">
        <f>VLOOKUP($O316,Table2[],COLUMN(M315),FALSE)</f>
        <v>38</v>
      </c>
      <c r="Y316">
        <f>VLOOKUP($O316,Table2[],COLUMN(N315),FALSE)</f>
        <v>11</v>
      </c>
    </row>
    <row r="317" spans="1:25" x14ac:dyDescent="0.45">
      <c r="A317" s="1">
        <v>37388</v>
      </c>
      <c r="B317">
        <v>1</v>
      </c>
      <c r="C317" t="s">
        <v>20</v>
      </c>
      <c r="D317">
        <v>12</v>
      </c>
      <c r="E317">
        <v>132</v>
      </c>
      <c r="F317">
        <v>20</v>
      </c>
      <c r="G317" t="s">
        <v>28</v>
      </c>
      <c r="H317">
        <v>5</v>
      </c>
      <c r="I317">
        <v>2</v>
      </c>
      <c r="J317">
        <v>2002</v>
      </c>
      <c r="K317">
        <v>1</v>
      </c>
      <c r="L317">
        <v>4</v>
      </c>
      <c r="M317">
        <v>2002</v>
      </c>
      <c r="N317">
        <v>2</v>
      </c>
      <c r="O317">
        <f t="shared" si="4"/>
        <v>11</v>
      </c>
      <c r="P317" t="str">
        <f>VLOOKUP(O317,Table2[],2,FALSE)</f>
        <v>Q2 2002</v>
      </c>
      <c r="Q317">
        <f>VLOOKUP($O317,Table2[],COLUMN(F316),FALSE)</f>
        <v>2002</v>
      </c>
      <c r="R317">
        <f>VLOOKUP($O317,Table2[],COLUMN(G316),FALSE)</f>
        <v>5</v>
      </c>
      <c r="S317">
        <f>VLOOKUP($O317,Table2[],COLUMN(H316),FALSE)</f>
        <v>2</v>
      </c>
      <c r="T317" t="str">
        <f>VLOOKUP($O317,Table2[],COLUMN(I316),FALSE)</f>
        <v>Q2</v>
      </c>
      <c r="U317">
        <f>VLOOKUP($O317,Table2[],COLUMN(J316),FALSE)</f>
        <v>20022</v>
      </c>
      <c r="V317" t="str">
        <f>VLOOKUP($O317,Table2[],COLUMN(K316),FALSE)</f>
        <v>2002 Month 5</v>
      </c>
      <c r="W317">
        <f>VLOOKUP($O317,Table2[],COLUMN(L316),FALSE)</f>
        <v>7</v>
      </c>
      <c r="X317">
        <f>VLOOKUP($O317,Table2[],COLUMN(M316),FALSE)</f>
        <v>38</v>
      </c>
      <c r="Y317">
        <f>VLOOKUP($O317,Table2[],COLUMN(N316),FALSE)</f>
        <v>11</v>
      </c>
    </row>
    <row r="318" spans="1:25" x14ac:dyDescent="0.45">
      <c r="A318" s="1">
        <v>37389</v>
      </c>
      <c r="B318">
        <v>2</v>
      </c>
      <c r="C318" t="s">
        <v>21</v>
      </c>
      <c r="D318">
        <v>13</v>
      </c>
      <c r="E318">
        <v>133</v>
      </c>
      <c r="F318">
        <v>20</v>
      </c>
      <c r="G318" t="s">
        <v>28</v>
      </c>
      <c r="H318">
        <v>5</v>
      </c>
      <c r="I318">
        <v>2</v>
      </c>
      <c r="J318">
        <v>2002</v>
      </c>
      <c r="K318">
        <v>1</v>
      </c>
      <c r="L318">
        <v>4</v>
      </c>
      <c r="M318">
        <v>2002</v>
      </c>
      <c r="N318">
        <v>2</v>
      </c>
      <c r="O318">
        <f t="shared" si="4"/>
        <v>11</v>
      </c>
      <c r="P318" t="str">
        <f>VLOOKUP(O318,Table2[],2,FALSE)</f>
        <v>Q2 2002</v>
      </c>
      <c r="Q318">
        <f>VLOOKUP($O318,Table2[],COLUMN(F317),FALSE)</f>
        <v>2002</v>
      </c>
      <c r="R318">
        <f>VLOOKUP($O318,Table2[],COLUMN(G317),FALSE)</f>
        <v>5</v>
      </c>
      <c r="S318">
        <f>VLOOKUP($O318,Table2[],COLUMN(H317),FALSE)</f>
        <v>2</v>
      </c>
      <c r="T318" t="str">
        <f>VLOOKUP($O318,Table2[],COLUMN(I317),FALSE)</f>
        <v>Q2</v>
      </c>
      <c r="U318">
        <f>VLOOKUP($O318,Table2[],COLUMN(J317),FALSE)</f>
        <v>20022</v>
      </c>
      <c r="V318" t="str">
        <f>VLOOKUP($O318,Table2[],COLUMN(K317),FALSE)</f>
        <v>2002 Month 5</v>
      </c>
      <c r="W318">
        <f>VLOOKUP($O318,Table2[],COLUMN(L317),FALSE)</f>
        <v>7</v>
      </c>
      <c r="X318">
        <f>VLOOKUP($O318,Table2[],COLUMN(M317),FALSE)</f>
        <v>38</v>
      </c>
      <c r="Y318">
        <f>VLOOKUP($O318,Table2[],COLUMN(N317),FALSE)</f>
        <v>11</v>
      </c>
    </row>
    <row r="319" spans="1:25" x14ac:dyDescent="0.45">
      <c r="A319" s="1">
        <v>37390</v>
      </c>
      <c r="B319">
        <v>3</v>
      </c>
      <c r="C319" t="s">
        <v>14</v>
      </c>
      <c r="D319">
        <v>14</v>
      </c>
      <c r="E319">
        <v>134</v>
      </c>
      <c r="F319">
        <v>20</v>
      </c>
      <c r="G319" t="s">
        <v>28</v>
      </c>
      <c r="H319">
        <v>5</v>
      </c>
      <c r="I319">
        <v>2</v>
      </c>
      <c r="J319">
        <v>2002</v>
      </c>
      <c r="K319">
        <v>1</v>
      </c>
      <c r="L319">
        <v>4</v>
      </c>
      <c r="M319">
        <v>2002</v>
      </c>
      <c r="N319">
        <v>2</v>
      </c>
      <c r="O319">
        <f t="shared" si="4"/>
        <v>11</v>
      </c>
      <c r="P319" t="str">
        <f>VLOOKUP(O319,Table2[],2,FALSE)</f>
        <v>Q2 2002</v>
      </c>
      <c r="Q319">
        <f>VLOOKUP($O319,Table2[],COLUMN(F318),FALSE)</f>
        <v>2002</v>
      </c>
      <c r="R319">
        <f>VLOOKUP($O319,Table2[],COLUMN(G318),FALSE)</f>
        <v>5</v>
      </c>
      <c r="S319">
        <f>VLOOKUP($O319,Table2[],COLUMN(H318),FALSE)</f>
        <v>2</v>
      </c>
      <c r="T319" t="str">
        <f>VLOOKUP($O319,Table2[],COLUMN(I318),FALSE)</f>
        <v>Q2</v>
      </c>
      <c r="U319">
        <f>VLOOKUP($O319,Table2[],COLUMN(J318),FALSE)</f>
        <v>20022</v>
      </c>
      <c r="V319" t="str">
        <f>VLOOKUP($O319,Table2[],COLUMN(K318),FALSE)</f>
        <v>2002 Month 5</v>
      </c>
      <c r="W319">
        <f>VLOOKUP($O319,Table2[],COLUMN(L318),FALSE)</f>
        <v>7</v>
      </c>
      <c r="X319">
        <f>VLOOKUP($O319,Table2[],COLUMN(M318),FALSE)</f>
        <v>38</v>
      </c>
      <c r="Y319">
        <f>VLOOKUP($O319,Table2[],COLUMN(N318),FALSE)</f>
        <v>11</v>
      </c>
    </row>
    <row r="320" spans="1:25" x14ac:dyDescent="0.45">
      <c r="A320" s="1">
        <v>37391</v>
      </c>
      <c r="B320">
        <v>4</v>
      </c>
      <c r="C320" t="s">
        <v>16</v>
      </c>
      <c r="D320">
        <v>15</v>
      </c>
      <c r="E320">
        <v>135</v>
      </c>
      <c r="F320">
        <v>20</v>
      </c>
      <c r="G320" t="s">
        <v>28</v>
      </c>
      <c r="H320">
        <v>5</v>
      </c>
      <c r="I320">
        <v>2</v>
      </c>
      <c r="J320">
        <v>2002</v>
      </c>
      <c r="K320">
        <v>1</v>
      </c>
      <c r="L320">
        <v>4</v>
      </c>
      <c r="M320">
        <v>2002</v>
      </c>
      <c r="N320">
        <v>2</v>
      </c>
      <c r="O320">
        <f t="shared" si="4"/>
        <v>11</v>
      </c>
      <c r="P320" t="str">
        <f>VLOOKUP(O320,Table2[],2,FALSE)</f>
        <v>Q2 2002</v>
      </c>
      <c r="Q320">
        <f>VLOOKUP($O320,Table2[],COLUMN(F319),FALSE)</f>
        <v>2002</v>
      </c>
      <c r="R320">
        <f>VLOOKUP($O320,Table2[],COLUMN(G319),FALSE)</f>
        <v>5</v>
      </c>
      <c r="S320">
        <f>VLOOKUP($O320,Table2[],COLUMN(H319),FALSE)</f>
        <v>2</v>
      </c>
      <c r="T320" t="str">
        <f>VLOOKUP($O320,Table2[],COLUMN(I319),FALSE)</f>
        <v>Q2</v>
      </c>
      <c r="U320">
        <f>VLOOKUP($O320,Table2[],COLUMN(J319),FALSE)</f>
        <v>20022</v>
      </c>
      <c r="V320" t="str">
        <f>VLOOKUP($O320,Table2[],COLUMN(K319),FALSE)</f>
        <v>2002 Month 5</v>
      </c>
      <c r="W320">
        <f>VLOOKUP($O320,Table2[],COLUMN(L319),FALSE)</f>
        <v>7</v>
      </c>
      <c r="X320">
        <f>VLOOKUP($O320,Table2[],COLUMN(M319),FALSE)</f>
        <v>38</v>
      </c>
      <c r="Y320">
        <f>VLOOKUP($O320,Table2[],COLUMN(N319),FALSE)</f>
        <v>11</v>
      </c>
    </row>
    <row r="321" spans="1:25" x14ac:dyDescent="0.45">
      <c r="A321" s="1">
        <v>37392</v>
      </c>
      <c r="B321">
        <v>5</v>
      </c>
      <c r="C321" t="s">
        <v>17</v>
      </c>
      <c r="D321">
        <v>16</v>
      </c>
      <c r="E321">
        <v>136</v>
      </c>
      <c r="F321">
        <v>20</v>
      </c>
      <c r="G321" t="s">
        <v>28</v>
      </c>
      <c r="H321">
        <v>5</v>
      </c>
      <c r="I321">
        <v>2</v>
      </c>
      <c r="J321">
        <v>2002</v>
      </c>
      <c r="K321">
        <v>1</v>
      </c>
      <c r="L321">
        <v>4</v>
      </c>
      <c r="M321">
        <v>2002</v>
      </c>
      <c r="N321">
        <v>2</v>
      </c>
      <c r="O321">
        <f t="shared" si="4"/>
        <v>11</v>
      </c>
      <c r="P321" t="str">
        <f>VLOOKUP(O321,Table2[],2,FALSE)</f>
        <v>Q2 2002</v>
      </c>
      <c r="Q321">
        <f>VLOOKUP($O321,Table2[],COLUMN(F320),FALSE)</f>
        <v>2002</v>
      </c>
      <c r="R321">
        <f>VLOOKUP($O321,Table2[],COLUMN(G320),FALSE)</f>
        <v>5</v>
      </c>
      <c r="S321">
        <f>VLOOKUP($O321,Table2[],COLUMN(H320),FALSE)</f>
        <v>2</v>
      </c>
      <c r="T321" t="str">
        <f>VLOOKUP($O321,Table2[],COLUMN(I320),FALSE)</f>
        <v>Q2</v>
      </c>
      <c r="U321">
        <f>VLOOKUP($O321,Table2[],COLUMN(J320),FALSE)</f>
        <v>20022</v>
      </c>
      <c r="V321" t="str">
        <f>VLOOKUP($O321,Table2[],COLUMN(K320),FALSE)</f>
        <v>2002 Month 5</v>
      </c>
      <c r="W321">
        <f>VLOOKUP($O321,Table2[],COLUMN(L320),FALSE)</f>
        <v>7</v>
      </c>
      <c r="X321">
        <f>VLOOKUP($O321,Table2[],COLUMN(M320),FALSE)</f>
        <v>38</v>
      </c>
      <c r="Y321">
        <f>VLOOKUP($O321,Table2[],COLUMN(N320),FALSE)</f>
        <v>11</v>
      </c>
    </row>
    <row r="322" spans="1:25" x14ac:dyDescent="0.45">
      <c r="A322" s="1">
        <v>37393</v>
      </c>
      <c r="B322">
        <v>6</v>
      </c>
      <c r="C322" t="s">
        <v>18</v>
      </c>
      <c r="D322">
        <v>17</v>
      </c>
      <c r="E322">
        <v>137</v>
      </c>
      <c r="F322">
        <v>20</v>
      </c>
      <c r="G322" t="s">
        <v>28</v>
      </c>
      <c r="H322">
        <v>5</v>
      </c>
      <c r="I322">
        <v>2</v>
      </c>
      <c r="J322">
        <v>2002</v>
      </c>
      <c r="K322">
        <v>1</v>
      </c>
      <c r="L322">
        <v>4</v>
      </c>
      <c r="M322">
        <v>2002</v>
      </c>
      <c r="N322">
        <v>2</v>
      </c>
      <c r="O322">
        <f t="shared" ref="O322:O385" si="5">INDEX(CustCalMonthID, MATCH(A322,CustomCalEnd,-1))</f>
        <v>11</v>
      </c>
      <c r="P322" t="str">
        <f>VLOOKUP(O322,Table2[],2,FALSE)</f>
        <v>Q2 2002</v>
      </c>
      <c r="Q322">
        <f>VLOOKUP($O322,Table2[],COLUMN(F321),FALSE)</f>
        <v>2002</v>
      </c>
      <c r="R322">
        <f>VLOOKUP($O322,Table2[],COLUMN(G321),FALSE)</f>
        <v>5</v>
      </c>
      <c r="S322">
        <f>VLOOKUP($O322,Table2[],COLUMN(H321),FALSE)</f>
        <v>2</v>
      </c>
      <c r="T322" t="str">
        <f>VLOOKUP($O322,Table2[],COLUMN(I321),FALSE)</f>
        <v>Q2</v>
      </c>
      <c r="U322">
        <f>VLOOKUP($O322,Table2[],COLUMN(J321),FALSE)</f>
        <v>20022</v>
      </c>
      <c r="V322" t="str">
        <f>VLOOKUP($O322,Table2[],COLUMN(K321),FALSE)</f>
        <v>2002 Month 5</v>
      </c>
      <c r="W322">
        <f>VLOOKUP($O322,Table2[],COLUMN(L321),FALSE)</f>
        <v>7</v>
      </c>
      <c r="X322">
        <f>VLOOKUP($O322,Table2[],COLUMN(M321),FALSE)</f>
        <v>38</v>
      </c>
      <c r="Y322">
        <f>VLOOKUP($O322,Table2[],COLUMN(N321),FALSE)</f>
        <v>11</v>
      </c>
    </row>
    <row r="323" spans="1:25" x14ac:dyDescent="0.45">
      <c r="A323" s="1">
        <v>37394</v>
      </c>
      <c r="B323">
        <v>7</v>
      </c>
      <c r="C323" t="s">
        <v>19</v>
      </c>
      <c r="D323">
        <v>18</v>
      </c>
      <c r="E323">
        <v>138</v>
      </c>
      <c r="F323">
        <v>20</v>
      </c>
      <c r="G323" t="s">
        <v>28</v>
      </c>
      <c r="H323">
        <v>5</v>
      </c>
      <c r="I323">
        <v>2</v>
      </c>
      <c r="J323">
        <v>2002</v>
      </c>
      <c r="K323">
        <v>1</v>
      </c>
      <c r="L323">
        <v>4</v>
      </c>
      <c r="M323">
        <v>2002</v>
      </c>
      <c r="N323">
        <v>2</v>
      </c>
      <c r="O323">
        <f t="shared" si="5"/>
        <v>11</v>
      </c>
      <c r="P323" t="str">
        <f>VLOOKUP(O323,Table2[],2,FALSE)</f>
        <v>Q2 2002</v>
      </c>
      <c r="Q323">
        <f>VLOOKUP($O323,Table2[],COLUMN(F322),FALSE)</f>
        <v>2002</v>
      </c>
      <c r="R323">
        <f>VLOOKUP($O323,Table2[],COLUMN(G322),FALSE)</f>
        <v>5</v>
      </c>
      <c r="S323">
        <f>VLOOKUP($O323,Table2[],COLUMN(H322),FALSE)</f>
        <v>2</v>
      </c>
      <c r="T323" t="str">
        <f>VLOOKUP($O323,Table2[],COLUMN(I322),FALSE)</f>
        <v>Q2</v>
      </c>
      <c r="U323">
        <f>VLOOKUP($O323,Table2[],COLUMN(J322),FALSE)</f>
        <v>20022</v>
      </c>
      <c r="V323" t="str">
        <f>VLOOKUP($O323,Table2[],COLUMN(K322),FALSE)</f>
        <v>2002 Month 5</v>
      </c>
      <c r="W323">
        <f>VLOOKUP($O323,Table2[],COLUMN(L322),FALSE)</f>
        <v>7</v>
      </c>
      <c r="X323">
        <f>VLOOKUP($O323,Table2[],COLUMN(M322),FALSE)</f>
        <v>38</v>
      </c>
      <c r="Y323">
        <f>VLOOKUP($O323,Table2[],COLUMN(N322),FALSE)</f>
        <v>11</v>
      </c>
    </row>
    <row r="324" spans="1:25" x14ac:dyDescent="0.45">
      <c r="A324" s="1">
        <v>37395</v>
      </c>
      <c r="B324">
        <v>1</v>
      </c>
      <c r="C324" t="s">
        <v>20</v>
      </c>
      <c r="D324">
        <v>19</v>
      </c>
      <c r="E324">
        <v>139</v>
      </c>
      <c r="F324">
        <v>21</v>
      </c>
      <c r="G324" t="s">
        <v>28</v>
      </c>
      <c r="H324">
        <v>5</v>
      </c>
      <c r="I324">
        <v>2</v>
      </c>
      <c r="J324">
        <v>2002</v>
      </c>
      <c r="K324">
        <v>1</v>
      </c>
      <c r="L324">
        <v>4</v>
      </c>
      <c r="M324">
        <v>2002</v>
      </c>
      <c r="N324">
        <v>2</v>
      </c>
      <c r="O324">
        <f t="shared" si="5"/>
        <v>11</v>
      </c>
      <c r="P324" t="str">
        <f>VLOOKUP(O324,Table2[],2,FALSE)</f>
        <v>Q2 2002</v>
      </c>
      <c r="Q324">
        <f>VLOOKUP($O324,Table2[],COLUMN(F323),FALSE)</f>
        <v>2002</v>
      </c>
      <c r="R324">
        <f>VLOOKUP($O324,Table2[],COLUMN(G323),FALSE)</f>
        <v>5</v>
      </c>
      <c r="S324">
        <f>VLOOKUP($O324,Table2[],COLUMN(H323),FALSE)</f>
        <v>2</v>
      </c>
      <c r="T324" t="str">
        <f>VLOOKUP($O324,Table2[],COLUMN(I323),FALSE)</f>
        <v>Q2</v>
      </c>
      <c r="U324">
        <f>VLOOKUP($O324,Table2[],COLUMN(J323),FALSE)</f>
        <v>20022</v>
      </c>
      <c r="V324" t="str">
        <f>VLOOKUP($O324,Table2[],COLUMN(K323),FALSE)</f>
        <v>2002 Month 5</v>
      </c>
      <c r="W324">
        <f>VLOOKUP($O324,Table2[],COLUMN(L323),FALSE)</f>
        <v>7</v>
      </c>
      <c r="X324">
        <f>VLOOKUP($O324,Table2[],COLUMN(M323),FALSE)</f>
        <v>38</v>
      </c>
      <c r="Y324">
        <f>VLOOKUP($O324,Table2[],COLUMN(N323),FALSE)</f>
        <v>11</v>
      </c>
    </row>
    <row r="325" spans="1:25" x14ac:dyDescent="0.45">
      <c r="A325" s="1">
        <v>37396</v>
      </c>
      <c r="B325">
        <v>2</v>
      </c>
      <c r="C325" t="s">
        <v>21</v>
      </c>
      <c r="D325">
        <v>20</v>
      </c>
      <c r="E325">
        <v>140</v>
      </c>
      <c r="F325">
        <v>21</v>
      </c>
      <c r="G325" t="s">
        <v>28</v>
      </c>
      <c r="H325">
        <v>5</v>
      </c>
      <c r="I325">
        <v>2</v>
      </c>
      <c r="J325">
        <v>2002</v>
      </c>
      <c r="K325">
        <v>1</v>
      </c>
      <c r="L325">
        <v>4</v>
      </c>
      <c r="M325">
        <v>2002</v>
      </c>
      <c r="N325">
        <v>2</v>
      </c>
      <c r="O325">
        <f t="shared" si="5"/>
        <v>11</v>
      </c>
      <c r="P325" t="str">
        <f>VLOOKUP(O325,Table2[],2,FALSE)</f>
        <v>Q2 2002</v>
      </c>
      <c r="Q325">
        <f>VLOOKUP($O325,Table2[],COLUMN(F324),FALSE)</f>
        <v>2002</v>
      </c>
      <c r="R325">
        <f>VLOOKUP($O325,Table2[],COLUMN(G324),FALSE)</f>
        <v>5</v>
      </c>
      <c r="S325">
        <f>VLOOKUP($O325,Table2[],COLUMN(H324),FALSE)</f>
        <v>2</v>
      </c>
      <c r="T325" t="str">
        <f>VLOOKUP($O325,Table2[],COLUMN(I324),FALSE)</f>
        <v>Q2</v>
      </c>
      <c r="U325">
        <f>VLOOKUP($O325,Table2[],COLUMN(J324),FALSE)</f>
        <v>20022</v>
      </c>
      <c r="V325" t="str">
        <f>VLOOKUP($O325,Table2[],COLUMN(K324),FALSE)</f>
        <v>2002 Month 5</v>
      </c>
      <c r="W325">
        <f>VLOOKUP($O325,Table2[],COLUMN(L324),FALSE)</f>
        <v>7</v>
      </c>
      <c r="X325">
        <f>VLOOKUP($O325,Table2[],COLUMN(M324),FALSE)</f>
        <v>38</v>
      </c>
      <c r="Y325">
        <f>VLOOKUP($O325,Table2[],COLUMN(N324),FALSE)</f>
        <v>11</v>
      </c>
    </row>
    <row r="326" spans="1:25" x14ac:dyDescent="0.45">
      <c r="A326" s="1">
        <v>37397</v>
      </c>
      <c r="B326">
        <v>3</v>
      </c>
      <c r="C326" t="s">
        <v>14</v>
      </c>
      <c r="D326">
        <v>21</v>
      </c>
      <c r="E326">
        <v>141</v>
      </c>
      <c r="F326">
        <v>21</v>
      </c>
      <c r="G326" t="s">
        <v>28</v>
      </c>
      <c r="H326">
        <v>5</v>
      </c>
      <c r="I326">
        <v>2</v>
      </c>
      <c r="J326">
        <v>2002</v>
      </c>
      <c r="K326">
        <v>1</v>
      </c>
      <c r="L326">
        <v>4</v>
      </c>
      <c r="M326">
        <v>2002</v>
      </c>
      <c r="N326">
        <v>2</v>
      </c>
      <c r="O326">
        <f t="shared" si="5"/>
        <v>11</v>
      </c>
      <c r="P326" t="str">
        <f>VLOOKUP(O326,Table2[],2,FALSE)</f>
        <v>Q2 2002</v>
      </c>
      <c r="Q326">
        <f>VLOOKUP($O326,Table2[],COLUMN(F325),FALSE)</f>
        <v>2002</v>
      </c>
      <c r="R326">
        <f>VLOOKUP($O326,Table2[],COLUMN(G325),FALSE)</f>
        <v>5</v>
      </c>
      <c r="S326">
        <f>VLOOKUP($O326,Table2[],COLUMN(H325),FALSE)</f>
        <v>2</v>
      </c>
      <c r="T326" t="str">
        <f>VLOOKUP($O326,Table2[],COLUMN(I325),FALSE)</f>
        <v>Q2</v>
      </c>
      <c r="U326">
        <f>VLOOKUP($O326,Table2[],COLUMN(J325),FALSE)</f>
        <v>20022</v>
      </c>
      <c r="V326" t="str">
        <f>VLOOKUP($O326,Table2[],COLUMN(K325),FALSE)</f>
        <v>2002 Month 5</v>
      </c>
      <c r="W326">
        <f>VLOOKUP($O326,Table2[],COLUMN(L325),FALSE)</f>
        <v>7</v>
      </c>
      <c r="X326">
        <f>VLOOKUP($O326,Table2[],COLUMN(M325),FALSE)</f>
        <v>38</v>
      </c>
      <c r="Y326">
        <f>VLOOKUP($O326,Table2[],COLUMN(N325),FALSE)</f>
        <v>11</v>
      </c>
    </row>
    <row r="327" spans="1:25" x14ac:dyDescent="0.45">
      <c r="A327" s="1">
        <v>37398</v>
      </c>
      <c r="B327">
        <v>4</v>
      </c>
      <c r="C327" t="s">
        <v>16</v>
      </c>
      <c r="D327">
        <v>22</v>
      </c>
      <c r="E327">
        <v>142</v>
      </c>
      <c r="F327">
        <v>21</v>
      </c>
      <c r="G327" t="s">
        <v>28</v>
      </c>
      <c r="H327">
        <v>5</v>
      </c>
      <c r="I327">
        <v>2</v>
      </c>
      <c r="J327">
        <v>2002</v>
      </c>
      <c r="K327">
        <v>1</v>
      </c>
      <c r="L327">
        <v>4</v>
      </c>
      <c r="M327">
        <v>2002</v>
      </c>
      <c r="N327">
        <v>2</v>
      </c>
      <c r="O327">
        <f t="shared" si="5"/>
        <v>11</v>
      </c>
      <c r="P327" t="str">
        <f>VLOOKUP(O327,Table2[],2,FALSE)</f>
        <v>Q2 2002</v>
      </c>
      <c r="Q327">
        <f>VLOOKUP($O327,Table2[],COLUMN(F326),FALSE)</f>
        <v>2002</v>
      </c>
      <c r="R327">
        <f>VLOOKUP($O327,Table2[],COLUMN(G326),FALSE)</f>
        <v>5</v>
      </c>
      <c r="S327">
        <f>VLOOKUP($O327,Table2[],COLUMN(H326),FALSE)</f>
        <v>2</v>
      </c>
      <c r="T327" t="str">
        <f>VLOOKUP($O327,Table2[],COLUMN(I326),FALSE)</f>
        <v>Q2</v>
      </c>
      <c r="U327">
        <f>VLOOKUP($O327,Table2[],COLUMN(J326),FALSE)</f>
        <v>20022</v>
      </c>
      <c r="V327" t="str">
        <f>VLOOKUP($O327,Table2[],COLUMN(K326),FALSE)</f>
        <v>2002 Month 5</v>
      </c>
      <c r="W327">
        <f>VLOOKUP($O327,Table2[],COLUMN(L326),FALSE)</f>
        <v>7</v>
      </c>
      <c r="X327">
        <f>VLOOKUP($O327,Table2[],COLUMN(M326),FALSE)</f>
        <v>38</v>
      </c>
      <c r="Y327">
        <f>VLOOKUP($O327,Table2[],COLUMN(N326),FALSE)</f>
        <v>11</v>
      </c>
    </row>
    <row r="328" spans="1:25" x14ac:dyDescent="0.45">
      <c r="A328" s="1">
        <v>37399</v>
      </c>
      <c r="B328">
        <v>5</v>
      </c>
      <c r="C328" t="s">
        <v>17</v>
      </c>
      <c r="D328">
        <v>23</v>
      </c>
      <c r="E328">
        <v>143</v>
      </c>
      <c r="F328">
        <v>21</v>
      </c>
      <c r="G328" t="s">
        <v>28</v>
      </c>
      <c r="H328">
        <v>5</v>
      </c>
      <c r="I328">
        <v>2</v>
      </c>
      <c r="J328">
        <v>2002</v>
      </c>
      <c r="K328">
        <v>1</v>
      </c>
      <c r="L328">
        <v>4</v>
      </c>
      <c r="M328">
        <v>2002</v>
      </c>
      <c r="N328">
        <v>2</v>
      </c>
      <c r="O328">
        <f t="shared" si="5"/>
        <v>11</v>
      </c>
      <c r="P328" t="str">
        <f>VLOOKUP(O328,Table2[],2,FALSE)</f>
        <v>Q2 2002</v>
      </c>
      <c r="Q328">
        <f>VLOOKUP($O328,Table2[],COLUMN(F327),FALSE)</f>
        <v>2002</v>
      </c>
      <c r="R328">
        <f>VLOOKUP($O328,Table2[],COLUMN(G327),FALSE)</f>
        <v>5</v>
      </c>
      <c r="S328">
        <f>VLOOKUP($O328,Table2[],COLUMN(H327),FALSE)</f>
        <v>2</v>
      </c>
      <c r="T328" t="str">
        <f>VLOOKUP($O328,Table2[],COLUMN(I327),FALSE)</f>
        <v>Q2</v>
      </c>
      <c r="U328">
        <f>VLOOKUP($O328,Table2[],COLUMN(J327),FALSE)</f>
        <v>20022</v>
      </c>
      <c r="V328" t="str">
        <f>VLOOKUP($O328,Table2[],COLUMN(K327),FALSE)</f>
        <v>2002 Month 5</v>
      </c>
      <c r="W328">
        <f>VLOOKUP($O328,Table2[],COLUMN(L327),FALSE)</f>
        <v>7</v>
      </c>
      <c r="X328">
        <f>VLOOKUP($O328,Table2[],COLUMN(M327),FALSE)</f>
        <v>38</v>
      </c>
      <c r="Y328">
        <f>VLOOKUP($O328,Table2[],COLUMN(N327),FALSE)</f>
        <v>11</v>
      </c>
    </row>
    <row r="329" spans="1:25" x14ac:dyDescent="0.45">
      <c r="A329" s="1">
        <v>37400</v>
      </c>
      <c r="B329">
        <v>6</v>
      </c>
      <c r="C329" t="s">
        <v>18</v>
      </c>
      <c r="D329">
        <v>24</v>
      </c>
      <c r="E329">
        <v>144</v>
      </c>
      <c r="F329">
        <v>21</v>
      </c>
      <c r="G329" t="s">
        <v>28</v>
      </c>
      <c r="H329">
        <v>5</v>
      </c>
      <c r="I329">
        <v>2</v>
      </c>
      <c r="J329">
        <v>2002</v>
      </c>
      <c r="K329">
        <v>1</v>
      </c>
      <c r="L329">
        <v>4</v>
      </c>
      <c r="M329">
        <v>2002</v>
      </c>
      <c r="N329">
        <v>2</v>
      </c>
      <c r="O329">
        <f t="shared" si="5"/>
        <v>11</v>
      </c>
      <c r="P329" t="str">
        <f>VLOOKUP(O329,Table2[],2,FALSE)</f>
        <v>Q2 2002</v>
      </c>
      <c r="Q329">
        <f>VLOOKUP($O329,Table2[],COLUMN(F328),FALSE)</f>
        <v>2002</v>
      </c>
      <c r="R329">
        <f>VLOOKUP($O329,Table2[],COLUMN(G328),FALSE)</f>
        <v>5</v>
      </c>
      <c r="S329">
        <f>VLOOKUP($O329,Table2[],COLUMN(H328),FALSE)</f>
        <v>2</v>
      </c>
      <c r="T329" t="str">
        <f>VLOOKUP($O329,Table2[],COLUMN(I328),FALSE)</f>
        <v>Q2</v>
      </c>
      <c r="U329">
        <f>VLOOKUP($O329,Table2[],COLUMN(J328),FALSE)</f>
        <v>20022</v>
      </c>
      <c r="V329" t="str">
        <f>VLOOKUP($O329,Table2[],COLUMN(K328),FALSE)</f>
        <v>2002 Month 5</v>
      </c>
      <c r="W329">
        <f>VLOOKUP($O329,Table2[],COLUMN(L328),FALSE)</f>
        <v>7</v>
      </c>
      <c r="X329">
        <f>VLOOKUP($O329,Table2[],COLUMN(M328),FALSE)</f>
        <v>38</v>
      </c>
      <c r="Y329">
        <f>VLOOKUP($O329,Table2[],COLUMN(N328),FALSE)</f>
        <v>11</v>
      </c>
    </row>
    <row r="330" spans="1:25" x14ac:dyDescent="0.45">
      <c r="A330" s="1">
        <v>37401</v>
      </c>
      <c r="B330">
        <v>7</v>
      </c>
      <c r="C330" t="s">
        <v>19</v>
      </c>
      <c r="D330">
        <v>25</v>
      </c>
      <c r="E330">
        <v>145</v>
      </c>
      <c r="F330">
        <v>21</v>
      </c>
      <c r="G330" t="s">
        <v>28</v>
      </c>
      <c r="H330">
        <v>5</v>
      </c>
      <c r="I330">
        <v>2</v>
      </c>
      <c r="J330">
        <v>2002</v>
      </c>
      <c r="K330">
        <v>1</v>
      </c>
      <c r="L330">
        <v>4</v>
      </c>
      <c r="M330">
        <v>2002</v>
      </c>
      <c r="N330">
        <v>2</v>
      </c>
      <c r="O330">
        <f t="shared" si="5"/>
        <v>11</v>
      </c>
      <c r="P330" t="str">
        <f>VLOOKUP(O330,Table2[],2,FALSE)</f>
        <v>Q2 2002</v>
      </c>
      <c r="Q330">
        <f>VLOOKUP($O330,Table2[],COLUMN(F329),FALSE)</f>
        <v>2002</v>
      </c>
      <c r="R330">
        <f>VLOOKUP($O330,Table2[],COLUMN(G329),FALSE)</f>
        <v>5</v>
      </c>
      <c r="S330">
        <f>VLOOKUP($O330,Table2[],COLUMN(H329),FALSE)</f>
        <v>2</v>
      </c>
      <c r="T330" t="str">
        <f>VLOOKUP($O330,Table2[],COLUMN(I329),FALSE)</f>
        <v>Q2</v>
      </c>
      <c r="U330">
        <f>VLOOKUP($O330,Table2[],COLUMN(J329),FALSE)</f>
        <v>20022</v>
      </c>
      <c r="V330" t="str">
        <f>VLOOKUP($O330,Table2[],COLUMN(K329),FALSE)</f>
        <v>2002 Month 5</v>
      </c>
      <c r="W330">
        <f>VLOOKUP($O330,Table2[],COLUMN(L329),FALSE)</f>
        <v>7</v>
      </c>
      <c r="X330">
        <f>VLOOKUP($O330,Table2[],COLUMN(M329),FALSE)</f>
        <v>38</v>
      </c>
      <c r="Y330">
        <f>VLOOKUP($O330,Table2[],COLUMN(N329),FALSE)</f>
        <v>11</v>
      </c>
    </row>
    <row r="331" spans="1:25" x14ac:dyDescent="0.45">
      <c r="A331" s="1">
        <v>37402</v>
      </c>
      <c r="B331">
        <v>1</v>
      </c>
      <c r="C331" t="s">
        <v>20</v>
      </c>
      <c r="D331">
        <v>26</v>
      </c>
      <c r="E331">
        <v>146</v>
      </c>
      <c r="F331">
        <v>22</v>
      </c>
      <c r="G331" t="s">
        <v>28</v>
      </c>
      <c r="H331">
        <v>5</v>
      </c>
      <c r="I331">
        <v>2</v>
      </c>
      <c r="J331">
        <v>2002</v>
      </c>
      <c r="K331">
        <v>1</v>
      </c>
      <c r="L331">
        <v>4</v>
      </c>
      <c r="M331">
        <v>2002</v>
      </c>
      <c r="N331">
        <v>2</v>
      </c>
      <c r="O331">
        <f t="shared" si="5"/>
        <v>12</v>
      </c>
      <c r="P331" t="str">
        <f>VLOOKUP(O331,Table2[],2,FALSE)</f>
        <v>Q2 2002</v>
      </c>
      <c r="Q331">
        <f>VLOOKUP($O331,Table2[],COLUMN(F330),FALSE)</f>
        <v>2002</v>
      </c>
      <c r="R331">
        <f>VLOOKUP($O331,Table2[],COLUMN(G330),FALSE)</f>
        <v>6</v>
      </c>
      <c r="S331">
        <f>VLOOKUP($O331,Table2[],COLUMN(H330),FALSE)</f>
        <v>2</v>
      </c>
      <c r="T331" t="str">
        <f>VLOOKUP($O331,Table2[],COLUMN(I330),FALSE)</f>
        <v>Q2</v>
      </c>
      <c r="U331">
        <f>VLOOKUP($O331,Table2[],COLUMN(J330),FALSE)</f>
        <v>20022</v>
      </c>
      <c r="V331" t="str">
        <f>VLOOKUP($O331,Table2[],COLUMN(K330),FALSE)</f>
        <v>2002 Month 6</v>
      </c>
      <c r="W331">
        <f>VLOOKUP($O331,Table2[],COLUMN(L330),FALSE)</f>
        <v>7</v>
      </c>
      <c r="X331">
        <f>VLOOKUP($O331,Table2[],COLUMN(M330),FALSE)</f>
        <v>38</v>
      </c>
      <c r="Y331">
        <f>VLOOKUP($O331,Table2[],COLUMN(N330),FALSE)</f>
        <v>12</v>
      </c>
    </row>
    <row r="332" spans="1:25" x14ac:dyDescent="0.45">
      <c r="A332" s="1">
        <v>37403</v>
      </c>
      <c r="B332">
        <v>2</v>
      </c>
      <c r="C332" t="s">
        <v>21</v>
      </c>
      <c r="D332">
        <v>27</v>
      </c>
      <c r="E332">
        <v>147</v>
      </c>
      <c r="F332">
        <v>22</v>
      </c>
      <c r="G332" t="s">
        <v>28</v>
      </c>
      <c r="H332">
        <v>5</v>
      </c>
      <c r="I332">
        <v>2</v>
      </c>
      <c r="J332">
        <v>2002</v>
      </c>
      <c r="K332">
        <v>1</v>
      </c>
      <c r="L332">
        <v>4</v>
      </c>
      <c r="M332">
        <v>2002</v>
      </c>
      <c r="N332">
        <v>2</v>
      </c>
      <c r="O332">
        <f t="shared" si="5"/>
        <v>12</v>
      </c>
      <c r="P332" t="str">
        <f>VLOOKUP(O332,Table2[],2,FALSE)</f>
        <v>Q2 2002</v>
      </c>
      <c r="Q332">
        <f>VLOOKUP($O332,Table2[],COLUMN(F331),FALSE)</f>
        <v>2002</v>
      </c>
      <c r="R332">
        <f>VLOOKUP($O332,Table2[],COLUMN(G331),FALSE)</f>
        <v>6</v>
      </c>
      <c r="S332">
        <f>VLOOKUP($O332,Table2[],COLUMN(H331),FALSE)</f>
        <v>2</v>
      </c>
      <c r="T332" t="str">
        <f>VLOOKUP($O332,Table2[],COLUMN(I331),FALSE)</f>
        <v>Q2</v>
      </c>
      <c r="U332">
        <f>VLOOKUP($O332,Table2[],COLUMN(J331),FALSE)</f>
        <v>20022</v>
      </c>
      <c r="V332" t="str">
        <f>VLOOKUP($O332,Table2[],COLUMN(K331),FALSE)</f>
        <v>2002 Month 6</v>
      </c>
      <c r="W332">
        <f>VLOOKUP($O332,Table2[],COLUMN(L331),FALSE)</f>
        <v>7</v>
      </c>
      <c r="X332">
        <f>VLOOKUP($O332,Table2[],COLUMN(M331),FALSE)</f>
        <v>38</v>
      </c>
      <c r="Y332">
        <f>VLOOKUP($O332,Table2[],COLUMN(N331),FALSE)</f>
        <v>12</v>
      </c>
    </row>
    <row r="333" spans="1:25" x14ac:dyDescent="0.45">
      <c r="A333" s="1">
        <v>37404</v>
      </c>
      <c r="B333">
        <v>3</v>
      </c>
      <c r="C333" t="s">
        <v>14</v>
      </c>
      <c r="D333">
        <v>28</v>
      </c>
      <c r="E333">
        <v>148</v>
      </c>
      <c r="F333">
        <v>22</v>
      </c>
      <c r="G333" t="s">
        <v>28</v>
      </c>
      <c r="H333">
        <v>5</v>
      </c>
      <c r="I333">
        <v>2</v>
      </c>
      <c r="J333">
        <v>2002</v>
      </c>
      <c r="K333">
        <v>1</v>
      </c>
      <c r="L333">
        <v>4</v>
      </c>
      <c r="M333">
        <v>2002</v>
      </c>
      <c r="N333">
        <v>2</v>
      </c>
      <c r="O333">
        <f t="shared" si="5"/>
        <v>12</v>
      </c>
      <c r="P333" t="str">
        <f>VLOOKUP(O333,Table2[],2,FALSE)</f>
        <v>Q2 2002</v>
      </c>
      <c r="Q333">
        <f>VLOOKUP($O333,Table2[],COLUMN(F332),FALSE)</f>
        <v>2002</v>
      </c>
      <c r="R333">
        <f>VLOOKUP($O333,Table2[],COLUMN(G332),FALSE)</f>
        <v>6</v>
      </c>
      <c r="S333">
        <f>VLOOKUP($O333,Table2[],COLUMN(H332),FALSE)</f>
        <v>2</v>
      </c>
      <c r="T333" t="str">
        <f>VLOOKUP($O333,Table2[],COLUMN(I332),FALSE)</f>
        <v>Q2</v>
      </c>
      <c r="U333">
        <f>VLOOKUP($O333,Table2[],COLUMN(J332),FALSE)</f>
        <v>20022</v>
      </c>
      <c r="V333" t="str">
        <f>VLOOKUP($O333,Table2[],COLUMN(K332),FALSE)</f>
        <v>2002 Month 6</v>
      </c>
      <c r="W333">
        <f>VLOOKUP($O333,Table2[],COLUMN(L332),FALSE)</f>
        <v>7</v>
      </c>
      <c r="X333">
        <f>VLOOKUP($O333,Table2[],COLUMN(M332),FALSE)</f>
        <v>38</v>
      </c>
      <c r="Y333">
        <f>VLOOKUP($O333,Table2[],COLUMN(N332),FALSE)</f>
        <v>12</v>
      </c>
    </row>
    <row r="334" spans="1:25" x14ac:dyDescent="0.45">
      <c r="A334" s="1">
        <v>37405</v>
      </c>
      <c r="B334">
        <v>4</v>
      </c>
      <c r="C334" t="s">
        <v>16</v>
      </c>
      <c r="D334">
        <v>29</v>
      </c>
      <c r="E334">
        <v>149</v>
      </c>
      <c r="F334">
        <v>22</v>
      </c>
      <c r="G334" t="s">
        <v>28</v>
      </c>
      <c r="H334">
        <v>5</v>
      </c>
      <c r="I334">
        <v>2</v>
      </c>
      <c r="J334">
        <v>2002</v>
      </c>
      <c r="K334">
        <v>1</v>
      </c>
      <c r="L334">
        <v>4</v>
      </c>
      <c r="M334">
        <v>2002</v>
      </c>
      <c r="N334">
        <v>2</v>
      </c>
      <c r="O334">
        <f t="shared" si="5"/>
        <v>12</v>
      </c>
      <c r="P334" t="str">
        <f>VLOOKUP(O334,Table2[],2,FALSE)</f>
        <v>Q2 2002</v>
      </c>
      <c r="Q334">
        <f>VLOOKUP($O334,Table2[],COLUMN(F333),FALSE)</f>
        <v>2002</v>
      </c>
      <c r="R334">
        <f>VLOOKUP($O334,Table2[],COLUMN(G333),FALSE)</f>
        <v>6</v>
      </c>
      <c r="S334">
        <f>VLOOKUP($O334,Table2[],COLUMN(H333),FALSE)</f>
        <v>2</v>
      </c>
      <c r="T334" t="str">
        <f>VLOOKUP($O334,Table2[],COLUMN(I333),FALSE)</f>
        <v>Q2</v>
      </c>
      <c r="U334">
        <f>VLOOKUP($O334,Table2[],COLUMN(J333),FALSE)</f>
        <v>20022</v>
      </c>
      <c r="V334" t="str">
        <f>VLOOKUP($O334,Table2[],COLUMN(K333),FALSE)</f>
        <v>2002 Month 6</v>
      </c>
      <c r="W334">
        <f>VLOOKUP($O334,Table2[],COLUMN(L333),FALSE)</f>
        <v>7</v>
      </c>
      <c r="X334">
        <f>VLOOKUP($O334,Table2[],COLUMN(M333),FALSE)</f>
        <v>38</v>
      </c>
      <c r="Y334">
        <f>VLOOKUP($O334,Table2[],COLUMN(N333),FALSE)</f>
        <v>12</v>
      </c>
    </row>
    <row r="335" spans="1:25" x14ac:dyDescent="0.45">
      <c r="A335" s="1">
        <v>37406</v>
      </c>
      <c r="B335">
        <v>5</v>
      </c>
      <c r="C335" t="s">
        <v>17</v>
      </c>
      <c r="D335">
        <v>30</v>
      </c>
      <c r="E335">
        <v>150</v>
      </c>
      <c r="F335">
        <v>22</v>
      </c>
      <c r="G335" t="s">
        <v>28</v>
      </c>
      <c r="H335">
        <v>5</v>
      </c>
      <c r="I335">
        <v>2</v>
      </c>
      <c r="J335">
        <v>2002</v>
      </c>
      <c r="K335">
        <v>1</v>
      </c>
      <c r="L335">
        <v>4</v>
      </c>
      <c r="M335">
        <v>2002</v>
      </c>
      <c r="N335">
        <v>2</v>
      </c>
      <c r="O335">
        <f t="shared" si="5"/>
        <v>12</v>
      </c>
      <c r="P335" t="str">
        <f>VLOOKUP(O335,Table2[],2,FALSE)</f>
        <v>Q2 2002</v>
      </c>
      <c r="Q335">
        <f>VLOOKUP($O335,Table2[],COLUMN(F334),FALSE)</f>
        <v>2002</v>
      </c>
      <c r="R335">
        <f>VLOOKUP($O335,Table2[],COLUMN(G334),FALSE)</f>
        <v>6</v>
      </c>
      <c r="S335">
        <f>VLOOKUP($O335,Table2[],COLUMN(H334),FALSE)</f>
        <v>2</v>
      </c>
      <c r="T335" t="str">
        <f>VLOOKUP($O335,Table2[],COLUMN(I334),FALSE)</f>
        <v>Q2</v>
      </c>
      <c r="U335">
        <f>VLOOKUP($O335,Table2[],COLUMN(J334),FALSE)</f>
        <v>20022</v>
      </c>
      <c r="V335" t="str">
        <f>VLOOKUP($O335,Table2[],COLUMN(K334),FALSE)</f>
        <v>2002 Month 6</v>
      </c>
      <c r="W335">
        <f>VLOOKUP($O335,Table2[],COLUMN(L334),FALSE)</f>
        <v>7</v>
      </c>
      <c r="X335">
        <f>VLOOKUP($O335,Table2[],COLUMN(M334),FALSE)</f>
        <v>38</v>
      </c>
      <c r="Y335">
        <f>VLOOKUP($O335,Table2[],COLUMN(N334),FALSE)</f>
        <v>12</v>
      </c>
    </row>
    <row r="336" spans="1:25" x14ac:dyDescent="0.45">
      <c r="A336" s="1">
        <v>37407</v>
      </c>
      <c r="B336">
        <v>6</v>
      </c>
      <c r="C336" t="s">
        <v>18</v>
      </c>
      <c r="D336">
        <v>31</v>
      </c>
      <c r="E336">
        <v>151</v>
      </c>
      <c r="F336">
        <v>22</v>
      </c>
      <c r="G336" t="s">
        <v>28</v>
      </c>
      <c r="H336">
        <v>5</v>
      </c>
      <c r="I336">
        <v>2</v>
      </c>
      <c r="J336">
        <v>2002</v>
      </c>
      <c r="K336">
        <v>1</v>
      </c>
      <c r="L336">
        <v>4</v>
      </c>
      <c r="M336">
        <v>2002</v>
      </c>
      <c r="N336">
        <v>2</v>
      </c>
      <c r="O336">
        <f t="shared" si="5"/>
        <v>12</v>
      </c>
      <c r="P336" t="str">
        <f>VLOOKUP(O336,Table2[],2,FALSE)</f>
        <v>Q2 2002</v>
      </c>
      <c r="Q336">
        <f>VLOOKUP($O336,Table2[],COLUMN(F335),FALSE)</f>
        <v>2002</v>
      </c>
      <c r="R336">
        <f>VLOOKUP($O336,Table2[],COLUMN(G335),FALSE)</f>
        <v>6</v>
      </c>
      <c r="S336">
        <f>VLOOKUP($O336,Table2[],COLUMN(H335),FALSE)</f>
        <v>2</v>
      </c>
      <c r="T336" t="str">
        <f>VLOOKUP($O336,Table2[],COLUMN(I335),FALSE)</f>
        <v>Q2</v>
      </c>
      <c r="U336">
        <f>VLOOKUP($O336,Table2[],COLUMN(J335),FALSE)</f>
        <v>20022</v>
      </c>
      <c r="V336" t="str">
        <f>VLOOKUP($O336,Table2[],COLUMN(K335),FALSE)</f>
        <v>2002 Month 6</v>
      </c>
      <c r="W336">
        <f>VLOOKUP($O336,Table2[],COLUMN(L335),FALSE)</f>
        <v>7</v>
      </c>
      <c r="X336">
        <f>VLOOKUP($O336,Table2[],COLUMN(M335),FALSE)</f>
        <v>38</v>
      </c>
      <c r="Y336">
        <f>VLOOKUP($O336,Table2[],COLUMN(N335),FALSE)</f>
        <v>12</v>
      </c>
    </row>
    <row r="337" spans="1:25" x14ac:dyDescent="0.45">
      <c r="A337" s="1">
        <v>37408</v>
      </c>
      <c r="B337">
        <v>7</v>
      </c>
      <c r="C337" t="s">
        <v>19</v>
      </c>
      <c r="D337">
        <v>1</v>
      </c>
      <c r="E337">
        <v>152</v>
      </c>
      <c r="F337">
        <v>22</v>
      </c>
      <c r="G337" t="s">
        <v>29</v>
      </c>
      <c r="H337">
        <v>6</v>
      </c>
      <c r="I337">
        <v>2</v>
      </c>
      <c r="J337">
        <v>2002</v>
      </c>
      <c r="K337">
        <v>1</v>
      </c>
      <c r="L337">
        <v>4</v>
      </c>
      <c r="M337">
        <v>2002</v>
      </c>
      <c r="N337">
        <v>2</v>
      </c>
      <c r="O337">
        <f t="shared" si="5"/>
        <v>12</v>
      </c>
      <c r="P337" t="str">
        <f>VLOOKUP(O337,Table2[],2,FALSE)</f>
        <v>Q2 2002</v>
      </c>
      <c r="Q337">
        <f>VLOOKUP($O337,Table2[],COLUMN(F336),FALSE)</f>
        <v>2002</v>
      </c>
      <c r="R337">
        <f>VLOOKUP($O337,Table2[],COLUMN(G336),FALSE)</f>
        <v>6</v>
      </c>
      <c r="S337">
        <f>VLOOKUP($O337,Table2[],COLUMN(H336),FALSE)</f>
        <v>2</v>
      </c>
      <c r="T337" t="str">
        <f>VLOOKUP($O337,Table2[],COLUMN(I336),FALSE)</f>
        <v>Q2</v>
      </c>
      <c r="U337">
        <f>VLOOKUP($O337,Table2[],COLUMN(J336),FALSE)</f>
        <v>20022</v>
      </c>
      <c r="V337" t="str">
        <f>VLOOKUP($O337,Table2[],COLUMN(K336),FALSE)</f>
        <v>2002 Month 6</v>
      </c>
      <c r="W337">
        <f>VLOOKUP($O337,Table2[],COLUMN(L336),FALSE)</f>
        <v>7</v>
      </c>
      <c r="X337">
        <f>VLOOKUP($O337,Table2[],COLUMN(M336),FALSE)</f>
        <v>38</v>
      </c>
      <c r="Y337">
        <f>VLOOKUP($O337,Table2[],COLUMN(N336),FALSE)</f>
        <v>12</v>
      </c>
    </row>
    <row r="338" spans="1:25" x14ac:dyDescent="0.45">
      <c r="A338" s="1">
        <v>37409</v>
      </c>
      <c r="B338">
        <v>1</v>
      </c>
      <c r="C338" t="s">
        <v>20</v>
      </c>
      <c r="D338">
        <v>2</v>
      </c>
      <c r="E338">
        <v>153</v>
      </c>
      <c r="F338">
        <v>23</v>
      </c>
      <c r="G338" t="s">
        <v>29</v>
      </c>
      <c r="H338">
        <v>6</v>
      </c>
      <c r="I338">
        <v>2</v>
      </c>
      <c r="J338">
        <v>2002</v>
      </c>
      <c r="K338">
        <v>1</v>
      </c>
      <c r="L338">
        <v>4</v>
      </c>
      <c r="M338">
        <v>2002</v>
      </c>
      <c r="N338">
        <v>2</v>
      </c>
      <c r="O338">
        <f t="shared" si="5"/>
        <v>12</v>
      </c>
      <c r="P338" t="str">
        <f>VLOOKUP(O338,Table2[],2,FALSE)</f>
        <v>Q2 2002</v>
      </c>
      <c r="Q338">
        <f>VLOOKUP($O338,Table2[],COLUMN(F337),FALSE)</f>
        <v>2002</v>
      </c>
      <c r="R338">
        <f>VLOOKUP($O338,Table2[],COLUMN(G337),FALSE)</f>
        <v>6</v>
      </c>
      <c r="S338">
        <f>VLOOKUP($O338,Table2[],COLUMN(H337),FALSE)</f>
        <v>2</v>
      </c>
      <c r="T338" t="str">
        <f>VLOOKUP($O338,Table2[],COLUMN(I337),FALSE)</f>
        <v>Q2</v>
      </c>
      <c r="U338">
        <f>VLOOKUP($O338,Table2[],COLUMN(J337),FALSE)</f>
        <v>20022</v>
      </c>
      <c r="V338" t="str">
        <f>VLOOKUP($O338,Table2[],COLUMN(K337),FALSE)</f>
        <v>2002 Month 6</v>
      </c>
      <c r="W338">
        <f>VLOOKUP($O338,Table2[],COLUMN(L337),FALSE)</f>
        <v>7</v>
      </c>
      <c r="X338">
        <f>VLOOKUP($O338,Table2[],COLUMN(M337),FALSE)</f>
        <v>38</v>
      </c>
      <c r="Y338">
        <f>VLOOKUP($O338,Table2[],COLUMN(N337),FALSE)</f>
        <v>12</v>
      </c>
    </row>
    <row r="339" spans="1:25" x14ac:dyDescent="0.45">
      <c r="A339" s="1">
        <v>37410</v>
      </c>
      <c r="B339">
        <v>2</v>
      </c>
      <c r="C339" t="s">
        <v>21</v>
      </c>
      <c r="D339">
        <v>3</v>
      </c>
      <c r="E339">
        <v>154</v>
      </c>
      <c r="F339">
        <v>23</v>
      </c>
      <c r="G339" t="s">
        <v>29</v>
      </c>
      <c r="H339">
        <v>6</v>
      </c>
      <c r="I339">
        <v>2</v>
      </c>
      <c r="J339">
        <v>2002</v>
      </c>
      <c r="K339">
        <v>1</v>
      </c>
      <c r="L339">
        <v>4</v>
      </c>
      <c r="M339">
        <v>2002</v>
      </c>
      <c r="N339">
        <v>2</v>
      </c>
      <c r="O339">
        <f t="shared" si="5"/>
        <v>12</v>
      </c>
      <c r="P339" t="str">
        <f>VLOOKUP(O339,Table2[],2,FALSE)</f>
        <v>Q2 2002</v>
      </c>
      <c r="Q339">
        <f>VLOOKUP($O339,Table2[],COLUMN(F338),FALSE)</f>
        <v>2002</v>
      </c>
      <c r="R339">
        <f>VLOOKUP($O339,Table2[],COLUMN(G338),FALSE)</f>
        <v>6</v>
      </c>
      <c r="S339">
        <f>VLOOKUP($O339,Table2[],COLUMN(H338),FALSE)</f>
        <v>2</v>
      </c>
      <c r="T339" t="str">
        <f>VLOOKUP($O339,Table2[],COLUMN(I338),FALSE)</f>
        <v>Q2</v>
      </c>
      <c r="U339">
        <f>VLOOKUP($O339,Table2[],COLUMN(J338),FALSE)</f>
        <v>20022</v>
      </c>
      <c r="V339" t="str">
        <f>VLOOKUP($O339,Table2[],COLUMN(K338),FALSE)</f>
        <v>2002 Month 6</v>
      </c>
      <c r="W339">
        <f>VLOOKUP($O339,Table2[],COLUMN(L338),FALSE)</f>
        <v>7</v>
      </c>
      <c r="X339">
        <f>VLOOKUP($O339,Table2[],COLUMN(M338),FALSE)</f>
        <v>38</v>
      </c>
      <c r="Y339">
        <f>VLOOKUP($O339,Table2[],COLUMN(N338),FALSE)</f>
        <v>12</v>
      </c>
    </row>
    <row r="340" spans="1:25" x14ac:dyDescent="0.45">
      <c r="A340" s="1">
        <v>37411</v>
      </c>
      <c r="B340">
        <v>3</v>
      </c>
      <c r="C340" t="s">
        <v>14</v>
      </c>
      <c r="D340">
        <v>4</v>
      </c>
      <c r="E340">
        <v>155</v>
      </c>
      <c r="F340">
        <v>23</v>
      </c>
      <c r="G340" t="s">
        <v>29</v>
      </c>
      <c r="H340">
        <v>6</v>
      </c>
      <c r="I340">
        <v>2</v>
      </c>
      <c r="J340">
        <v>2002</v>
      </c>
      <c r="K340">
        <v>1</v>
      </c>
      <c r="L340">
        <v>4</v>
      </c>
      <c r="M340">
        <v>2002</v>
      </c>
      <c r="N340">
        <v>2</v>
      </c>
      <c r="O340">
        <f t="shared" si="5"/>
        <v>12</v>
      </c>
      <c r="P340" t="str">
        <f>VLOOKUP(O340,Table2[],2,FALSE)</f>
        <v>Q2 2002</v>
      </c>
      <c r="Q340">
        <f>VLOOKUP($O340,Table2[],COLUMN(F339),FALSE)</f>
        <v>2002</v>
      </c>
      <c r="R340">
        <f>VLOOKUP($O340,Table2[],COLUMN(G339),FALSE)</f>
        <v>6</v>
      </c>
      <c r="S340">
        <f>VLOOKUP($O340,Table2[],COLUMN(H339),FALSE)</f>
        <v>2</v>
      </c>
      <c r="T340" t="str">
        <f>VLOOKUP($O340,Table2[],COLUMN(I339),FALSE)</f>
        <v>Q2</v>
      </c>
      <c r="U340">
        <f>VLOOKUP($O340,Table2[],COLUMN(J339),FALSE)</f>
        <v>20022</v>
      </c>
      <c r="V340" t="str">
        <f>VLOOKUP($O340,Table2[],COLUMN(K339),FALSE)</f>
        <v>2002 Month 6</v>
      </c>
      <c r="W340">
        <f>VLOOKUP($O340,Table2[],COLUMN(L339),FALSE)</f>
        <v>7</v>
      </c>
      <c r="X340">
        <f>VLOOKUP($O340,Table2[],COLUMN(M339),FALSE)</f>
        <v>38</v>
      </c>
      <c r="Y340">
        <f>VLOOKUP($O340,Table2[],COLUMN(N339),FALSE)</f>
        <v>12</v>
      </c>
    </row>
    <row r="341" spans="1:25" x14ac:dyDescent="0.45">
      <c r="A341" s="1">
        <v>37412</v>
      </c>
      <c r="B341">
        <v>4</v>
      </c>
      <c r="C341" t="s">
        <v>16</v>
      </c>
      <c r="D341">
        <v>5</v>
      </c>
      <c r="E341">
        <v>156</v>
      </c>
      <c r="F341">
        <v>23</v>
      </c>
      <c r="G341" t="s">
        <v>29</v>
      </c>
      <c r="H341">
        <v>6</v>
      </c>
      <c r="I341">
        <v>2</v>
      </c>
      <c r="J341">
        <v>2002</v>
      </c>
      <c r="K341">
        <v>1</v>
      </c>
      <c r="L341">
        <v>4</v>
      </c>
      <c r="M341">
        <v>2002</v>
      </c>
      <c r="N341">
        <v>2</v>
      </c>
      <c r="O341">
        <f t="shared" si="5"/>
        <v>12</v>
      </c>
      <c r="P341" t="str">
        <f>VLOOKUP(O341,Table2[],2,FALSE)</f>
        <v>Q2 2002</v>
      </c>
      <c r="Q341">
        <f>VLOOKUP($O341,Table2[],COLUMN(F340),FALSE)</f>
        <v>2002</v>
      </c>
      <c r="R341">
        <f>VLOOKUP($O341,Table2[],COLUMN(G340),FALSE)</f>
        <v>6</v>
      </c>
      <c r="S341">
        <f>VLOOKUP($O341,Table2[],COLUMN(H340),FALSE)</f>
        <v>2</v>
      </c>
      <c r="T341" t="str">
        <f>VLOOKUP($O341,Table2[],COLUMN(I340),FALSE)</f>
        <v>Q2</v>
      </c>
      <c r="U341">
        <f>VLOOKUP($O341,Table2[],COLUMN(J340),FALSE)</f>
        <v>20022</v>
      </c>
      <c r="V341" t="str">
        <f>VLOOKUP($O341,Table2[],COLUMN(K340),FALSE)</f>
        <v>2002 Month 6</v>
      </c>
      <c r="W341">
        <f>VLOOKUP($O341,Table2[],COLUMN(L340),FALSE)</f>
        <v>7</v>
      </c>
      <c r="X341">
        <f>VLOOKUP($O341,Table2[],COLUMN(M340),FALSE)</f>
        <v>38</v>
      </c>
      <c r="Y341">
        <f>VLOOKUP($O341,Table2[],COLUMN(N340),FALSE)</f>
        <v>12</v>
      </c>
    </row>
    <row r="342" spans="1:25" x14ac:dyDescent="0.45">
      <c r="A342" s="1">
        <v>37413</v>
      </c>
      <c r="B342">
        <v>5</v>
      </c>
      <c r="C342" t="s">
        <v>17</v>
      </c>
      <c r="D342">
        <v>6</v>
      </c>
      <c r="E342">
        <v>157</v>
      </c>
      <c r="F342">
        <v>23</v>
      </c>
      <c r="G342" t="s">
        <v>29</v>
      </c>
      <c r="H342">
        <v>6</v>
      </c>
      <c r="I342">
        <v>2</v>
      </c>
      <c r="J342">
        <v>2002</v>
      </c>
      <c r="K342">
        <v>1</v>
      </c>
      <c r="L342">
        <v>4</v>
      </c>
      <c r="M342">
        <v>2002</v>
      </c>
      <c r="N342">
        <v>2</v>
      </c>
      <c r="O342">
        <f t="shared" si="5"/>
        <v>12</v>
      </c>
      <c r="P342" t="str">
        <f>VLOOKUP(O342,Table2[],2,FALSE)</f>
        <v>Q2 2002</v>
      </c>
      <c r="Q342">
        <f>VLOOKUP($O342,Table2[],COLUMN(F341),FALSE)</f>
        <v>2002</v>
      </c>
      <c r="R342">
        <f>VLOOKUP($O342,Table2[],COLUMN(G341),FALSE)</f>
        <v>6</v>
      </c>
      <c r="S342">
        <f>VLOOKUP($O342,Table2[],COLUMN(H341),FALSE)</f>
        <v>2</v>
      </c>
      <c r="T342" t="str">
        <f>VLOOKUP($O342,Table2[],COLUMN(I341),FALSE)</f>
        <v>Q2</v>
      </c>
      <c r="U342">
        <f>VLOOKUP($O342,Table2[],COLUMN(J341),FALSE)</f>
        <v>20022</v>
      </c>
      <c r="V342" t="str">
        <f>VLOOKUP($O342,Table2[],COLUMN(K341),FALSE)</f>
        <v>2002 Month 6</v>
      </c>
      <c r="W342">
        <f>VLOOKUP($O342,Table2[],COLUMN(L341),FALSE)</f>
        <v>7</v>
      </c>
      <c r="X342">
        <f>VLOOKUP($O342,Table2[],COLUMN(M341),FALSE)</f>
        <v>38</v>
      </c>
      <c r="Y342">
        <f>VLOOKUP($O342,Table2[],COLUMN(N341),FALSE)</f>
        <v>12</v>
      </c>
    </row>
    <row r="343" spans="1:25" x14ac:dyDescent="0.45">
      <c r="A343" s="1">
        <v>37414</v>
      </c>
      <c r="B343">
        <v>6</v>
      </c>
      <c r="C343" t="s">
        <v>18</v>
      </c>
      <c r="D343">
        <v>7</v>
      </c>
      <c r="E343">
        <v>158</v>
      </c>
      <c r="F343">
        <v>23</v>
      </c>
      <c r="G343" t="s">
        <v>29</v>
      </c>
      <c r="H343">
        <v>6</v>
      </c>
      <c r="I343">
        <v>2</v>
      </c>
      <c r="J343">
        <v>2002</v>
      </c>
      <c r="K343">
        <v>1</v>
      </c>
      <c r="L343">
        <v>4</v>
      </c>
      <c r="M343">
        <v>2002</v>
      </c>
      <c r="N343">
        <v>2</v>
      </c>
      <c r="O343">
        <f t="shared" si="5"/>
        <v>12</v>
      </c>
      <c r="P343" t="str">
        <f>VLOOKUP(O343,Table2[],2,FALSE)</f>
        <v>Q2 2002</v>
      </c>
      <c r="Q343">
        <f>VLOOKUP($O343,Table2[],COLUMN(F342),FALSE)</f>
        <v>2002</v>
      </c>
      <c r="R343">
        <f>VLOOKUP($O343,Table2[],COLUMN(G342),FALSE)</f>
        <v>6</v>
      </c>
      <c r="S343">
        <f>VLOOKUP($O343,Table2[],COLUMN(H342),FALSE)</f>
        <v>2</v>
      </c>
      <c r="T343" t="str">
        <f>VLOOKUP($O343,Table2[],COLUMN(I342),FALSE)</f>
        <v>Q2</v>
      </c>
      <c r="U343">
        <f>VLOOKUP($O343,Table2[],COLUMN(J342),FALSE)</f>
        <v>20022</v>
      </c>
      <c r="V343" t="str">
        <f>VLOOKUP($O343,Table2[],COLUMN(K342),FALSE)</f>
        <v>2002 Month 6</v>
      </c>
      <c r="W343">
        <f>VLOOKUP($O343,Table2[],COLUMN(L342),FALSE)</f>
        <v>7</v>
      </c>
      <c r="X343">
        <f>VLOOKUP($O343,Table2[],COLUMN(M342),FALSE)</f>
        <v>38</v>
      </c>
      <c r="Y343">
        <f>VLOOKUP($O343,Table2[],COLUMN(N342),FALSE)</f>
        <v>12</v>
      </c>
    </row>
    <row r="344" spans="1:25" x14ac:dyDescent="0.45">
      <c r="A344" s="1">
        <v>37415</v>
      </c>
      <c r="B344">
        <v>7</v>
      </c>
      <c r="C344" t="s">
        <v>19</v>
      </c>
      <c r="D344">
        <v>8</v>
      </c>
      <c r="E344">
        <v>159</v>
      </c>
      <c r="F344">
        <v>23</v>
      </c>
      <c r="G344" t="s">
        <v>29</v>
      </c>
      <c r="H344">
        <v>6</v>
      </c>
      <c r="I344">
        <v>2</v>
      </c>
      <c r="J344">
        <v>2002</v>
      </c>
      <c r="K344">
        <v>1</v>
      </c>
      <c r="L344">
        <v>4</v>
      </c>
      <c r="M344">
        <v>2002</v>
      </c>
      <c r="N344">
        <v>2</v>
      </c>
      <c r="O344">
        <f t="shared" si="5"/>
        <v>12</v>
      </c>
      <c r="P344" t="str">
        <f>VLOOKUP(O344,Table2[],2,FALSE)</f>
        <v>Q2 2002</v>
      </c>
      <c r="Q344">
        <f>VLOOKUP($O344,Table2[],COLUMN(F343),FALSE)</f>
        <v>2002</v>
      </c>
      <c r="R344">
        <f>VLOOKUP($O344,Table2[],COLUMN(G343),FALSE)</f>
        <v>6</v>
      </c>
      <c r="S344">
        <f>VLOOKUP($O344,Table2[],COLUMN(H343),FALSE)</f>
        <v>2</v>
      </c>
      <c r="T344" t="str">
        <f>VLOOKUP($O344,Table2[],COLUMN(I343),FALSE)</f>
        <v>Q2</v>
      </c>
      <c r="U344">
        <f>VLOOKUP($O344,Table2[],COLUMN(J343),FALSE)</f>
        <v>20022</v>
      </c>
      <c r="V344" t="str">
        <f>VLOOKUP($O344,Table2[],COLUMN(K343),FALSE)</f>
        <v>2002 Month 6</v>
      </c>
      <c r="W344">
        <f>VLOOKUP($O344,Table2[],COLUMN(L343),FALSE)</f>
        <v>7</v>
      </c>
      <c r="X344">
        <f>VLOOKUP($O344,Table2[],COLUMN(M343),FALSE)</f>
        <v>38</v>
      </c>
      <c r="Y344">
        <f>VLOOKUP($O344,Table2[],COLUMN(N343),FALSE)</f>
        <v>12</v>
      </c>
    </row>
    <row r="345" spans="1:25" x14ac:dyDescent="0.45">
      <c r="A345" s="1">
        <v>37416</v>
      </c>
      <c r="B345">
        <v>1</v>
      </c>
      <c r="C345" t="s">
        <v>20</v>
      </c>
      <c r="D345">
        <v>9</v>
      </c>
      <c r="E345">
        <v>160</v>
      </c>
      <c r="F345">
        <v>24</v>
      </c>
      <c r="G345" t="s">
        <v>29</v>
      </c>
      <c r="H345">
        <v>6</v>
      </c>
      <c r="I345">
        <v>2</v>
      </c>
      <c r="J345">
        <v>2002</v>
      </c>
      <c r="K345">
        <v>1</v>
      </c>
      <c r="L345">
        <v>4</v>
      </c>
      <c r="M345">
        <v>2002</v>
      </c>
      <c r="N345">
        <v>2</v>
      </c>
      <c r="O345">
        <f t="shared" si="5"/>
        <v>12</v>
      </c>
      <c r="P345" t="str">
        <f>VLOOKUP(O345,Table2[],2,FALSE)</f>
        <v>Q2 2002</v>
      </c>
      <c r="Q345">
        <f>VLOOKUP($O345,Table2[],COLUMN(F344),FALSE)</f>
        <v>2002</v>
      </c>
      <c r="R345">
        <f>VLOOKUP($O345,Table2[],COLUMN(G344),FALSE)</f>
        <v>6</v>
      </c>
      <c r="S345">
        <f>VLOOKUP($O345,Table2[],COLUMN(H344),FALSE)</f>
        <v>2</v>
      </c>
      <c r="T345" t="str">
        <f>VLOOKUP($O345,Table2[],COLUMN(I344),FALSE)</f>
        <v>Q2</v>
      </c>
      <c r="U345">
        <f>VLOOKUP($O345,Table2[],COLUMN(J344),FALSE)</f>
        <v>20022</v>
      </c>
      <c r="V345" t="str">
        <f>VLOOKUP($O345,Table2[],COLUMN(K344),FALSE)</f>
        <v>2002 Month 6</v>
      </c>
      <c r="W345">
        <f>VLOOKUP($O345,Table2[],COLUMN(L344),FALSE)</f>
        <v>7</v>
      </c>
      <c r="X345">
        <f>VLOOKUP($O345,Table2[],COLUMN(M344),FALSE)</f>
        <v>38</v>
      </c>
      <c r="Y345">
        <f>VLOOKUP($O345,Table2[],COLUMN(N344),FALSE)</f>
        <v>12</v>
      </c>
    </row>
    <row r="346" spans="1:25" x14ac:dyDescent="0.45">
      <c r="A346" s="1">
        <v>37417</v>
      </c>
      <c r="B346">
        <v>2</v>
      </c>
      <c r="C346" t="s">
        <v>21</v>
      </c>
      <c r="D346">
        <v>10</v>
      </c>
      <c r="E346">
        <v>161</v>
      </c>
      <c r="F346">
        <v>24</v>
      </c>
      <c r="G346" t="s">
        <v>29</v>
      </c>
      <c r="H346">
        <v>6</v>
      </c>
      <c r="I346">
        <v>2</v>
      </c>
      <c r="J346">
        <v>2002</v>
      </c>
      <c r="K346">
        <v>1</v>
      </c>
      <c r="L346">
        <v>4</v>
      </c>
      <c r="M346">
        <v>2002</v>
      </c>
      <c r="N346">
        <v>2</v>
      </c>
      <c r="O346">
        <f t="shared" si="5"/>
        <v>12</v>
      </c>
      <c r="P346" t="str">
        <f>VLOOKUP(O346,Table2[],2,FALSE)</f>
        <v>Q2 2002</v>
      </c>
      <c r="Q346">
        <f>VLOOKUP($O346,Table2[],COLUMN(F345),FALSE)</f>
        <v>2002</v>
      </c>
      <c r="R346">
        <f>VLOOKUP($O346,Table2[],COLUMN(G345),FALSE)</f>
        <v>6</v>
      </c>
      <c r="S346">
        <f>VLOOKUP($O346,Table2[],COLUMN(H345),FALSE)</f>
        <v>2</v>
      </c>
      <c r="T346" t="str">
        <f>VLOOKUP($O346,Table2[],COLUMN(I345),FALSE)</f>
        <v>Q2</v>
      </c>
      <c r="U346">
        <f>VLOOKUP($O346,Table2[],COLUMN(J345),FALSE)</f>
        <v>20022</v>
      </c>
      <c r="V346" t="str">
        <f>VLOOKUP($O346,Table2[],COLUMN(K345),FALSE)</f>
        <v>2002 Month 6</v>
      </c>
      <c r="W346">
        <f>VLOOKUP($O346,Table2[],COLUMN(L345),FALSE)</f>
        <v>7</v>
      </c>
      <c r="X346">
        <f>VLOOKUP($O346,Table2[],COLUMN(M345),FALSE)</f>
        <v>38</v>
      </c>
      <c r="Y346">
        <f>VLOOKUP($O346,Table2[],COLUMN(N345),FALSE)</f>
        <v>12</v>
      </c>
    </row>
    <row r="347" spans="1:25" x14ac:dyDescent="0.45">
      <c r="A347" s="1">
        <v>37418</v>
      </c>
      <c r="B347">
        <v>3</v>
      </c>
      <c r="C347" t="s">
        <v>14</v>
      </c>
      <c r="D347">
        <v>11</v>
      </c>
      <c r="E347">
        <v>162</v>
      </c>
      <c r="F347">
        <v>24</v>
      </c>
      <c r="G347" t="s">
        <v>29</v>
      </c>
      <c r="H347">
        <v>6</v>
      </c>
      <c r="I347">
        <v>2</v>
      </c>
      <c r="J347">
        <v>2002</v>
      </c>
      <c r="K347">
        <v>1</v>
      </c>
      <c r="L347">
        <v>4</v>
      </c>
      <c r="M347">
        <v>2002</v>
      </c>
      <c r="N347">
        <v>2</v>
      </c>
      <c r="O347">
        <f t="shared" si="5"/>
        <v>12</v>
      </c>
      <c r="P347" t="str">
        <f>VLOOKUP(O347,Table2[],2,FALSE)</f>
        <v>Q2 2002</v>
      </c>
      <c r="Q347">
        <f>VLOOKUP($O347,Table2[],COLUMN(F346),FALSE)</f>
        <v>2002</v>
      </c>
      <c r="R347">
        <f>VLOOKUP($O347,Table2[],COLUMN(G346),FALSE)</f>
        <v>6</v>
      </c>
      <c r="S347">
        <f>VLOOKUP($O347,Table2[],COLUMN(H346),FALSE)</f>
        <v>2</v>
      </c>
      <c r="T347" t="str">
        <f>VLOOKUP($O347,Table2[],COLUMN(I346),FALSE)</f>
        <v>Q2</v>
      </c>
      <c r="U347">
        <f>VLOOKUP($O347,Table2[],COLUMN(J346),FALSE)</f>
        <v>20022</v>
      </c>
      <c r="V347" t="str">
        <f>VLOOKUP($O347,Table2[],COLUMN(K346),FALSE)</f>
        <v>2002 Month 6</v>
      </c>
      <c r="W347">
        <f>VLOOKUP($O347,Table2[],COLUMN(L346),FALSE)</f>
        <v>7</v>
      </c>
      <c r="X347">
        <f>VLOOKUP($O347,Table2[],COLUMN(M346),FALSE)</f>
        <v>38</v>
      </c>
      <c r="Y347">
        <f>VLOOKUP($O347,Table2[],COLUMN(N346),FALSE)</f>
        <v>12</v>
      </c>
    </row>
    <row r="348" spans="1:25" x14ac:dyDescent="0.45">
      <c r="A348" s="1">
        <v>37419</v>
      </c>
      <c r="B348">
        <v>4</v>
      </c>
      <c r="C348" t="s">
        <v>16</v>
      </c>
      <c r="D348">
        <v>12</v>
      </c>
      <c r="E348">
        <v>163</v>
      </c>
      <c r="F348">
        <v>24</v>
      </c>
      <c r="G348" t="s">
        <v>29</v>
      </c>
      <c r="H348">
        <v>6</v>
      </c>
      <c r="I348">
        <v>2</v>
      </c>
      <c r="J348">
        <v>2002</v>
      </c>
      <c r="K348">
        <v>1</v>
      </c>
      <c r="L348">
        <v>4</v>
      </c>
      <c r="M348">
        <v>2002</v>
      </c>
      <c r="N348">
        <v>2</v>
      </c>
      <c r="O348">
        <f t="shared" si="5"/>
        <v>12</v>
      </c>
      <c r="P348" t="str">
        <f>VLOOKUP(O348,Table2[],2,FALSE)</f>
        <v>Q2 2002</v>
      </c>
      <c r="Q348">
        <f>VLOOKUP($O348,Table2[],COLUMN(F347),FALSE)</f>
        <v>2002</v>
      </c>
      <c r="R348">
        <f>VLOOKUP($O348,Table2[],COLUMN(G347),FALSE)</f>
        <v>6</v>
      </c>
      <c r="S348">
        <f>VLOOKUP($O348,Table2[],COLUMN(H347),FALSE)</f>
        <v>2</v>
      </c>
      <c r="T348" t="str">
        <f>VLOOKUP($O348,Table2[],COLUMN(I347),FALSE)</f>
        <v>Q2</v>
      </c>
      <c r="U348">
        <f>VLOOKUP($O348,Table2[],COLUMN(J347),FALSE)</f>
        <v>20022</v>
      </c>
      <c r="V348" t="str">
        <f>VLOOKUP($O348,Table2[],COLUMN(K347),FALSE)</f>
        <v>2002 Month 6</v>
      </c>
      <c r="W348">
        <f>VLOOKUP($O348,Table2[],COLUMN(L347),FALSE)</f>
        <v>7</v>
      </c>
      <c r="X348">
        <f>VLOOKUP($O348,Table2[],COLUMN(M347),FALSE)</f>
        <v>38</v>
      </c>
      <c r="Y348">
        <f>VLOOKUP($O348,Table2[],COLUMN(N347),FALSE)</f>
        <v>12</v>
      </c>
    </row>
    <row r="349" spans="1:25" x14ac:dyDescent="0.45">
      <c r="A349" s="1">
        <v>37420</v>
      </c>
      <c r="B349">
        <v>5</v>
      </c>
      <c r="C349" t="s">
        <v>17</v>
      </c>
      <c r="D349">
        <v>13</v>
      </c>
      <c r="E349">
        <v>164</v>
      </c>
      <c r="F349">
        <v>24</v>
      </c>
      <c r="G349" t="s">
        <v>29</v>
      </c>
      <c r="H349">
        <v>6</v>
      </c>
      <c r="I349">
        <v>2</v>
      </c>
      <c r="J349">
        <v>2002</v>
      </c>
      <c r="K349">
        <v>1</v>
      </c>
      <c r="L349">
        <v>4</v>
      </c>
      <c r="M349">
        <v>2002</v>
      </c>
      <c r="N349">
        <v>2</v>
      </c>
      <c r="O349">
        <f t="shared" si="5"/>
        <v>12</v>
      </c>
      <c r="P349" t="str">
        <f>VLOOKUP(O349,Table2[],2,FALSE)</f>
        <v>Q2 2002</v>
      </c>
      <c r="Q349">
        <f>VLOOKUP($O349,Table2[],COLUMN(F348),FALSE)</f>
        <v>2002</v>
      </c>
      <c r="R349">
        <f>VLOOKUP($O349,Table2[],COLUMN(G348),FALSE)</f>
        <v>6</v>
      </c>
      <c r="S349">
        <f>VLOOKUP($O349,Table2[],COLUMN(H348),FALSE)</f>
        <v>2</v>
      </c>
      <c r="T349" t="str">
        <f>VLOOKUP($O349,Table2[],COLUMN(I348),FALSE)</f>
        <v>Q2</v>
      </c>
      <c r="U349">
        <f>VLOOKUP($O349,Table2[],COLUMN(J348),FALSE)</f>
        <v>20022</v>
      </c>
      <c r="V349" t="str">
        <f>VLOOKUP($O349,Table2[],COLUMN(K348),FALSE)</f>
        <v>2002 Month 6</v>
      </c>
      <c r="W349">
        <f>VLOOKUP($O349,Table2[],COLUMN(L348),FALSE)</f>
        <v>7</v>
      </c>
      <c r="X349">
        <f>VLOOKUP($O349,Table2[],COLUMN(M348),FALSE)</f>
        <v>38</v>
      </c>
      <c r="Y349">
        <f>VLOOKUP($O349,Table2[],COLUMN(N348),FALSE)</f>
        <v>12</v>
      </c>
    </row>
    <row r="350" spans="1:25" x14ac:dyDescent="0.45">
      <c r="A350" s="1">
        <v>37421</v>
      </c>
      <c r="B350">
        <v>6</v>
      </c>
      <c r="C350" t="s">
        <v>18</v>
      </c>
      <c r="D350">
        <v>14</v>
      </c>
      <c r="E350">
        <v>165</v>
      </c>
      <c r="F350">
        <v>24</v>
      </c>
      <c r="G350" t="s">
        <v>29</v>
      </c>
      <c r="H350">
        <v>6</v>
      </c>
      <c r="I350">
        <v>2</v>
      </c>
      <c r="J350">
        <v>2002</v>
      </c>
      <c r="K350">
        <v>1</v>
      </c>
      <c r="L350">
        <v>4</v>
      </c>
      <c r="M350">
        <v>2002</v>
      </c>
      <c r="N350">
        <v>2</v>
      </c>
      <c r="O350">
        <f t="shared" si="5"/>
        <v>12</v>
      </c>
      <c r="P350" t="str">
        <f>VLOOKUP(O350,Table2[],2,FALSE)</f>
        <v>Q2 2002</v>
      </c>
      <c r="Q350">
        <f>VLOOKUP($O350,Table2[],COLUMN(F349),FALSE)</f>
        <v>2002</v>
      </c>
      <c r="R350">
        <f>VLOOKUP($O350,Table2[],COLUMN(G349),FALSE)</f>
        <v>6</v>
      </c>
      <c r="S350">
        <f>VLOOKUP($O350,Table2[],COLUMN(H349),FALSE)</f>
        <v>2</v>
      </c>
      <c r="T350" t="str">
        <f>VLOOKUP($O350,Table2[],COLUMN(I349),FALSE)</f>
        <v>Q2</v>
      </c>
      <c r="U350">
        <f>VLOOKUP($O350,Table2[],COLUMN(J349),FALSE)</f>
        <v>20022</v>
      </c>
      <c r="V350" t="str">
        <f>VLOOKUP($O350,Table2[],COLUMN(K349),FALSE)</f>
        <v>2002 Month 6</v>
      </c>
      <c r="W350">
        <f>VLOOKUP($O350,Table2[],COLUMN(L349),FALSE)</f>
        <v>7</v>
      </c>
      <c r="X350">
        <f>VLOOKUP($O350,Table2[],COLUMN(M349),FALSE)</f>
        <v>38</v>
      </c>
      <c r="Y350">
        <f>VLOOKUP($O350,Table2[],COLUMN(N349),FALSE)</f>
        <v>12</v>
      </c>
    </row>
    <row r="351" spans="1:25" x14ac:dyDescent="0.45">
      <c r="A351" s="1">
        <v>37422</v>
      </c>
      <c r="B351">
        <v>7</v>
      </c>
      <c r="C351" t="s">
        <v>19</v>
      </c>
      <c r="D351">
        <v>15</v>
      </c>
      <c r="E351">
        <v>166</v>
      </c>
      <c r="F351">
        <v>24</v>
      </c>
      <c r="G351" t="s">
        <v>29</v>
      </c>
      <c r="H351">
        <v>6</v>
      </c>
      <c r="I351">
        <v>2</v>
      </c>
      <c r="J351">
        <v>2002</v>
      </c>
      <c r="K351">
        <v>1</v>
      </c>
      <c r="L351">
        <v>4</v>
      </c>
      <c r="M351">
        <v>2002</v>
      </c>
      <c r="N351">
        <v>2</v>
      </c>
      <c r="O351">
        <f t="shared" si="5"/>
        <v>12</v>
      </c>
      <c r="P351" t="str">
        <f>VLOOKUP(O351,Table2[],2,FALSE)</f>
        <v>Q2 2002</v>
      </c>
      <c r="Q351">
        <f>VLOOKUP($O351,Table2[],COLUMN(F350),FALSE)</f>
        <v>2002</v>
      </c>
      <c r="R351">
        <f>VLOOKUP($O351,Table2[],COLUMN(G350),FALSE)</f>
        <v>6</v>
      </c>
      <c r="S351">
        <f>VLOOKUP($O351,Table2[],COLUMN(H350),FALSE)</f>
        <v>2</v>
      </c>
      <c r="T351" t="str">
        <f>VLOOKUP($O351,Table2[],COLUMN(I350),FALSE)</f>
        <v>Q2</v>
      </c>
      <c r="U351">
        <f>VLOOKUP($O351,Table2[],COLUMN(J350),FALSE)</f>
        <v>20022</v>
      </c>
      <c r="V351" t="str">
        <f>VLOOKUP($O351,Table2[],COLUMN(K350),FALSE)</f>
        <v>2002 Month 6</v>
      </c>
      <c r="W351">
        <f>VLOOKUP($O351,Table2[],COLUMN(L350),FALSE)</f>
        <v>7</v>
      </c>
      <c r="X351">
        <f>VLOOKUP($O351,Table2[],COLUMN(M350),FALSE)</f>
        <v>38</v>
      </c>
      <c r="Y351">
        <f>VLOOKUP($O351,Table2[],COLUMN(N350),FALSE)</f>
        <v>12</v>
      </c>
    </row>
    <row r="352" spans="1:25" x14ac:dyDescent="0.45">
      <c r="A352" s="1">
        <v>37423</v>
      </c>
      <c r="B352">
        <v>1</v>
      </c>
      <c r="C352" t="s">
        <v>20</v>
      </c>
      <c r="D352">
        <v>16</v>
      </c>
      <c r="E352">
        <v>167</v>
      </c>
      <c r="F352">
        <v>25</v>
      </c>
      <c r="G352" t="s">
        <v>29</v>
      </c>
      <c r="H352">
        <v>6</v>
      </c>
      <c r="I352">
        <v>2</v>
      </c>
      <c r="J352">
        <v>2002</v>
      </c>
      <c r="K352">
        <v>1</v>
      </c>
      <c r="L352">
        <v>4</v>
      </c>
      <c r="M352">
        <v>2002</v>
      </c>
      <c r="N352">
        <v>2</v>
      </c>
      <c r="O352">
        <f t="shared" si="5"/>
        <v>12</v>
      </c>
      <c r="P352" t="str">
        <f>VLOOKUP(O352,Table2[],2,FALSE)</f>
        <v>Q2 2002</v>
      </c>
      <c r="Q352">
        <f>VLOOKUP($O352,Table2[],COLUMN(F351),FALSE)</f>
        <v>2002</v>
      </c>
      <c r="R352">
        <f>VLOOKUP($O352,Table2[],COLUMN(G351),FALSE)</f>
        <v>6</v>
      </c>
      <c r="S352">
        <f>VLOOKUP($O352,Table2[],COLUMN(H351),FALSE)</f>
        <v>2</v>
      </c>
      <c r="T352" t="str">
        <f>VLOOKUP($O352,Table2[],COLUMN(I351),FALSE)</f>
        <v>Q2</v>
      </c>
      <c r="U352">
        <f>VLOOKUP($O352,Table2[],COLUMN(J351),FALSE)</f>
        <v>20022</v>
      </c>
      <c r="V352" t="str">
        <f>VLOOKUP($O352,Table2[],COLUMN(K351),FALSE)</f>
        <v>2002 Month 6</v>
      </c>
      <c r="W352">
        <f>VLOOKUP($O352,Table2[],COLUMN(L351),FALSE)</f>
        <v>7</v>
      </c>
      <c r="X352">
        <f>VLOOKUP($O352,Table2[],COLUMN(M351),FALSE)</f>
        <v>38</v>
      </c>
      <c r="Y352">
        <f>VLOOKUP($O352,Table2[],COLUMN(N351),FALSE)</f>
        <v>12</v>
      </c>
    </row>
    <row r="353" spans="1:25" x14ac:dyDescent="0.45">
      <c r="A353" s="1">
        <v>37424</v>
      </c>
      <c r="B353">
        <v>2</v>
      </c>
      <c r="C353" t="s">
        <v>21</v>
      </c>
      <c r="D353">
        <v>17</v>
      </c>
      <c r="E353">
        <v>168</v>
      </c>
      <c r="F353">
        <v>25</v>
      </c>
      <c r="G353" t="s">
        <v>29</v>
      </c>
      <c r="H353">
        <v>6</v>
      </c>
      <c r="I353">
        <v>2</v>
      </c>
      <c r="J353">
        <v>2002</v>
      </c>
      <c r="K353">
        <v>1</v>
      </c>
      <c r="L353">
        <v>4</v>
      </c>
      <c r="M353">
        <v>2002</v>
      </c>
      <c r="N353">
        <v>2</v>
      </c>
      <c r="O353">
        <f t="shared" si="5"/>
        <v>12</v>
      </c>
      <c r="P353" t="str">
        <f>VLOOKUP(O353,Table2[],2,FALSE)</f>
        <v>Q2 2002</v>
      </c>
      <c r="Q353">
        <f>VLOOKUP($O353,Table2[],COLUMN(F352),FALSE)</f>
        <v>2002</v>
      </c>
      <c r="R353">
        <f>VLOOKUP($O353,Table2[],COLUMN(G352),FALSE)</f>
        <v>6</v>
      </c>
      <c r="S353">
        <f>VLOOKUP($O353,Table2[],COLUMN(H352),FALSE)</f>
        <v>2</v>
      </c>
      <c r="T353" t="str">
        <f>VLOOKUP($O353,Table2[],COLUMN(I352),FALSE)</f>
        <v>Q2</v>
      </c>
      <c r="U353">
        <f>VLOOKUP($O353,Table2[],COLUMN(J352),FALSE)</f>
        <v>20022</v>
      </c>
      <c r="V353" t="str">
        <f>VLOOKUP($O353,Table2[],COLUMN(K352),FALSE)</f>
        <v>2002 Month 6</v>
      </c>
      <c r="W353">
        <f>VLOOKUP($O353,Table2[],COLUMN(L352),FALSE)</f>
        <v>7</v>
      </c>
      <c r="X353">
        <f>VLOOKUP($O353,Table2[],COLUMN(M352),FALSE)</f>
        <v>38</v>
      </c>
      <c r="Y353">
        <f>VLOOKUP($O353,Table2[],COLUMN(N352),FALSE)</f>
        <v>12</v>
      </c>
    </row>
    <row r="354" spans="1:25" x14ac:dyDescent="0.45">
      <c r="A354" s="1">
        <v>37425</v>
      </c>
      <c r="B354">
        <v>3</v>
      </c>
      <c r="C354" t="s">
        <v>14</v>
      </c>
      <c r="D354">
        <v>18</v>
      </c>
      <c r="E354">
        <v>169</v>
      </c>
      <c r="F354">
        <v>25</v>
      </c>
      <c r="G354" t="s">
        <v>29</v>
      </c>
      <c r="H354">
        <v>6</v>
      </c>
      <c r="I354">
        <v>2</v>
      </c>
      <c r="J354">
        <v>2002</v>
      </c>
      <c r="K354">
        <v>1</v>
      </c>
      <c r="L354">
        <v>4</v>
      </c>
      <c r="M354">
        <v>2002</v>
      </c>
      <c r="N354">
        <v>2</v>
      </c>
      <c r="O354">
        <f t="shared" si="5"/>
        <v>12</v>
      </c>
      <c r="P354" t="str">
        <f>VLOOKUP(O354,Table2[],2,FALSE)</f>
        <v>Q2 2002</v>
      </c>
      <c r="Q354">
        <f>VLOOKUP($O354,Table2[],COLUMN(F353),FALSE)</f>
        <v>2002</v>
      </c>
      <c r="R354">
        <f>VLOOKUP($O354,Table2[],COLUMN(G353),FALSE)</f>
        <v>6</v>
      </c>
      <c r="S354">
        <f>VLOOKUP($O354,Table2[],COLUMN(H353),FALSE)</f>
        <v>2</v>
      </c>
      <c r="T354" t="str">
        <f>VLOOKUP($O354,Table2[],COLUMN(I353),FALSE)</f>
        <v>Q2</v>
      </c>
      <c r="U354">
        <f>VLOOKUP($O354,Table2[],COLUMN(J353),FALSE)</f>
        <v>20022</v>
      </c>
      <c r="V354" t="str">
        <f>VLOOKUP($O354,Table2[],COLUMN(K353),FALSE)</f>
        <v>2002 Month 6</v>
      </c>
      <c r="W354">
        <f>VLOOKUP($O354,Table2[],COLUMN(L353),FALSE)</f>
        <v>7</v>
      </c>
      <c r="X354">
        <f>VLOOKUP($O354,Table2[],COLUMN(M353),FALSE)</f>
        <v>38</v>
      </c>
      <c r="Y354">
        <f>VLOOKUP($O354,Table2[],COLUMN(N353),FALSE)</f>
        <v>12</v>
      </c>
    </row>
    <row r="355" spans="1:25" x14ac:dyDescent="0.45">
      <c r="A355" s="1">
        <v>37426</v>
      </c>
      <c r="B355">
        <v>4</v>
      </c>
      <c r="C355" t="s">
        <v>16</v>
      </c>
      <c r="D355">
        <v>19</v>
      </c>
      <c r="E355">
        <v>170</v>
      </c>
      <c r="F355">
        <v>25</v>
      </c>
      <c r="G355" t="s">
        <v>29</v>
      </c>
      <c r="H355">
        <v>6</v>
      </c>
      <c r="I355">
        <v>2</v>
      </c>
      <c r="J355">
        <v>2002</v>
      </c>
      <c r="K355">
        <v>1</v>
      </c>
      <c r="L355">
        <v>4</v>
      </c>
      <c r="M355">
        <v>2002</v>
      </c>
      <c r="N355">
        <v>2</v>
      </c>
      <c r="O355">
        <f t="shared" si="5"/>
        <v>12</v>
      </c>
      <c r="P355" t="str">
        <f>VLOOKUP(O355,Table2[],2,FALSE)</f>
        <v>Q2 2002</v>
      </c>
      <c r="Q355">
        <f>VLOOKUP($O355,Table2[],COLUMN(F354),FALSE)</f>
        <v>2002</v>
      </c>
      <c r="R355">
        <f>VLOOKUP($O355,Table2[],COLUMN(G354),FALSE)</f>
        <v>6</v>
      </c>
      <c r="S355">
        <f>VLOOKUP($O355,Table2[],COLUMN(H354),FALSE)</f>
        <v>2</v>
      </c>
      <c r="T355" t="str">
        <f>VLOOKUP($O355,Table2[],COLUMN(I354),FALSE)</f>
        <v>Q2</v>
      </c>
      <c r="U355">
        <f>VLOOKUP($O355,Table2[],COLUMN(J354),FALSE)</f>
        <v>20022</v>
      </c>
      <c r="V355" t="str">
        <f>VLOOKUP($O355,Table2[],COLUMN(K354),FALSE)</f>
        <v>2002 Month 6</v>
      </c>
      <c r="W355">
        <f>VLOOKUP($O355,Table2[],COLUMN(L354),FALSE)</f>
        <v>7</v>
      </c>
      <c r="X355">
        <f>VLOOKUP($O355,Table2[],COLUMN(M354),FALSE)</f>
        <v>38</v>
      </c>
      <c r="Y355">
        <f>VLOOKUP($O355,Table2[],COLUMN(N354),FALSE)</f>
        <v>12</v>
      </c>
    </row>
    <row r="356" spans="1:25" x14ac:dyDescent="0.45">
      <c r="A356" s="1">
        <v>37427</v>
      </c>
      <c r="B356">
        <v>5</v>
      </c>
      <c r="C356" t="s">
        <v>17</v>
      </c>
      <c r="D356">
        <v>20</v>
      </c>
      <c r="E356">
        <v>171</v>
      </c>
      <c r="F356">
        <v>25</v>
      </c>
      <c r="G356" t="s">
        <v>29</v>
      </c>
      <c r="H356">
        <v>6</v>
      </c>
      <c r="I356">
        <v>2</v>
      </c>
      <c r="J356">
        <v>2002</v>
      </c>
      <c r="K356">
        <v>1</v>
      </c>
      <c r="L356">
        <v>4</v>
      </c>
      <c r="M356">
        <v>2002</v>
      </c>
      <c r="N356">
        <v>2</v>
      </c>
      <c r="O356">
        <f t="shared" si="5"/>
        <v>12</v>
      </c>
      <c r="P356" t="str">
        <f>VLOOKUP(O356,Table2[],2,FALSE)</f>
        <v>Q2 2002</v>
      </c>
      <c r="Q356">
        <f>VLOOKUP($O356,Table2[],COLUMN(F355),FALSE)</f>
        <v>2002</v>
      </c>
      <c r="R356">
        <f>VLOOKUP($O356,Table2[],COLUMN(G355),FALSE)</f>
        <v>6</v>
      </c>
      <c r="S356">
        <f>VLOOKUP($O356,Table2[],COLUMN(H355),FALSE)</f>
        <v>2</v>
      </c>
      <c r="T356" t="str">
        <f>VLOOKUP($O356,Table2[],COLUMN(I355),FALSE)</f>
        <v>Q2</v>
      </c>
      <c r="U356">
        <f>VLOOKUP($O356,Table2[],COLUMN(J355),FALSE)</f>
        <v>20022</v>
      </c>
      <c r="V356" t="str">
        <f>VLOOKUP($O356,Table2[],COLUMN(K355),FALSE)</f>
        <v>2002 Month 6</v>
      </c>
      <c r="W356">
        <f>VLOOKUP($O356,Table2[],COLUMN(L355),FALSE)</f>
        <v>7</v>
      </c>
      <c r="X356">
        <f>VLOOKUP($O356,Table2[],COLUMN(M355),FALSE)</f>
        <v>38</v>
      </c>
      <c r="Y356">
        <f>VLOOKUP($O356,Table2[],COLUMN(N355),FALSE)</f>
        <v>12</v>
      </c>
    </row>
    <row r="357" spans="1:25" x14ac:dyDescent="0.45">
      <c r="A357" s="1">
        <v>37428</v>
      </c>
      <c r="B357">
        <v>6</v>
      </c>
      <c r="C357" t="s">
        <v>18</v>
      </c>
      <c r="D357">
        <v>21</v>
      </c>
      <c r="E357">
        <v>172</v>
      </c>
      <c r="F357">
        <v>25</v>
      </c>
      <c r="G357" t="s">
        <v>29</v>
      </c>
      <c r="H357">
        <v>6</v>
      </c>
      <c r="I357">
        <v>2</v>
      </c>
      <c r="J357">
        <v>2002</v>
      </c>
      <c r="K357">
        <v>1</v>
      </c>
      <c r="L357">
        <v>4</v>
      </c>
      <c r="M357">
        <v>2002</v>
      </c>
      <c r="N357">
        <v>2</v>
      </c>
      <c r="O357">
        <f t="shared" si="5"/>
        <v>12</v>
      </c>
      <c r="P357" t="str">
        <f>VLOOKUP(O357,Table2[],2,FALSE)</f>
        <v>Q2 2002</v>
      </c>
      <c r="Q357">
        <f>VLOOKUP($O357,Table2[],COLUMN(F356),FALSE)</f>
        <v>2002</v>
      </c>
      <c r="R357">
        <f>VLOOKUP($O357,Table2[],COLUMN(G356),FALSE)</f>
        <v>6</v>
      </c>
      <c r="S357">
        <f>VLOOKUP($O357,Table2[],COLUMN(H356),FALSE)</f>
        <v>2</v>
      </c>
      <c r="T357" t="str">
        <f>VLOOKUP($O357,Table2[],COLUMN(I356),FALSE)</f>
        <v>Q2</v>
      </c>
      <c r="U357">
        <f>VLOOKUP($O357,Table2[],COLUMN(J356),FALSE)</f>
        <v>20022</v>
      </c>
      <c r="V357" t="str">
        <f>VLOOKUP($O357,Table2[],COLUMN(K356),FALSE)</f>
        <v>2002 Month 6</v>
      </c>
      <c r="W357">
        <f>VLOOKUP($O357,Table2[],COLUMN(L356),FALSE)</f>
        <v>7</v>
      </c>
      <c r="X357">
        <f>VLOOKUP($O357,Table2[],COLUMN(M356),FALSE)</f>
        <v>38</v>
      </c>
      <c r="Y357">
        <f>VLOOKUP($O357,Table2[],COLUMN(N356),FALSE)</f>
        <v>12</v>
      </c>
    </row>
    <row r="358" spans="1:25" x14ac:dyDescent="0.45">
      <c r="A358" s="1">
        <v>37429</v>
      </c>
      <c r="B358">
        <v>7</v>
      </c>
      <c r="C358" t="s">
        <v>19</v>
      </c>
      <c r="D358">
        <v>22</v>
      </c>
      <c r="E358">
        <v>173</v>
      </c>
      <c r="F358">
        <v>25</v>
      </c>
      <c r="G358" t="s">
        <v>29</v>
      </c>
      <c r="H358">
        <v>6</v>
      </c>
      <c r="I358">
        <v>2</v>
      </c>
      <c r="J358">
        <v>2002</v>
      </c>
      <c r="K358">
        <v>1</v>
      </c>
      <c r="L358">
        <v>4</v>
      </c>
      <c r="M358">
        <v>2002</v>
      </c>
      <c r="N358">
        <v>2</v>
      </c>
      <c r="O358">
        <f t="shared" si="5"/>
        <v>12</v>
      </c>
      <c r="P358" t="str">
        <f>VLOOKUP(O358,Table2[],2,FALSE)</f>
        <v>Q2 2002</v>
      </c>
      <c r="Q358">
        <f>VLOOKUP($O358,Table2[],COLUMN(F357),FALSE)</f>
        <v>2002</v>
      </c>
      <c r="R358">
        <f>VLOOKUP($O358,Table2[],COLUMN(G357),FALSE)</f>
        <v>6</v>
      </c>
      <c r="S358">
        <f>VLOOKUP($O358,Table2[],COLUMN(H357),FALSE)</f>
        <v>2</v>
      </c>
      <c r="T358" t="str">
        <f>VLOOKUP($O358,Table2[],COLUMN(I357),FALSE)</f>
        <v>Q2</v>
      </c>
      <c r="U358">
        <f>VLOOKUP($O358,Table2[],COLUMN(J357),FALSE)</f>
        <v>20022</v>
      </c>
      <c r="V358" t="str">
        <f>VLOOKUP($O358,Table2[],COLUMN(K357),FALSE)</f>
        <v>2002 Month 6</v>
      </c>
      <c r="W358">
        <f>VLOOKUP($O358,Table2[],COLUMN(L357),FALSE)</f>
        <v>7</v>
      </c>
      <c r="X358">
        <f>VLOOKUP($O358,Table2[],COLUMN(M357),FALSE)</f>
        <v>38</v>
      </c>
      <c r="Y358">
        <f>VLOOKUP($O358,Table2[],COLUMN(N357),FALSE)</f>
        <v>12</v>
      </c>
    </row>
    <row r="359" spans="1:25" x14ac:dyDescent="0.45">
      <c r="A359" s="1">
        <v>37430</v>
      </c>
      <c r="B359">
        <v>1</v>
      </c>
      <c r="C359" t="s">
        <v>20</v>
      </c>
      <c r="D359">
        <v>23</v>
      </c>
      <c r="E359">
        <v>174</v>
      </c>
      <c r="F359">
        <v>26</v>
      </c>
      <c r="G359" t="s">
        <v>29</v>
      </c>
      <c r="H359">
        <v>6</v>
      </c>
      <c r="I359">
        <v>2</v>
      </c>
      <c r="J359">
        <v>2002</v>
      </c>
      <c r="K359">
        <v>1</v>
      </c>
      <c r="L359">
        <v>4</v>
      </c>
      <c r="M359">
        <v>2002</v>
      </c>
      <c r="N359">
        <v>2</v>
      </c>
      <c r="O359">
        <f t="shared" si="5"/>
        <v>12</v>
      </c>
      <c r="P359" t="str">
        <f>VLOOKUP(O359,Table2[],2,FALSE)</f>
        <v>Q2 2002</v>
      </c>
      <c r="Q359">
        <f>VLOOKUP($O359,Table2[],COLUMN(F358),FALSE)</f>
        <v>2002</v>
      </c>
      <c r="R359">
        <f>VLOOKUP($O359,Table2[],COLUMN(G358),FALSE)</f>
        <v>6</v>
      </c>
      <c r="S359">
        <f>VLOOKUP($O359,Table2[],COLUMN(H358),FALSE)</f>
        <v>2</v>
      </c>
      <c r="T359" t="str">
        <f>VLOOKUP($O359,Table2[],COLUMN(I358),FALSE)</f>
        <v>Q2</v>
      </c>
      <c r="U359">
        <f>VLOOKUP($O359,Table2[],COLUMN(J358),FALSE)</f>
        <v>20022</v>
      </c>
      <c r="V359" t="str">
        <f>VLOOKUP($O359,Table2[],COLUMN(K358),FALSE)</f>
        <v>2002 Month 6</v>
      </c>
      <c r="W359">
        <f>VLOOKUP($O359,Table2[],COLUMN(L358),FALSE)</f>
        <v>7</v>
      </c>
      <c r="X359">
        <f>VLOOKUP($O359,Table2[],COLUMN(M358),FALSE)</f>
        <v>38</v>
      </c>
      <c r="Y359">
        <f>VLOOKUP($O359,Table2[],COLUMN(N358),FALSE)</f>
        <v>12</v>
      </c>
    </row>
    <row r="360" spans="1:25" x14ac:dyDescent="0.45">
      <c r="A360" s="1">
        <v>37431</v>
      </c>
      <c r="B360">
        <v>2</v>
      </c>
      <c r="C360" t="s">
        <v>21</v>
      </c>
      <c r="D360">
        <v>24</v>
      </c>
      <c r="E360">
        <v>175</v>
      </c>
      <c r="F360">
        <v>26</v>
      </c>
      <c r="G360" t="s">
        <v>29</v>
      </c>
      <c r="H360">
        <v>6</v>
      </c>
      <c r="I360">
        <v>2</v>
      </c>
      <c r="J360">
        <v>2002</v>
      </c>
      <c r="K360">
        <v>1</v>
      </c>
      <c r="L360">
        <v>4</v>
      </c>
      <c r="M360">
        <v>2002</v>
      </c>
      <c r="N360">
        <v>2</v>
      </c>
      <c r="O360">
        <f t="shared" si="5"/>
        <v>12</v>
      </c>
      <c r="P360" t="str">
        <f>VLOOKUP(O360,Table2[],2,FALSE)</f>
        <v>Q2 2002</v>
      </c>
      <c r="Q360">
        <f>VLOOKUP($O360,Table2[],COLUMN(F359),FALSE)</f>
        <v>2002</v>
      </c>
      <c r="R360">
        <f>VLOOKUP($O360,Table2[],COLUMN(G359),FALSE)</f>
        <v>6</v>
      </c>
      <c r="S360">
        <f>VLOOKUP($O360,Table2[],COLUMN(H359),FALSE)</f>
        <v>2</v>
      </c>
      <c r="T360" t="str">
        <f>VLOOKUP($O360,Table2[],COLUMN(I359),FALSE)</f>
        <v>Q2</v>
      </c>
      <c r="U360">
        <f>VLOOKUP($O360,Table2[],COLUMN(J359),FALSE)</f>
        <v>20022</v>
      </c>
      <c r="V360" t="str">
        <f>VLOOKUP($O360,Table2[],COLUMN(K359),FALSE)</f>
        <v>2002 Month 6</v>
      </c>
      <c r="W360">
        <f>VLOOKUP($O360,Table2[],COLUMN(L359),FALSE)</f>
        <v>7</v>
      </c>
      <c r="X360">
        <f>VLOOKUP($O360,Table2[],COLUMN(M359),FALSE)</f>
        <v>38</v>
      </c>
      <c r="Y360">
        <f>VLOOKUP($O360,Table2[],COLUMN(N359),FALSE)</f>
        <v>12</v>
      </c>
    </row>
    <row r="361" spans="1:25" x14ac:dyDescent="0.45">
      <c r="A361" s="1">
        <v>37432</v>
      </c>
      <c r="B361">
        <v>3</v>
      </c>
      <c r="C361" t="s">
        <v>14</v>
      </c>
      <c r="D361">
        <v>25</v>
      </c>
      <c r="E361">
        <v>176</v>
      </c>
      <c r="F361">
        <v>26</v>
      </c>
      <c r="G361" t="s">
        <v>29</v>
      </c>
      <c r="H361">
        <v>6</v>
      </c>
      <c r="I361">
        <v>2</v>
      </c>
      <c r="J361">
        <v>2002</v>
      </c>
      <c r="K361">
        <v>1</v>
      </c>
      <c r="L361">
        <v>4</v>
      </c>
      <c r="M361">
        <v>2002</v>
      </c>
      <c r="N361">
        <v>2</v>
      </c>
      <c r="O361">
        <f t="shared" si="5"/>
        <v>12</v>
      </c>
      <c r="P361" t="str">
        <f>VLOOKUP(O361,Table2[],2,FALSE)</f>
        <v>Q2 2002</v>
      </c>
      <c r="Q361">
        <f>VLOOKUP($O361,Table2[],COLUMN(F360),FALSE)</f>
        <v>2002</v>
      </c>
      <c r="R361">
        <f>VLOOKUP($O361,Table2[],COLUMN(G360),FALSE)</f>
        <v>6</v>
      </c>
      <c r="S361">
        <f>VLOOKUP($O361,Table2[],COLUMN(H360),FALSE)</f>
        <v>2</v>
      </c>
      <c r="T361" t="str">
        <f>VLOOKUP($O361,Table2[],COLUMN(I360),FALSE)</f>
        <v>Q2</v>
      </c>
      <c r="U361">
        <f>VLOOKUP($O361,Table2[],COLUMN(J360),FALSE)</f>
        <v>20022</v>
      </c>
      <c r="V361" t="str">
        <f>VLOOKUP($O361,Table2[],COLUMN(K360),FALSE)</f>
        <v>2002 Month 6</v>
      </c>
      <c r="W361">
        <f>VLOOKUP($O361,Table2[],COLUMN(L360),FALSE)</f>
        <v>7</v>
      </c>
      <c r="X361">
        <f>VLOOKUP($O361,Table2[],COLUMN(M360),FALSE)</f>
        <v>38</v>
      </c>
      <c r="Y361">
        <f>VLOOKUP($O361,Table2[],COLUMN(N360),FALSE)</f>
        <v>12</v>
      </c>
    </row>
    <row r="362" spans="1:25" x14ac:dyDescent="0.45">
      <c r="A362" s="1">
        <v>37433</v>
      </c>
      <c r="B362">
        <v>4</v>
      </c>
      <c r="C362" t="s">
        <v>16</v>
      </c>
      <c r="D362">
        <v>26</v>
      </c>
      <c r="E362">
        <v>177</v>
      </c>
      <c r="F362">
        <v>26</v>
      </c>
      <c r="G362" t="s">
        <v>29</v>
      </c>
      <c r="H362">
        <v>6</v>
      </c>
      <c r="I362">
        <v>2</v>
      </c>
      <c r="J362">
        <v>2002</v>
      </c>
      <c r="K362">
        <v>1</v>
      </c>
      <c r="L362">
        <v>4</v>
      </c>
      <c r="M362">
        <v>2002</v>
      </c>
      <c r="N362">
        <v>2</v>
      </c>
      <c r="O362">
        <f t="shared" si="5"/>
        <v>12</v>
      </c>
      <c r="P362" t="str">
        <f>VLOOKUP(O362,Table2[],2,FALSE)</f>
        <v>Q2 2002</v>
      </c>
      <c r="Q362">
        <f>VLOOKUP($O362,Table2[],COLUMN(F361),FALSE)</f>
        <v>2002</v>
      </c>
      <c r="R362">
        <f>VLOOKUP($O362,Table2[],COLUMN(G361),FALSE)</f>
        <v>6</v>
      </c>
      <c r="S362">
        <f>VLOOKUP($O362,Table2[],COLUMN(H361),FALSE)</f>
        <v>2</v>
      </c>
      <c r="T362" t="str">
        <f>VLOOKUP($O362,Table2[],COLUMN(I361),FALSE)</f>
        <v>Q2</v>
      </c>
      <c r="U362">
        <f>VLOOKUP($O362,Table2[],COLUMN(J361),FALSE)</f>
        <v>20022</v>
      </c>
      <c r="V362" t="str">
        <f>VLOOKUP($O362,Table2[],COLUMN(K361),FALSE)</f>
        <v>2002 Month 6</v>
      </c>
      <c r="W362">
        <f>VLOOKUP($O362,Table2[],COLUMN(L361),FALSE)</f>
        <v>7</v>
      </c>
      <c r="X362">
        <f>VLOOKUP($O362,Table2[],COLUMN(M361),FALSE)</f>
        <v>38</v>
      </c>
      <c r="Y362">
        <f>VLOOKUP($O362,Table2[],COLUMN(N361),FALSE)</f>
        <v>12</v>
      </c>
    </row>
    <row r="363" spans="1:25" x14ac:dyDescent="0.45">
      <c r="A363" s="1">
        <v>37434</v>
      </c>
      <c r="B363">
        <v>5</v>
      </c>
      <c r="C363" t="s">
        <v>17</v>
      </c>
      <c r="D363">
        <v>27</v>
      </c>
      <c r="E363">
        <v>178</v>
      </c>
      <c r="F363">
        <v>26</v>
      </c>
      <c r="G363" t="s">
        <v>29</v>
      </c>
      <c r="H363">
        <v>6</v>
      </c>
      <c r="I363">
        <v>2</v>
      </c>
      <c r="J363">
        <v>2002</v>
      </c>
      <c r="K363">
        <v>1</v>
      </c>
      <c r="L363">
        <v>4</v>
      </c>
      <c r="M363">
        <v>2002</v>
      </c>
      <c r="N363">
        <v>2</v>
      </c>
      <c r="O363">
        <f t="shared" si="5"/>
        <v>12</v>
      </c>
      <c r="P363" t="str">
        <f>VLOOKUP(O363,Table2[],2,FALSE)</f>
        <v>Q2 2002</v>
      </c>
      <c r="Q363">
        <f>VLOOKUP($O363,Table2[],COLUMN(F362),FALSE)</f>
        <v>2002</v>
      </c>
      <c r="R363">
        <f>VLOOKUP($O363,Table2[],COLUMN(G362),FALSE)</f>
        <v>6</v>
      </c>
      <c r="S363">
        <f>VLOOKUP($O363,Table2[],COLUMN(H362),FALSE)</f>
        <v>2</v>
      </c>
      <c r="T363" t="str">
        <f>VLOOKUP($O363,Table2[],COLUMN(I362),FALSE)</f>
        <v>Q2</v>
      </c>
      <c r="U363">
        <f>VLOOKUP($O363,Table2[],COLUMN(J362),FALSE)</f>
        <v>20022</v>
      </c>
      <c r="V363" t="str">
        <f>VLOOKUP($O363,Table2[],COLUMN(K362),FALSE)</f>
        <v>2002 Month 6</v>
      </c>
      <c r="W363">
        <f>VLOOKUP($O363,Table2[],COLUMN(L362),FALSE)</f>
        <v>7</v>
      </c>
      <c r="X363">
        <f>VLOOKUP($O363,Table2[],COLUMN(M362),FALSE)</f>
        <v>38</v>
      </c>
      <c r="Y363">
        <f>VLOOKUP($O363,Table2[],COLUMN(N362),FALSE)</f>
        <v>12</v>
      </c>
    </row>
    <row r="364" spans="1:25" x14ac:dyDescent="0.45">
      <c r="A364" s="1">
        <v>37435</v>
      </c>
      <c r="B364">
        <v>6</v>
      </c>
      <c r="C364" t="s">
        <v>18</v>
      </c>
      <c r="D364">
        <v>28</v>
      </c>
      <c r="E364">
        <v>179</v>
      </c>
      <c r="F364">
        <v>26</v>
      </c>
      <c r="G364" t="s">
        <v>29</v>
      </c>
      <c r="H364">
        <v>6</v>
      </c>
      <c r="I364">
        <v>2</v>
      </c>
      <c r="J364">
        <v>2002</v>
      </c>
      <c r="K364">
        <v>1</v>
      </c>
      <c r="L364">
        <v>4</v>
      </c>
      <c r="M364">
        <v>2002</v>
      </c>
      <c r="N364">
        <v>2</v>
      </c>
      <c r="O364">
        <f t="shared" si="5"/>
        <v>12</v>
      </c>
      <c r="P364" t="str">
        <f>VLOOKUP(O364,Table2[],2,FALSE)</f>
        <v>Q2 2002</v>
      </c>
      <c r="Q364">
        <f>VLOOKUP($O364,Table2[],COLUMN(F363),FALSE)</f>
        <v>2002</v>
      </c>
      <c r="R364">
        <f>VLOOKUP($O364,Table2[],COLUMN(G363),FALSE)</f>
        <v>6</v>
      </c>
      <c r="S364">
        <f>VLOOKUP($O364,Table2[],COLUMN(H363),FALSE)</f>
        <v>2</v>
      </c>
      <c r="T364" t="str">
        <f>VLOOKUP($O364,Table2[],COLUMN(I363),FALSE)</f>
        <v>Q2</v>
      </c>
      <c r="U364">
        <f>VLOOKUP($O364,Table2[],COLUMN(J363),FALSE)</f>
        <v>20022</v>
      </c>
      <c r="V364" t="str">
        <f>VLOOKUP($O364,Table2[],COLUMN(K363),FALSE)</f>
        <v>2002 Month 6</v>
      </c>
      <c r="W364">
        <f>VLOOKUP($O364,Table2[],COLUMN(L363),FALSE)</f>
        <v>7</v>
      </c>
      <c r="X364">
        <f>VLOOKUP($O364,Table2[],COLUMN(M363),FALSE)</f>
        <v>38</v>
      </c>
      <c r="Y364">
        <f>VLOOKUP($O364,Table2[],COLUMN(N363),FALSE)</f>
        <v>12</v>
      </c>
    </row>
    <row r="365" spans="1:25" x14ac:dyDescent="0.45">
      <c r="A365" s="1">
        <v>37436</v>
      </c>
      <c r="B365">
        <v>7</v>
      </c>
      <c r="C365" t="s">
        <v>19</v>
      </c>
      <c r="D365">
        <v>29</v>
      </c>
      <c r="E365">
        <v>180</v>
      </c>
      <c r="F365">
        <v>26</v>
      </c>
      <c r="G365" t="s">
        <v>29</v>
      </c>
      <c r="H365">
        <v>6</v>
      </c>
      <c r="I365">
        <v>2</v>
      </c>
      <c r="J365">
        <v>2002</v>
      </c>
      <c r="K365">
        <v>1</v>
      </c>
      <c r="L365">
        <v>4</v>
      </c>
      <c r="M365">
        <v>2002</v>
      </c>
      <c r="N365">
        <v>2</v>
      </c>
      <c r="O365">
        <f t="shared" si="5"/>
        <v>12</v>
      </c>
      <c r="P365" t="str">
        <f>VLOOKUP(O365,Table2[],2,FALSE)</f>
        <v>Q2 2002</v>
      </c>
      <c r="Q365">
        <f>VLOOKUP($O365,Table2[],COLUMN(F364),FALSE)</f>
        <v>2002</v>
      </c>
      <c r="R365">
        <f>VLOOKUP($O365,Table2[],COLUMN(G364),FALSE)</f>
        <v>6</v>
      </c>
      <c r="S365">
        <f>VLOOKUP($O365,Table2[],COLUMN(H364),FALSE)</f>
        <v>2</v>
      </c>
      <c r="T365" t="str">
        <f>VLOOKUP($O365,Table2[],COLUMN(I364),FALSE)</f>
        <v>Q2</v>
      </c>
      <c r="U365">
        <f>VLOOKUP($O365,Table2[],COLUMN(J364),FALSE)</f>
        <v>20022</v>
      </c>
      <c r="V365" t="str">
        <f>VLOOKUP($O365,Table2[],COLUMN(K364),FALSE)</f>
        <v>2002 Month 6</v>
      </c>
      <c r="W365">
        <f>VLOOKUP($O365,Table2[],COLUMN(L364),FALSE)</f>
        <v>7</v>
      </c>
      <c r="X365">
        <f>VLOOKUP($O365,Table2[],COLUMN(M364),FALSE)</f>
        <v>38</v>
      </c>
      <c r="Y365">
        <f>VLOOKUP($O365,Table2[],COLUMN(N364),FALSE)</f>
        <v>12</v>
      </c>
    </row>
    <row r="366" spans="1:25" x14ac:dyDescent="0.45">
      <c r="A366" s="1">
        <v>37437</v>
      </c>
      <c r="B366">
        <v>1</v>
      </c>
      <c r="C366" t="s">
        <v>20</v>
      </c>
      <c r="D366">
        <v>30</v>
      </c>
      <c r="E366">
        <v>181</v>
      </c>
      <c r="F366">
        <v>27</v>
      </c>
      <c r="G366" t="s">
        <v>29</v>
      </c>
      <c r="H366">
        <v>6</v>
      </c>
      <c r="I366">
        <v>2</v>
      </c>
      <c r="J366">
        <v>2002</v>
      </c>
      <c r="K366">
        <v>1</v>
      </c>
      <c r="L366">
        <v>4</v>
      </c>
      <c r="M366">
        <v>2002</v>
      </c>
      <c r="N366">
        <v>2</v>
      </c>
      <c r="O366">
        <f t="shared" si="5"/>
        <v>13</v>
      </c>
      <c r="P366" t="str">
        <f>VLOOKUP(O366,Table2[],2,FALSE)</f>
        <v>Q3 2002</v>
      </c>
      <c r="Q366">
        <f>VLOOKUP($O366,Table2[],COLUMN(F365),FALSE)</f>
        <v>2002</v>
      </c>
      <c r="R366">
        <f>VLOOKUP($O366,Table2[],COLUMN(G365),FALSE)</f>
        <v>7</v>
      </c>
      <c r="S366">
        <f>VLOOKUP($O366,Table2[],COLUMN(H365),FALSE)</f>
        <v>3</v>
      </c>
      <c r="T366" t="str">
        <f>VLOOKUP($O366,Table2[],COLUMN(I365),FALSE)</f>
        <v>Q3</v>
      </c>
      <c r="U366">
        <f>VLOOKUP($O366,Table2[],COLUMN(J365),FALSE)</f>
        <v>20023</v>
      </c>
      <c r="V366" t="str">
        <f>VLOOKUP($O366,Table2[],COLUMN(K365),FALSE)</f>
        <v>2002 Month 7</v>
      </c>
      <c r="W366">
        <f>VLOOKUP($O366,Table2[],COLUMN(L365),FALSE)</f>
        <v>7</v>
      </c>
      <c r="X366">
        <f>VLOOKUP($O366,Table2[],COLUMN(M365),FALSE)</f>
        <v>38</v>
      </c>
      <c r="Y366">
        <f>VLOOKUP($O366,Table2[],COLUMN(N365),FALSE)</f>
        <v>13</v>
      </c>
    </row>
    <row r="367" spans="1:25" x14ac:dyDescent="0.45">
      <c r="A367" s="1">
        <v>37438</v>
      </c>
      <c r="B367">
        <v>2</v>
      </c>
      <c r="C367" t="s">
        <v>21</v>
      </c>
      <c r="D367">
        <v>1</v>
      </c>
      <c r="E367">
        <v>182</v>
      </c>
      <c r="F367">
        <v>27</v>
      </c>
      <c r="G367" t="s">
        <v>15</v>
      </c>
      <c r="H367">
        <v>7</v>
      </c>
      <c r="I367">
        <v>3</v>
      </c>
      <c r="J367">
        <v>2002</v>
      </c>
      <c r="K367">
        <v>2</v>
      </c>
      <c r="L367">
        <v>1</v>
      </c>
      <c r="M367">
        <v>2003</v>
      </c>
      <c r="N367">
        <v>1</v>
      </c>
      <c r="O367">
        <f t="shared" si="5"/>
        <v>13</v>
      </c>
      <c r="P367" t="str">
        <f>VLOOKUP(O367,Table2[],2,FALSE)</f>
        <v>Q3 2002</v>
      </c>
      <c r="Q367">
        <f>VLOOKUP($O367,Table2[],COLUMN(F366),FALSE)</f>
        <v>2002</v>
      </c>
      <c r="R367">
        <f>VLOOKUP($O367,Table2[],COLUMN(G366),FALSE)</f>
        <v>7</v>
      </c>
      <c r="S367">
        <f>VLOOKUP($O367,Table2[],COLUMN(H366),FALSE)</f>
        <v>3</v>
      </c>
      <c r="T367" t="str">
        <f>VLOOKUP($O367,Table2[],COLUMN(I366),FALSE)</f>
        <v>Q3</v>
      </c>
      <c r="U367">
        <f>VLOOKUP($O367,Table2[],COLUMN(J366),FALSE)</f>
        <v>20023</v>
      </c>
      <c r="V367" t="str">
        <f>VLOOKUP($O367,Table2[],COLUMN(K366),FALSE)</f>
        <v>2002 Month 7</v>
      </c>
      <c r="W367">
        <f>VLOOKUP($O367,Table2[],COLUMN(L366),FALSE)</f>
        <v>7</v>
      </c>
      <c r="X367">
        <f>VLOOKUP($O367,Table2[],COLUMN(M366),FALSE)</f>
        <v>38</v>
      </c>
      <c r="Y367">
        <f>VLOOKUP($O367,Table2[],COLUMN(N366),FALSE)</f>
        <v>13</v>
      </c>
    </row>
    <row r="368" spans="1:25" x14ac:dyDescent="0.45">
      <c r="A368" s="1">
        <v>37439</v>
      </c>
      <c r="B368">
        <v>3</v>
      </c>
      <c r="C368" t="s">
        <v>14</v>
      </c>
      <c r="D368">
        <v>2</v>
      </c>
      <c r="E368">
        <v>183</v>
      </c>
      <c r="F368">
        <v>27</v>
      </c>
      <c r="G368" t="s">
        <v>15</v>
      </c>
      <c r="H368">
        <v>7</v>
      </c>
      <c r="I368">
        <v>3</v>
      </c>
      <c r="J368">
        <v>2002</v>
      </c>
      <c r="K368">
        <v>2</v>
      </c>
      <c r="L368">
        <v>1</v>
      </c>
      <c r="M368">
        <v>2003</v>
      </c>
      <c r="N368">
        <v>1</v>
      </c>
      <c r="O368">
        <f t="shared" si="5"/>
        <v>13</v>
      </c>
      <c r="P368" t="str">
        <f>VLOOKUP(O368,Table2[],2,FALSE)</f>
        <v>Q3 2002</v>
      </c>
      <c r="Q368">
        <f>VLOOKUP($O368,Table2[],COLUMN(F367),FALSE)</f>
        <v>2002</v>
      </c>
      <c r="R368">
        <f>VLOOKUP($O368,Table2[],COLUMN(G367),FALSE)</f>
        <v>7</v>
      </c>
      <c r="S368">
        <f>VLOOKUP($O368,Table2[],COLUMN(H367),FALSE)</f>
        <v>3</v>
      </c>
      <c r="T368" t="str">
        <f>VLOOKUP($O368,Table2[],COLUMN(I367),FALSE)</f>
        <v>Q3</v>
      </c>
      <c r="U368">
        <f>VLOOKUP($O368,Table2[],COLUMN(J367),FALSE)</f>
        <v>20023</v>
      </c>
      <c r="V368" t="str">
        <f>VLOOKUP($O368,Table2[],COLUMN(K367),FALSE)</f>
        <v>2002 Month 7</v>
      </c>
      <c r="W368">
        <f>VLOOKUP($O368,Table2[],COLUMN(L367),FALSE)</f>
        <v>7</v>
      </c>
      <c r="X368">
        <f>VLOOKUP($O368,Table2[],COLUMN(M367),FALSE)</f>
        <v>38</v>
      </c>
      <c r="Y368">
        <f>VLOOKUP($O368,Table2[],COLUMN(N367),FALSE)</f>
        <v>13</v>
      </c>
    </row>
    <row r="369" spans="1:25" x14ac:dyDescent="0.45">
      <c r="A369" s="1">
        <v>37440</v>
      </c>
      <c r="B369">
        <v>4</v>
      </c>
      <c r="C369" t="s">
        <v>16</v>
      </c>
      <c r="D369">
        <v>3</v>
      </c>
      <c r="E369">
        <v>184</v>
      </c>
      <c r="F369">
        <v>27</v>
      </c>
      <c r="G369" t="s">
        <v>15</v>
      </c>
      <c r="H369">
        <v>7</v>
      </c>
      <c r="I369">
        <v>3</v>
      </c>
      <c r="J369">
        <v>2002</v>
      </c>
      <c r="K369">
        <v>2</v>
      </c>
      <c r="L369">
        <v>1</v>
      </c>
      <c r="M369">
        <v>2003</v>
      </c>
      <c r="N369">
        <v>1</v>
      </c>
      <c r="O369">
        <f t="shared" si="5"/>
        <v>13</v>
      </c>
      <c r="P369" t="str">
        <f>VLOOKUP(O369,Table2[],2,FALSE)</f>
        <v>Q3 2002</v>
      </c>
      <c r="Q369">
        <f>VLOOKUP($O369,Table2[],COLUMN(F368),FALSE)</f>
        <v>2002</v>
      </c>
      <c r="R369">
        <f>VLOOKUP($O369,Table2[],COLUMN(G368),FALSE)</f>
        <v>7</v>
      </c>
      <c r="S369">
        <f>VLOOKUP($O369,Table2[],COLUMN(H368),FALSE)</f>
        <v>3</v>
      </c>
      <c r="T369" t="str">
        <f>VLOOKUP($O369,Table2[],COLUMN(I368),FALSE)</f>
        <v>Q3</v>
      </c>
      <c r="U369">
        <f>VLOOKUP($O369,Table2[],COLUMN(J368),FALSE)</f>
        <v>20023</v>
      </c>
      <c r="V369" t="str">
        <f>VLOOKUP($O369,Table2[],COLUMN(K368),FALSE)</f>
        <v>2002 Month 7</v>
      </c>
      <c r="W369">
        <f>VLOOKUP($O369,Table2[],COLUMN(L368),FALSE)</f>
        <v>7</v>
      </c>
      <c r="X369">
        <f>VLOOKUP($O369,Table2[],COLUMN(M368),FALSE)</f>
        <v>38</v>
      </c>
      <c r="Y369">
        <f>VLOOKUP($O369,Table2[],COLUMN(N368),FALSE)</f>
        <v>13</v>
      </c>
    </row>
    <row r="370" spans="1:25" x14ac:dyDescent="0.45">
      <c r="A370" s="1">
        <v>37441</v>
      </c>
      <c r="B370">
        <v>5</v>
      </c>
      <c r="C370" t="s">
        <v>17</v>
      </c>
      <c r="D370">
        <v>4</v>
      </c>
      <c r="E370">
        <v>185</v>
      </c>
      <c r="F370">
        <v>27</v>
      </c>
      <c r="G370" t="s">
        <v>15</v>
      </c>
      <c r="H370">
        <v>7</v>
      </c>
      <c r="I370">
        <v>3</v>
      </c>
      <c r="J370">
        <v>2002</v>
      </c>
      <c r="K370">
        <v>2</v>
      </c>
      <c r="L370">
        <v>1</v>
      </c>
      <c r="M370">
        <v>2003</v>
      </c>
      <c r="N370">
        <v>1</v>
      </c>
      <c r="O370">
        <f t="shared" si="5"/>
        <v>13</v>
      </c>
      <c r="P370" t="str">
        <f>VLOOKUP(O370,Table2[],2,FALSE)</f>
        <v>Q3 2002</v>
      </c>
      <c r="Q370">
        <f>VLOOKUP($O370,Table2[],COLUMN(F369),FALSE)</f>
        <v>2002</v>
      </c>
      <c r="R370">
        <f>VLOOKUP($O370,Table2[],COLUMN(G369),FALSE)</f>
        <v>7</v>
      </c>
      <c r="S370">
        <f>VLOOKUP($O370,Table2[],COLUMN(H369),FALSE)</f>
        <v>3</v>
      </c>
      <c r="T370" t="str">
        <f>VLOOKUP($O370,Table2[],COLUMN(I369),FALSE)</f>
        <v>Q3</v>
      </c>
      <c r="U370">
        <f>VLOOKUP($O370,Table2[],COLUMN(J369),FALSE)</f>
        <v>20023</v>
      </c>
      <c r="V370" t="str">
        <f>VLOOKUP($O370,Table2[],COLUMN(K369),FALSE)</f>
        <v>2002 Month 7</v>
      </c>
      <c r="W370">
        <f>VLOOKUP($O370,Table2[],COLUMN(L369),FALSE)</f>
        <v>7</v>
      </c>
      <c r="X370">
        <f>VLOOKUP($O370,Table2[],COLUMN(M369),FALSE)</f>
        <v>38</v>
      </c>
      <c r="Y370">
        <f>VLOOKUP($O370,Table2[],COLUMN(N369),FALSE)</f>
        <v>13</v>
      </c>
    </row>
    <row r="371" spans="1:25" x14ac:dyDescent="0.45">
      <c r="A371" s="1">
        <v>37442</v>
      </c>
      <c r="B371">
        <v>6</v>
      </c>
      <c r="C371" t="s">
        <v>18</v>
      </c>
      <c r="D371">
        <v>5</v>
      </c>
      <c r="E371">
        <v>186</v>
      </c>
      <c r="F371">
        <v>27</v>
      </c>
      <c r="G371" t="s">
        <v>15</v>
      </c>
      <c r="H371">
        <v>7</v>
      </c>
      <c r="I371">
        <v>3</v>
      </c>
      <c r="J371">
        <v>2002</v>
      </c>
      <c r="K371">
        <v>2</v>
      </c>
      <c r="L371">
        <v>1</v>
      </c>
      <c r="M371">
        <v>2003</v>
      </c>
      <c r="N371">
        <v>1</v>
      </c>
      <c r="O371">
        <f t="shared" si="5"/>
        <v>13</v>
      </c>
      <c r="P371" t="str">
        <f>VLOOKUP(O371,Table2[],2,FALSE)</f>
        <v>Q3 2002</v>
      </c>
      <c r="Q371">
        <f>VLOOKUP($O371,Table2[],COLUMN(F370),FALSE)</f>
        <v>2002</v>
      </c>
      <c r="R371">
        <f>VLOOKUP($O371,Table2[],COLUMN(G370),FALSE)</f>
        <v>7</v>
      </c>
      <c r="S371">
        <f>VLOOKUP($O371,Table2[],COLUMN(H370),FALSE)</f>
        <v>3</v>
      </c>
      <c r="T371" t="str">
        <f>VLOOKUP($O371,Table2[],COLUMN(I370),FALSE)</f>
        <v>Q3</v>
      </c>
      <c r="U371">
        <f>VLOOKUP($O371,Table2[],COLUMN(J370),FALSE)</f>
        <v>20023</v>
      </c>
      <c r="V371" t="str">
        <f>VLOOKUP($O371,Table2[],COLUMN(K370),FALSE)</f>
        <v>2002 Month 7</v>
      </c>
      <c r="W371">
        <f>VLOOKUP($O371,Table2[],COLUMN(L370),FALSE)</f>
        <v>7</v>
      </c>
      <c r="X371">
        <f>VLOOKUP($O371,Table2[],COLUMN(M370),FALSE)</f>
        <v>38</v>
      </c>
      <c r="Y371">
        <f>VLOOKUP($O371,Table2[],COLUMN(N370),FALSE)</f>
        <v>13</v>
      </c>
    </row>
    <row r="372" spans="1:25" x14ac:dyDescent="0.45">
      <c r="A372" s="1">
        <v>37443</v>
      </c>
      <c r="B372">
        <v>7</v>
      </c>
      <c r="C372" t="s">
        <v>19</v>
      </c>
      <c r="D372">
        <v>6</v>
      </c>
      <c r="E372">
        <v>187</v>
      </c>
      <c r="F372">
        <v>27</v>
      </c>
      <c r="G372" t="s">
        <v>15</v>
      </c>
      <c r="H372">
        <v>7</v>
      </c>
      <c r="I372">
        <v>3</v>
      </c>
      <c r="J372">
        <v>2002</v>
      </c>
      <c r="K372">
        <v>2</v>
      </c>
      <c r="L372">
        <v>1</v>
      </c>
      <c r="M372">
        <v>2003</v>
      </c>
      <c r="N372">
        <v>1</v>
      </c>
      <c r="O372">
        <f t="shared" si="5"/>
        <v>13</v>
      </c>
      <c r="P372" t="str">
        <f>VLOOKUP(O372,Table2[],2,FALSE)</f>
        <v>Q3 2002</v>
      </c>
      <c r="Q372">
        <f>VLOOKUP($O372,Table2[],COLUMN(F371),FALSE)</f>
        <v>2002</v>
      </c>
      <c r="R372">
        <f>VLOOKUP($O372,Table2[],COLUMN(G371),FALSE)</f>
        <v>7</v>
      </c>
      <c r="S372">
        <f>VLOOKUP($O372,Table2[],COLUMN(H371),FALSE)</f>
        <v>3</v>
      </c>
      <c r="T372" t="str">
        <f>VLOOKUP($O372,Table2[],COLUMN(I371),FALSE)</f>
        <v>Q3</v>
      </c>
      <c r="U372">
        <f>VLOOKUP($O372,Table2[],COLUMN(J371),FALSE)</f>
        <v>20023</v>
      </c>
      <c r="V372" t="str">
        <f>VLOOKUP($O372,Table2[],COLUMN(K371),FALSE)</f>
        <v>2002 Month 7</v>
      </c>
      <c r="W372">
        <f>VLOOKUP($O372,Table2[],COLUMN(L371),FALSE)</f>
        <v>7</v>
      </c>
      <c r="X372">
        <f>VLOOKUP($O372,Table2[],COLUMN(M371),FALSE)</f>
        <v>38</v>
      </c>
      <c r="Y372">
        <f>VLOOKUP($O372,Table2[],COLUMN(N371),FALSE)</f>
        <v>13</v>
      </c>
    </row>
    <row r="373" spans="1:25" x14ac:dyDescent="0.45">
      <c r="A373" s="1">
        <v>37444</v>
      </c>
      <c r="B373">
        <v>1</v>
      </c>
      <c r="C373" t="s">
        <v>20</v>
      </c>
      <c r="D373">
        <v>7</v>
      </c>
      <c r="E373">
        <v>188</v>
      </c>
      <c r="F373">
        <v>28</v>
      </c>
      <c r="G373" t="s">
        <v>15</v>
      </c>
      <c r="H373">
        <v>7</v>
      </c>
      <c r="I373">
        <v>3</v>
      </c>
      <c r="J373">
        <v>2002</v>
      </c>
      <c r="K373">
        <v>2</v>
      </c>
      <c r="L373">
        <v>1</v>
      </c>
      <c r="M373">
        <v>2003</v>
      </c>
      <c r="N373">
        <v>1</v>
      </c>
      <c r="O373">
        <f t="shared" si="5"/>
        <v>13</v>
      </c>
      <c r="P373" t="str">
        <f>VLOOKUP(O373,Table2[],2,FALSE)</f>
        <v>Q3 2002</v>
      </c>
      <c r="Q373">
        <f>VLOOKUP($O373,Table2[],COLUMN(F372),FALSE)</f>
        <v>2002</v>
      </c>
      <c r="R373">
        <f>VLOOKUP($O373,Table2[],COLUMN(G372),FALSE)</f>
        <v>7</v>
      </c>
      <c r="S373">
        <f>VLOOKUP($O373,Table2[],COLUMN(H372),FALSE)</f>
        <v>3</v>
      </c>
      <c r="T373" t="str">
        <f>VLOOKUP($O373,Table2[],COLUMN(I372),FALSE)</f>
        <v>Q3</v>
      </c>
      <c r="U373">
        <f>VLOOKUP($O373,Table2[],COLUMN(J372),FALSE)</f>
        <v>20023</v>
      </c>
      <c r="V373" t="str">
        <f>VLOOKUP($O373,Table2[],COLUMN(K372),FALSE)</f>
        <v>2002 Month 7</v>
      </c>
      <c r="W373">
        <f>VLOOKUP($O373,Table2[],COLUMN(L372),FALSE)</f>
        <v>7</v>
      </c>
      <c r="X373">
        <f>VLOOKUP($O373,Table2[],COLUMN(M372),FALSE)</f>
        <v>38</v>
      </c>
      <c r="Y373">
        <f>VLOOKUP($O373,Table2[],COLUMN(N372),FALSE)</f>
        <v>13</v>
      </c>
    </row>
    <row r="374" spans="1:25" x14ac:dyDescent="0.45">
      <c r="A374" s="1">
        <v>37445</v>
      </c>
      <c r="B374">
        <v>2</v>
      </c>
      <c r="C374" t="s">
        <v>21</v>
      </c>
      <c r="D374">
        <v>8</v>
      </c>
      <c r="E374">
        <v>189</v>
      </c>
      <c r="F374">
        <v>28</v>
      </c>
      <c r="G374" t="s">
        <v>15</v>
      </c>
      <c r="H374">
        <v>7</v>
      </c>
      <c r="I374">
        <v>3</v>
      </c>
      <c r="J374">
        <v>2002</v>
      </c>
      <c r="K374">
        <v>2</v>
      </c>
      <c r="L374">
        <v>1</v>
      </c>
      <c r="M374">
        <v>2003</v>
      </c>
      <c r="N374">
        <v>1</v>
      </c>
      <c r="O374">
        <f t="shared" si="5"/>
        <v>13</v>
      </c>
      <c r="P374" t="str">
        <f>VLOOKUP(O374,Table2[],2,FALSE)</f>
        <v>Q3 2002</v>
      </c>
      <c r="Q374">
        <f>VLOOKUP($O374,Table2[],COLUMN(F373),FALSE)</f>
        <v>2002</v>
      </c>
      <c r="R374">
        <f>VLOOKUP($O374,Table2[],COLUMN(G373),FALSE)</f>
        <v>7</v>
      </c>
      <c r="S374">
        <f>VLOOKUP($O374,Table2[],COLUMN(H373),FALSE)</f>
        <v>3</v>
      </c>
      <c r="T374" t="str">
        <f>VLOOKUP($O374,Table2[],COLUMN(I373),FALSE)</f>
        <v>Q3</v>
      </c>
      <c r="U374">
        <f>VLOOKUP($O374,Table2[],COLUMN(J373),FALSE)</f>
        <v>20023</v>
      </c>
      <c r="V374" t="str">
        <f>VLOOKUP($O374,Table2[],COLUMN(K373),FALSE)</f>
        <v>2002 Month 7</v>
      </c>
      <c r="W374">
        <f>VLOOKUP($O374,Table2[],COLUMN(L373),FALSE)</f>
        <v>7</v>
      </c>
      <c r="X374">
        <f>VLOOKUP($O374,Table2[],COLUMN(M373),FALSE)</f>
        <v>38</v>
      </c>
      <c r="Y374">
        <f>VLOOKUP($O374,Table2[],COLUMN(N373),FALSE)</f>
        <v>13</v>
      </c>
    </row>
    <row r="375" spans="1:25" x14ac:dyDescent="0.45">
      <c r="A375" s="1">
        <v>37446</v>
      </c>
      <c r="B375">
        <v>3</v>
      </c>
      <c r="C375" t="s">
        <v>14</v>
      </c>
      <c r="D375">
        <v>9</v>
      </c>
      <c r="E375">
        <v>190</v>
      </c>
      <c r="F375">
        <v>28</v>
      </c>
      <c r="G375" t="s">
        <v>15</v>
      </c>
      <c r="H375">
        <v>7</v>
      </c>
      <c r="I375">
        <v>3</v>
      </c>
      <c r="J375">
        <v>2002</v>
      </c>
      <c r="K375">
        <v>2</v>
      </c>
      <c r="L375">
        <v>1</v>
      </c>
      <c r="M375">
        <v>2003</v>
      </c>
      <c r="N375">
        <v>1</v>
      </c>
      <c r="O375">
        <f t="shared" si="5"/>
        <v>13</v>
      </c>
      <c r="P375" t="str">
        <f>VLOOKUP(O375,Table2[],2,FALSE)</f>
        <v>Q3 2002</v>
      </c>
      <c r="Q375">
        <f>VLOOKUP($O375,Table2[],COLUMN(F374),FALSE)</f>
        <v>2002</v>
      </c>
      <c r="R375">
        <f>VLOOKUP($O375,Table2[],COLUMN(G374),FALSE)</f>
        <v>7</v>
      </c>
      <c r="S375">
        <f>VLOOKUP($O375,Table2[],COLUMN(H374),FALSE)</f>
        <v>3</v>
      </c>
      <c r="T375" t="str">
        <f>VLOOKUP($O375,Table2[],COLUMN(I374),FALSE)</f>
        <v>Q3</v>
      </c>
      <c r="U375">
        <f>VLOOKUP($O375,Table2[],COLUMN(J374),FALSE)</f>
        <v>20023</v>
      </c>
      <c r="V375" t="str">
        <f>VLOOKUP($O375,Table2[],COLUMN(K374),FALSE)</f>
        <v>2002 Month 7</v>
      </c>
      <c r="W375">
        <f>VLOOKUP($O375,Table2[],COLUMN(L374),FALSE)</f>
        <v>7</v>
      </c>
      <c r="X375">
        <f>VLOOKUP($O375,Table2[],COLUMN(M374),FALSE)</f>
        <v>38</v>
      </c>
      <c r="Y375">
        <f>VLOOKUP($O375,Table2[],COLUMN(N374),FALSE)</f>
        <v>13</v>
      </c>
    </row>
    <row r="376" spans="1:25" x14ac:dyDescent="0.45">
      <c r="A376" s="1">
        <v>37447</v>
      </c>
      <c r="B376">
        <v>4</v>
      </c>
      <c r="C376" t="s">
        <v>16</v>
      </c>
      <c r="D376">
        <v>10</v>
      </c>
      <c r="E376">
        <v>191</v>
      </c>
      <c r="F376">
        <v>28</v>
      </c>
      <c r="G376" t="s">
        <v>15</v>
      </c>
      <c r="H376">
        <v>7</v>
      </c>
      <c r="I376">
        <v>3</v>
      </c>
      <c r="J376">
        <v>2002</v>
      </c>
      <c r="K376">
        <v>2</v>
      </c>
      <c r="L376">
        <v>1</v>
      </c>
      <c r="M376">
        <v>2003</v>
      </c>
      <c r="N376">
        <v>1</v>
      </c>
      <c r="O376">
        <f t="shared" si="5"/>
        <v>13</v>
      </c>
      <c r="P376" t="str">
        <f>VLOOKUP(O376,Table2[],2,FALSE)</f>
        <v>Q3 2002</v>
      </c>
      <c r="Q376">
        <f>VLOOKUP($O376,Table2[],COLUMN(F375),FALSE)</f>
        <v>2002</v>
      </c>
      <c r="R376">
        <f>VLOOKUP($O376,Table2[],COLUMN(G375),FALSE)</f>
        <v>7</v>
      </c>
      <c r="S376">
        <f>VLOOKUP($O376,Table2[],COLUMN(H375),FALSE)</f>
        <v>3</v>
      </c>
      <c r="T376" t="str">
        <f>VLOOKUP($O376,Table2[],COLUMN(I375),FALSE)</f>
        <v>Q3</v>
      </c>
      <c r="U376">
        <f>VLOOKUP($O376,Table2[],COLUMN(J375),FALSE)</f>
        <v>20023</v>
      </c>
      <c r="V376" t="str">
        <f>VLOOKUP($O376,Table2[],COLUMN(K375),FALSE)</f>
        <v>2002 Month 7</v>
      </c>
      <c r="W376">
        <f>VLOOKUP($O376,Table2[],COLUMN(L375),FALSE)</f>
        <v>7</v>
      </c>
      <c r="X376">
        <f>VLOOKUP($O376,Table2[],COLUMN(M375),FALSE)</f>
        <v>38</v>
      </c>
      <c r="Y376">
        <f>VLOOKUP($O376,Table2[],COLUMN(N375),FALSE)</f>
        <v>13</v>
      </c>
    </row>
    <row r="377" spans="1:25" x14ac:dyDescent="0.45">
      <c r="A377" s="1">
        <v>37448</v>
      </c>
      <c r="B377">
        <v>5</v>
      </c>
      <c r="C377" t="s">
        <v>17</v>
      </c>
      <c r="D377">
        <v>11</v>
      </c>
      <c r="E377">
        <v>192</v>
      </c>
      <c r="F377">
        <v>28</v>
      </c>
      <c r="G377" t="s">
        <v>15</v>
      </c>
      <c r="H377">
        <v>7</v>
      </c>
      <c r="I377">
        <v>3</v>
      </c>
      <c r="J377">
        <v>2002</v>
      </c>
      <c r="K377">
        <v>2</v>
      </c>
      <c r="L377">
        <v>1</v>
      </c>
      <c r="M377">
        <v>2003</v>
      </c>
      <c r="N377">
        <v>1</v>
      </c>
      <c r="O377">
        <f t="shared" si="5"/>
        <v>13</v>
      </c>
      <c r="P377" t="str">
        <f>VLOOKUP(O377,Table2[],2,FALSE)</f>
        <v>Q3 2002</v>
      </c>
      <c r="Q377">
        <f>VLOOKUP($O377,Table2[],COLUMN(F376),FALSE)</f>
        <v>2002</v>
      </c>
      <c r="R377">
        <f>VLOOKUP($O377,Table2[],COLUMN(G376),FALSE)</f>
        <v>7</v>
      </c>
      <c r="S377">
        <f>VLOOKUP($O377,Table2[],COLUMN(H376),FALSE)</f>
        <v>3</v>
      </c>
      <c r="T377" t="str">
        <f>VLOOKUP($O377,Table2[],COLUMN(I376),FALSE)</f>
        <v>Q3</v>
      </c>
      <c r="U377">
        <f>VLOOKUP($O377,Table2[],COLUMN(J376),FALSE)</f>
        <v>20023</v>
      </c>
      <c r="V377" t="str">
        <f>VLOOKUP($O377,Table2[],COLUMN(K376),FALSE)</f>
        <v>2002 Month 7</v>
      </c>
      <c r="W377">
        <f>VLOOKUP($O377,Table2[],COLUMN(L376),FALSE)</f>
        <v>7</v>
      </c>
      <c r="X377">
        <f>VLOOKUP($O377,Table2[],COLUMN(M376),FALSE)</f>
        <v>38</v>
      </c>
      <c r="Y377">
        <f>VLOOKUP($O377,Table2[],COLUMN(N376),FALSE)</f>
        <v>13</v>
      </c>
    </row>
    <row r="378" spans="1:25" x14ac:dyDescent="0.45">
      <c r="A378" s="1">
        <v>37449</v>
      </c>
      <c r="B378">
        <v>6</v>
      </c>
      <c r="C378" t="s">
        <v>18</v>
      </c>
      <c r="D378">
        <v>12</v>
      </c>
      <c r="E378">
        <v>193</v>
      </c>
      <c r="F378">
        <v>28</v>
      </c>
      <c r="G378" t="s">
        <v>15</v>
      </c>
      <c r="H378">
        <v>7</v>
      </c>
      <c r="I378">
        <v>3</v>
      </c>
      <c r="J378">
        <v>2002</v>
      </c>
      <c r="K378">
        <v>2</v>
      </c>
      <c r="L378">
        <v>1</v>
      </c>
      <c r="M378">
        <v>2003</v>
      </c>
      <c r="N378">
        <v>1</v>
      </c>
      <c r="O378">
        <f t="shared" si="5"/>
        <v>13</v>
      </c>
      <c r="P378" t="str">
        <f>VLOOKUP(O378,Table2[],2,FALSE)</f>
        <v>Q3 2002</v>
      </c>
      <c r="Q378">
        <f>VLOOKUP($O378,Table2[],COLUMN(F377),FALSE)</f>
        <v>2002</v>
      </c>
      <c r="R378">
        <f>VLOOKUP($O378,Table2[],COLUMN(G377),FALSE)</f>
        <v>7</v>
      </c>
      <c r="S378">
        <f>VLOOKUP($O378,Table2[],COLUMN(H377),FALSE)</f>
        <v>3</v>
      </c>
      <c r="T378" t="str">
        <f>VLOOKUP($O378,Table2[],COLUMN(I377),FALSE)</f>
        <v>Q3</v>
      </c>
      <c r="U378">
        <f>VLOOKUP($O378,Table2[],COLUMN(J377),FALSE)</f>
        <v>20023</v>
      </c>
      <c r="V378" t="str">
        <f>VLOOKUP($O378,Table2[],COLUMN(K377),FALSE)</f>
        <v>2002 Month 7</v>
      </c>
      <c r="W378">
        <f>VLOOKUP($O378,Table2[],COLUMN(L377),FALSE)</f>
        <v>7</v>
      </c>
      <c r="X378">
        <f>VLOOKUP($O378,Table2[],COLUMN(M377),FALSE)</f>
        <v>38</v>
      </c>
      <c r="Y378">
        <f>VLOOKUP($O378,Table2[],COLUMN(N377),FALSE)</f>
        <v>13</v>
      </c>
    </row>
    <row r="379" spans="1:25" x14ac:dyDescent="0.45">
      <c r="A379" s="1">
        <v>37450</v>
      </c>
      <c r="B379">
        <v>7</v>
      </c>
      <c r="C379" t="s">
        <v>19</v>
      </c>
      <c r="D379">
        <v>13</v>
      </c>
      <c r="E379">
        <v>194</v>
      </c>
      <c r="F379">
        <v>28</v>
      </c>
      <c r="G379" t="s">
        <v>15</v>
      </c>
      <c r="H379">
        <v>7</v>
      </c>
      <c r="I379">
        <v>3</v>
      </c>
      <c r="J379">
        <v>2002</v>
      </c>
      <c r="K379">
        <v>2</v>
      </c>
      <c r="L379">
        <v>1</v>
      </c>
      <c r="M379">
        <v>2003</v>
      </c>
      <c r="N379">
        <v>1</v>
      </c>
      <c r="O379">
        <f t="shared" si="5"/>
        <v>13</v>
      </c>
      <c r="P379" t="str">
        <f>VLOOKUP(O379,Table2[],2,FALSE)</f>
        <v>Q3 2002</v>
      </c>
      <c r="Q379">
        <f>VLOOKUP($O379,Table2[],COLUMN(F378),FALSE)</f>
        <v>2002</v>
      </c>
      <c r="R379">
        <f>VLOOKUP($O379,Table2[],COLUMN(G378),FALSE)</f>
        <v>7</v>
      </c>
      <c r="S379">
        <f>VLOOKUP($O379,Table2[],COLUMN(H378),FALSE)</f>
        <v>3</v>
      </c>
      <c r="T379" t="str">
        <f>VLOOKUP($O379,Table2[],COLUMN(I378),FALSE)</f>
        <v>Q3</v>
      </c>
      <c r="U379">
        <f>VLOOKUP($O379,Table2[],COLUMN(J378),FALSE)</f>
        <v>20023</v>
      </c>
      <c r="V379" t="str">
        <f>VLOOKUP($O379,Table2[],COLUMN(K378),FALSE)</f>
        <v>2002 Month 7</v>
      </c>
      <c r="W379">
        <f>VLOOKUP($O379,Table2[],COLUMN(L378),FALSE)</f>
        <v>7</v>
      </c>
      <c r="X379">
        <f>VLOOKUP($O379,Table2[],COLUMN(M378),FALSE)</f>
        <v>38</v>
      </c>
      <c r="Y379">
        <f>VLOOKUP($O379,Table2[],COLUMN(N378),FALSE)</f>
        <v>13</v>
      </c>
    </row>
    <row r="380" spans="1:25" x14ac:dyDescent="0.45">
      <c r="A380" s="1">
        <v>37451</v>
      </c>
      <c r="B380">
        <v>1</v>
      </c>
      <c r="C380" t="s">
        <v>20</v>
      </c>
      <c r="D380">
        <v>14</v>
      </c>
      <c r="E380">
        <v>195</v>
      </c>
      <c r="F380">
        <v>29</v>
      </c>
      <c r="G380" t="s">
        <v>15</v>
      </c>
      <c r="H380">
        <v>7</v>
      </c>
      <c r="I380">
        <v>3</v>
      </c>
      <c r="J380">
        <v>2002</v>
      </c>
      <c r="K380">
        <v>2</v>
      </c>
      <c r="L380">
        <v>1</v>
      </c>
      <c r="M380">
        <v>2003</v>
      </c>
      <c r="N380">
        <v>1</v>
      </c>
      <c r="O380">
        <f t="shared" si="5"/>
        <v>13</v>
      </c>
      <c r="P380" t="str">
        <f>VLOOKUP(O380,Table2[],2,FALSE)</f>
        <v>Q3 2002</v>
      </c>
      <c r="Q380">
        <f>VLOOKUP($O380,Table2[],COLUMN(F379),FALSE)</f>
        <v>2002</v>
      </c>
      <c r="R380">
        <f>VLOOKUP($O380,Table2[],COLUMN(G379),FALSE)</f>
        <v>7</v>
      </c>
      <c r="S380">
        <f>VLOOKUP($O380,Table2[],COLUMN(H379),FALSE)</f>
        <v>3</v>
      </c>
      <c r="T380" t="str">
        <f>VLOOKUP($O380,Table2[],COLUMN(I379),FALSE)</f>
        <v>Q3</v>
      </c>
      <c r="U380">
        <f>VLOOKUP($O380,Table2[],COLUMN(J379),FALSE)</f>
        <v>20023</v>
      </c>
      <c r="V380" t="str">
        <f>VLOOKUP($O380,Table2[],COLUMN(K379),FALSE)</f>
        <v>2002 Month 7</v>
      </c>
      <c r="W380">
        <f>VLOOKUP($O380,Table2[],COLUMN(L379),FALSE)</f>
        <v>7</v>
      </c>
      <c r="X380">
        <f>VLOOKUP($O380,Table2[],COLUMN(M379),FALSE)</f>
        <v>38</v>
      </c>
      <c r="Y380">
        <f>VLOOKUP($O380,Table2[],COLUMN(N379),FALSE)</f>
        <v>13</v>
      </c>
    </row>
    <row r="381" spans="1:25" x14ac:dyDescent="0.45">
      <c r="A381" s="1">
        <v>37452</v>
      </c>
      <c r="B381">
        <v>2</v>
      </c>
      <c r="C381" t="s">
        <v>21</v>
      </c>
      <c r="D381">
        <v>15</v>
      </c>
      <c r="E381">
        <v>196</v>
      </c>
      <c r="F381">
        <v>29</v>
      </c>
      <c r="G381" t="s">
        <v>15</v>
      </c>
      <c r="H381">
        <v>7</v>
      </c>
      <c r="I381">
        <v>3</v>
      </c>
      <c r="J381">
        <v>2002</v>
      </c>
      <c r="K381">
        <v>2</v>
      </c>
      <c r="L381">
        <v>1</v>
      </c>
      <c r="M381">
        <v>2003</v>
      </c>
      <c r="N381">
        <v>1</v>
      </c>
      <c r="O381">
        <f t="shared" si="5"/>
        <v>13</v>
      </c>
      <c r="P381" t="str">
        <f>VLOOKUP(O381,Table2[],2,FALSE)</f>
        <v>Q3 2002</v>
      </c>
      <c r="Q381">
        <f>VLOOKUP($O381,Table2[],COLUMN(F380),FALSE)</f>
        <v>2002</v>
      </c>
      <c r="R381">
        <f>VLOOKUP($O381,Table2[],COLUMN(G380),FALSE)</f>
        <v>7</v>
      </c>
      <c r="S381">
        <f>VLOOKUP($O381,Table2[],COLUMN(H380),FALSE)</f>
        <v>3</v>
      </c>
      <c r="T381" t="str">
        <f>VLOOKUP($O381,Table2[],COLUMN(I380),FALSE)</f>
        <v>Q3</v>
      </c>
      <c r="U381">
        <f>VLOOKUP($O381,Table2[],COLUMN(J380),FALSE)</f>
        <v>20023</v>
      </c>
      <c r="V381" t="str">
        <f>VLOOKUP($O381,Table2[],COLUMN(K380),FALSE)</f>
        <v>2002 Month 7</v>
      </c>
      <c r="W381">
        <f>VLOOKUP($O381,Table2[],COLUMN(L380),FALSE)</f>
        <v>7</v>
      </c>
      <c r="X381">
        <f>VLOOKUP($O381,Table2[],COLUMN(M380),FALSE)</f>
        <v>38</v>
      </c>
      <c r="Y381">
        <f>VLOOKUP($O381,Table2[],COLUMN(N380),FALSE)</f>
        <v>13</v>
      </c>
    </row>
    <row r="382" spans="1:25" x14ac:dyDescent="0.45">
      <c r="A382" s="1">
        <v>37453</v>
      </c>
      <c r="B382">
        <v>3</v>
      </c>
      <c r="C382" t="s">
        <v>14</v>
      </c>
      <c r="D382">
        <v>16</v>
      </c>
      <c r="E382">
        <v>197</v>
      </c>
      <c r="F382">
        <v>29</v>
      </c>
      <c r="G382" t="s">
        <v>15</v>
      </c>
      <c r="H382">
        <v>7</v>
      </c>
      <c r="I382">
        <v>3</v>
      </c>
      <c r="J382">
        <v>2002</v>
      </c>
      <c r="K382">
        <v>2</v>
      </c>
      <c r="L382">
        <v>1</v>
      </c>
      <c r="M382">
        <v>2003</v>
      </c>
      <c r="N382">
        <v>1</v>
      </c>
      <c r="O382">
        <f t="shared" si="5"/>
        <v>13</v>
      </c>
      <c r="P382" t="str">
        <f>VLOOKUP(O382,Table2[],2,FALSE)</f>
        <v>Q3 2002</v>
      </c>
      <c r="Q382">
        <f>VLOOKUP($O382,Table2[],COLUMN(F381),FALSE)</f>
        <v>2002</v>
      </c>
      <c r="R382">
        <f>VLOOKUP($O382,Table2[],COLUMN(G381),FALSE)</f>
        <v>7</v>
      </c>
      <c r="S382">
        <f>VLOOKUP($O382,Table2[],COLUMN(H381),FALSE)</f>
        <v>3</v>
      </c>
      <c r="T382" t="str">
        <f>VLOOKUP($O382,Table2[],COLUMN(I381),FALSE)</f>
        <v>Q3</v>
      </c>
      <c r="U382">
        <f>VLOOKUP($O382,Table2[],COLUMN(J381),FALSE)</f>
        <v>20023</v>
      </c>
      <c r="V382" t="str">
        <f>VLOOKUP($O382,Table2[],COLUMN(K381),FALSE)</f>
        <v>2002 Month 7</v>
      </c>
      <c r="W382">
        <f>VLOOKUP($O382,Table2[],COLUMN(L381),FALSE)</f>
        <v>7</v>
      </c>
      <c r="X382">
        <f>VLOOKUP($O382,Table2[],COLUMN(M381),FALSE)</f>
        <v>38</v>
      </c>
      <c r="Y382">
        <f>VLOOKUP($O382,Table2[],COLUMN(N381),FALSE)</f>
        <v>13</v>
      </c>
    </row>
    <row r="383" spans="1:25" x14ac:dyDescent="0.45">
      <c r="A383" s="1">
        <v>37454</v>
      </c>
      <c r="B383">
        <v>4</v>
      </c>
      <c r="C383" t="s">
        <v>16</v>
      </c>
      <c r="D383">
        <v>17</v>
      </c>
      <c r="E383">
        <v>198</v>
      </c>
      <c r="F383">
        <v>29</v>
      </c>
      <c r="G383" t="s">
        <v>15</v>
      </c>
      <c r="H383">
        <v>7</v>
      </c>
      <c r="I383">
        <v>3</v>
      </c>
      <c r="J383">
        <v>2002</v>
      </c>
      <c r="K383">
        <v>2</v>
      </c>
      <c r="L383">
        <v>1</v>
      </c>
      <c r="M383">
        <v>2003</v>
      </c>
      <c r="N383">
        <v>1</v>
      </c>
      <c r="O383">
        <f t="shared" si="5"/>
        <v>13</v>
      </c>
      <c r="P383" t="str">
        <f>VLOOKUP(O383,Table2[],2,FALSE)</f>
        <v>Q3 2002</v>
      </c>
      <c r="Q383">
        <f>VLOOKUP($O383,Table2[],COLUMN(F382),FALSE)</f>
        <v>2002</v>
      </c>
      <c r="R383">
        <f>VLOOKUP($O383,Table2[],COLUMN(G382),FALSE)</f>
        <v>7</v>
      </c>
      <c r="S383">
        <f>VLOOKUP($O383,Table2[],COLUMN(H382),FALSE)</f>
        <v>3</v>
      </c>
      <c r="T383" t="str">
        <f>VLOOKUP($O383,Table2[],COLUMN(I382),FALSE)</f>
        <v>Q3</v>
      </c>
      <c r="U383">
        <f>VLOOKUP($O383,Table2[],COLUMN(J382),FALSE)</f>
        <v>20023</v>
      </c>
      <c r="V383" t="str">
        <f>VLOOKUP($O383,Table2[],COLUMN(K382),FALSE)</f>
        <v>2002 Month 7</v>
      </c>
      <c r="W383">
        <f>VLOOKUP($O383,Table2[],COLUMN(L382),FALSE)</f>
        <v>7</v>
      </c>
      <c r="X383">
        <f>VLOOKUP($O383,Table2[],COLUMN(M382),FALSE)</f>
        <v>38</v>
      </c>
      <c r="Y383">
        <f>VLOOKUP($O383,Table2[],COLUMN(N382),FALSE)</f>
        <v>13</v>
      </c>
    </row>
    <row r="384" spans="1:25" x14ac:dyDescent="0.45">
      <c r="A384" s="1">
        <v>37455</v>
      </c>
      <c r="B384">
        <v>5</v>
      </c>
      <c r="C384" t="s">
        <v>17</v>
      </c>
      <c r="D384">
        <v>18</v>
      </c>
      <c r="E384">
        <v>199</v>
      </c>
      <c r="F384">
        <v>29</v>
      </c>
      <c r="G384" t="s">
        <v>15</v>
      </c>
      <c r="H384">
        <v>7</v>
      </c>
      <c r="I384">
        <v>3</v>
      </c>
      <c r="J384">
        <v>2002</v>
      </c>
      <c r="K384">
        <v>2</v>
      </c>
      <c r="L384">
        <v>1</v>
      </c>
      <c r="M384">
        <v>2003</v>
      </c>
      <c r="N384">
        <v>1</v>
      </c>
      <c r="O384">
        <f t="shared" si="5"/>
        <v>13</v>
      </c>
      <c r="P384" t="str">
        <f>VLOOKUP(O384,Table2[],2,FALSE)</f>
        <v>Q3 2002</v>
      </c>
      <c r="Q384">
        <f>VLOOKUP($O384,Table2[],COLUMN(F383),FALSE)</f>
        <v>2002</v>
      </c>
      <c r="R384">
        <f>VLOOKUP($O384,Table2[],COLUMN(G383),FALSE)</f>
        <v>7</v>
      </c>
      <c r="S384">
        <f>VLOOKUP($O384,Table2[],COLUMN(H383),FALSE)</f>
        <v>3</v>
      </c>
      <c r="T384" t="str">
        <f>VLOOKUP($O384,Table2[],COLUMN(I383),FALSE)</f>
        <v>Q3</v>
      </c>
      <c r="U384">
        <f>VLOOKUP($O384,Table2[],COLUMN(J383),FALSE)</f>
        <v>20023</v>
      </c>
      <c r="V384" t="str">
        <f>VLOOKUP($O384,Table2[],COLUMN(K383),FALSE)</f>
        <v>2002 Month 7</v>
      </c>
      <c r="W384">
        <f>VLOOKUP($O384,Table2[],COLUMN(L383),FALSE)</f>
        <v>7</v>
      </c>
      <c r="X384">
        <f>VLOOKUP($O384,Table2[],COLUMN(M383),FALSE)</f>
        <v>38</v>
      </c>
      <c r="Y384">
        <f>VLOOKUP($O384,Table2[],COLUMN(N383),FALSE)</f>
        <v>13</v>
      </c>
    </row>
    <row r="385" spans="1:25" x14ac:dyDescent="0.45">
      <c r="A385" s="1">
        <v>37456</v>
      </c>
      <c r="B385">
        <v>6</v>
      </c>
      <c r="C385" t="s">
        <v>18</v>
      </c>
      <c r="D385">
        <v>19</v>
      </c>
      <c r="E385">
        <v>200</v>
      </c>
      <c r="F385">
        <v>29</v>
      </c>
      <c r="G385" t="s">
        <v>15</v>
      </c>
      <c r="H385">
        <v>7</v>
      </c>
      <c r="I385">
        <v>3</v>
      </c>
      <c r="J385">
        <v>2002</v>
      </c>
      <c r="K385">
        <v>2</v>
      </c>
      <c r="L385">
        <v>1</v>
      </c>
      <c r="M385">
        <v>2003</v>
      </c>
      <c r="N385">
        <v>1</v>
      </c>
      <c r="O385">
        <f t="shared" si="5"/>
        <v>13</v>
      </c>
      <c r="P385" t="str">
        <f>VLOOKUP(O385,Table2[],2,FALSE)</f>
        <v>Q3 2002</v>
      </c>
      <c r="Q385">
        <f>VLOOKUP($O385,Table2[],COLUMN(F384),FALSE)</f>
        <v>2002</v>
      </c>
      <c r="R385">
        <f>VLOOKUP($O385,Table2[],COLUMN(G384),FALSE)</f>
        <v>7</v>
      </c>
      <c r="S385">
        <f>VLOOKUP($O385,Table2[],COLUMN(H384),FALSE)</f>
        <v>3</v>
      </c>
      <c r="T385" t="str">
        <f>VLOOKUP($O385,Table2[],COLUMN(I384),FALSE)</f>
        <v>Q3</v>
      </c>
      <c r="U385">
        <f>VLOOKUP($O385,Table2[],COLUMN(J384),FALSE)</f>
        <v>20023</v>
      </c>
      <c r="V385" t="str">
        <f>VLOOKUP($O385,Table2[],COLUMN(K384),FALSE)</f>
        <v>2002 Month 7</v>
      </c>
      <c r="W385">
        <f>VLOOKUP($O385,Table2[],COLUMN(L384),FALSE)</f>
        <v>7</v>
      </c>
      <c r="X385">
        <f>VLOOKUP($O385,Table2[],COLUMN(M384),FALSE)</f>
        <v>38</v>
      </c>
      <c r="Y385">
        <f>VLOOKUP($O385,Table2[],COLUMN(N384),FALSE)</f>
        <v>13</v>
      </c>
    </row>
    <row r="386" spans="1:25" x14ac:dyDescent="0.45">
      <c r="A386" s="1">
        <v>37457</v>
      </c>
      <c r="B386">
        <v>7</v>
      </c>
      <c r="C386" t="s">
        <v>19</v>
      </c>
      <c r="D386">
        <v>20</v>
      </c>
      <c r="E386">
        <v>201</v>
      </c>
      <c r="F386">
        <v>29</v>
      </c>
      <c r="G386" t="s">
        <v>15</v>
      </c>
      <c r="H386">
        <v>7</v>
      </c>
      <c r="I386">
        <v>3</v>
      </c>
      <c r="J386">
        <v>2002</v>
      </c>
      <c r="K386">
        <v>2</v>
      </c>
      <c r="L386">
        <v>1</v>
      </c>
      <c r="M386">
        <v>2003</v>
      </c>
      <c r="N386">
        <v>1</v>
      </c>
      <c r="O386">
        <f t="shared" ref="O386:O449" si="6">INDEX(CustCalMonthID, MATCH(A386,CustomCalEnd,-1))</f>
        <v>13</v>
      </c>
      <c r="P386" t="str">
        <f>VLOOKUP(O386,Table2[],2,FALSE)</f>
        <v>Q3 2002</v>
      </c>
      <c r="Q386">
        <f>VLOOKUP($O386,Table2[],COLUMN(F385),FALSE)</f>
        <v>2002</v>
      </c>
      <c r="R386">
        <f>VLOOKUP($O386,Table2[],COLUMN(G385),FALSE)</f>
        <v>7</v>
      </c>
      <c r="S386">
        <f>VLOOKUP($O386,Table2[],COLUMN(H385),FALSE)</f>
        <v>3</v>
      </c>
      <c r="T386" t="str">
        <f>VLOOKUP($O386,Table2[],COLUMN(I385),FALSE)</f>
        <v>Q3</v>
      </c>
      <c r="U386">
        <f>VLOOKUP($O386,Table2[],COLUMN(J385),FALSE)</f>
        <v>20023</v>
      </c>
      <c r="V386" t="str">
        <f>VLOOKUP($O386,Table2[],COLUMN(K385),FALSE)</f>
        <v>2002 Month 7</v>
      </c>
      <c r="W386">
        <f>VLOOKUP($O386,Table2[],COLUMN(L385),FALSE)</f>
        <v>7</v>
      </c>
      <c r="X386">
        <f>VLOOKUP($O386,Table2[],COLUMN(M385),FALSE)</f>
        <v>38</v>
      </c>
      <c r="Y386">
        <f>VLOOKUP($O386,Table2[],COLUMN(N385),FALSE)</f>
        <v>13</v>
      </c>
    </row>
    <row r="387" spans="1:25" x14ac:dyDescent="0.45">
      <c r="A387" s="1">
        <v>37458</v>
      </c>
      <c r="B387">
        <v>1</v>
      </c>
      <c r="C387" t="s">
        <v>20</v>
      </c>
      <c r="D387">
        <v>21</v>
      </c>
      <c r="E387">
        <v>202</v>
      </c>
      <c r="F387">
        <v>30</v>
      </c>
      <c r="G387" t="s">
        <v>15</v>
      </c>
      <c r="H387">
        <v>7</v>
      </c>
      <c r="I387">
        <v>3</v>
      </c>
      <c r="J387">
        <v>2002</v>
      </c>
      <c r="K387">
        <v>2</v>
      </c>
      <c r="L387">
        <v>1</v>
      </c>
      <c r="M387">
        <v>2003</v>
      </c>
      <c r="N387">
        <v>1</v>
      </c>
      <c r="O387">
        <f t="shared" si="6"/>
        <v>13</v>
      </c>
      <c r="P387" t="str">
        <f>VLOOKUP(O387,Table2[],2,FALSE)</f>
        <v>Q3 2002</v>
      </c>
      <c r="Q387">
        <f>VLOOKUP($O387,Table2[],COLUMN(F386),FALSE)</f>
        <v>2002</v>
      </c>
      <c r="R387">
        <f>VLOOKUP($O387,Table2[],COLUMN(G386),FALSE)</f>
        <v>7</v>
      </c>
      <c r="S387">
        <f>VLOOKUP($O387,Table2[],COLUMN(H386),FALSE)</f>
        <v>3</v>
      </c>
      <c r="T387" t="str">
        <f>VLOOKUP($O387,Table2[],COLUMN(I386),FALSE)</f>
        <v>Q3</v>
      </c>
      <c r="U387">
        <f>VLOOKUP($O387,Table2[],COLUMN(J386),FALSE)</f>
        <v>20023</v>
      </c>
      <c r="V387" t="str">
        <f>VLOOKUP($O387,Table2[],COLUMN(K386),FALSE)</f>
        <v>2002 Month 7</v>
      </c>
      <c r="W387">
        <f>VLOOKUP($O387,Table2[],COLUMN(L386),FALSE)</f>
        <v>7</v>
      </c>
      <c r="X387">
        <f>VLOOKUP($O387,Table2[],COLUMN(M386),FALSE)</f>
        <v>38</v>
      </c>
      <c r="Y387">
        <f>VLOOKUP($O387,Table2[],COLUMN(N386),FALSE)</f>
        <v>13</v>
      </c>
    </row>
    <row r="388" spans="1:25" x14ac:dyDescent="0.45">
      <c r="A388" s="1">
        <v>37459</v>
      </c>
      <c r="B388">
        <v>2</v>
      </c>
      <c r="C388" t="s">
        <v>21</v>
      </c>
      <c r="D388">
        <v>22</v>
      </c>
      <c r="E388">
        <v>203</v>
      </c>
      <c r="F388">
        <v>30</v>
      </c>
      <c r="G388" t="s">
        <v>15</v>
      </c>
      <c r="H388">
        <v>7</v>
      </c>
      <c r="I388">
        <v>3</v>
      </c>
      <c r="J388">
        <v>2002</v>
      </c>
      <c r="K388">
        <v>2</v>
      </c>
      <c r="L388">
        <v>1</v>
      </c>
      <c r="M388">
        <v>2003</v>
      </c>
      <c r="N388">
        <v>1</v>
      </c>
      <c r="O388">
        <f t="shared" si="6"/>
        <v>13</v>
      </c>
      <c r="P388" t="str">
        <f>VLOOKUP(O388,Table2[],2,FALSE)</f>
        <v>Q3 2002</v>
      </c>
      <c r="Q388">
        <f>VLOOKUP($O388,Table2[],COLUMN(F387),FALSE)</f>
        <v>2002</v>
      </c>
      <c r="R388">
        <f>VLOOKUP($O388,Table2[],COLUMN(G387),FALSE)</f>
        <v>7</v>
      </c>
      <c r="S388">
        <f>VLOOKUP($O388,Table2[],COLUMN(H387),FALSE)</f>
        <v>3</v>
      </c>
      <c r="T388" t="str">
        <f>VLOOKUP($O388,Table2[],COLUMN(I387),FALSE)</f>
        <v>Q3</v>
      </c>
      <c r="U388">
        <f>VLOOKUP($O388,Table2[],COLUMN(J387),FALSE)</f>
        <v>20023</v>
      </c>
      <c r="V388" t="str">
        <f>VLOOKUP($O388,Table2[],COLUMN(K387),FALSE)</f>
        <v>2002 Month 7</v>
      </c>
      <c r="W388">
        <f>VLOOKUP($O388,Table2[],COLUMN(L387),FALSE)</f>
        <v>7</v>
      </c>
      <c r="X388">
        <f>VLOOKUP($O388,Table2[],COLUMN(M387),FALSE)</f>
        <v>38</v>
      </c>
      <c r="Y388">
        <f>VLOOKUP($O388,Table2[],COLUMN(N387),FALSE)</f>
        <v>13</v>
      </c>
    </row>
    <row r="389" spans="1:25" x14ac:dyDescent="0.45">
      <c r="A389" s="1">
        <v>37460</v>
      </c>
      <c r="B389">
        <v>3</v>
      </c>
      <c r="C389" t="s">
        <v>14</v>
      </c>
      <c r="D389">
        <v>23</v>
      </c>
      <c r="E389">
        <v>204</v>
      </c>
      <c r="F389">
        <v>30</v>
      </c>
      <c r="G389" t="s">
        <v>15</v>
      </c>
      <c r="H389">
        <v>7</v>
      </c>
      <c r="I389">
        <v>3</v>
      </c>
      <c r="J389">
        <v>2002</v>
      </c>
      <c r="K389">
        <v>2</v>
      </c>
      <c r="L389">
        <v>1</v>
      </c>
      <c r="M389">
        <v>2003</v>
      </c>
      <c r="N389">
        <v>1</v>
      </c>
      <c r="O389">
        <f t="shared" si="6"/>
        <v>13</v>
      </c>
      <c r="P389" t="str">
        <f>VLOOKUP(O389,Table2[],2,FALSE)</f>
        <v>Q3 2002</v>
      </c>
      <c r="Q389">
        <f>VLOOKUP($O389,Table2[],COLUMN(F388),FALSE)</f>
        <v>2002</v>
      </c>
      <c r="R389">
        <f>VLOOKUP($O389,Table2[],COLUMN(G388),FALSE)</f>
        <v>7</v>
      </c>
      <c r="S389">
        <f>VLOOKUP($O389,Table2[],COLUMN(H388),FALSE)</f>
        <v>3</v>
      </c>
      <c r="T389" t="str">
        <f>VLOOKUP($O389,Table2[],COLUMN(I388),FALSE)</f>
        <v>Q3</v>
      </c>
      <c r="U389">
        <f>VLOOKUP($O389,Table2[],COLUMN(J388),FALSE)</f>
        <v>20023</v>
      </c>
      <c r="V389" t="str">
        <f>VLOOKUP($O389,Table2[],COLUMN(K388),FALSE)</f>
        <v>2002 Month 7</v>
      </c>
      <c r="W389">
        <f>VLOOKUP($O389,Table2[],COLUMN(L388),FALSE)</f>
        <v>7</v>
      </c>
      <c r="X389">
        <f>VLOOKUP($O389,Table2[],COLUMN(M388),FALSE)</f>
        <v>38</v>
      </c>
      <c r="Y389">
        <f>VLOOKUP($O389,Table2[],COLUMN(N388),FALSE)</f>
        <v>13</v>
      </c>
    </row>
    <row r="390" spans="1:25" x14ac:dyDescent="0.45">
      <c r="A390" s="1">
        <v>37461</v>
      </c>
      <c r="B390">
        <v>4</v>
      </c>
      <c r="C390" t="s">
        <v>16</v>
      </c>
      <c r="D390">
        <v>24</v>
      </c>
      <c r="E390">
        <v>205</v>
      </c>
      <c r="F390">
        <v>30</v>
      </c>
      <c r="G390" t="s">
        <v>15</v>
      </c>
      <c r="H390">
        <v>7</v>
      </c>
      <c r="I390">
        <v>3</v>
      </c>
      <c r="J390">
        <v>2002</v>
      </c>
      <c r="K390">
        <v>2</v>
      </c>
      <c r="L390">
        <v>1</v>
      </c>
      <c r="M390">
        <v>2003</v>
      </c>
      <c r="N390">
        <v>1</v>
      </c>
      <c r="O390">
        <f t="shared" si="6"/>
        <v>13</v>
      </c>
      <c r="P390" t="str">
        <f>VLOOKUP(O390,Table2[],2,FALSE)</f>
        <v>Q3 2002</v>
      </c>
      <c r="Q390">
        <f>VLOOKUP($O390,Table2[],COLUMN(F389),FALSE)</f>
        <v>2002</v>
      </c>
      <c r="R390">
        <f>VLOOKUP($O390,Table2[],COLUMN(G389),FALSE)</f>
        <v>7</v>
      </c>
      <c r="S390">
        <f>VLOOKUP($O390,Table2[],COLUMN(H389),FALSE)</f>
        <v>3</v>
      </c>
      <c r="T390" t="str">
        <f>VLOOKUP($O390,Table2[],COLUMN(I389),FALSE)</f>
        <v>Q3</v>
      </c>
      <c r="U390">
        <f>VLOOKUP($O390,Table2[],COLUMN(J389),FALSE)</f>
        <v>20023</v>
      </c>
      <c r="V390" t="str">
        <f>VLOOKUP($O390,Table2[],COLUMN(K389),FALSE)</f>
        <v>2002 Month 7</v>
      </c>
      <c r="W390">
        <f>VLOOKUP($O390,Table2[],COLUMN(L389),FALSE)</f>
        <v>7</v>
      </c>
      <c r="X390">
        <f>VLOOKUP($O390,Table2[],COLUMN(M389),FALSE)</f>
        <v>38</v>
      </c>
      <c r="Y390">
        <f>VLOOKUP($O390,Table2[],COLUMN(N389),FALSE)</f>
        <v>13</v>
      </c>
    </row>
    <row r="391" spans="1:25" x14ac:dyDescent="0.45">
      <c r="A391" s="1">
        <v>37462</v>
      </c>
      <c r="B391">
        <v>5</v>
      </c>
      <c r="C391" t="s">
        <v>17</v>
      </c>
      <c r="D391">
        <v>25</v>
      </c>
      <c r="E391">
        <v>206</v>
      </c>
      <c r="F391">
        <v>30</v>
      </c>
      <c r="G391" t="s">
        <v>15</v>
      </c>
      <c r="H391">
        <v>7</v>
      </c>
      <c r="I391">
        <v>3</v>
      </c>
      <c r="J391">
        <v>2002</v>
      </c>
      <c r="K391">
        <v>2</v>
      </c>
      <c r="L391">
        <v>1</v>
      </c>
      <c r="M391">
        <v>2003</v>
      </c>
      <c r="N391">
        <v>1</v>
      </c>
      <c r="O391">
        <f t="shared" si="6"/>
        <v>13</v>
      </c>
      <c r="P391" t="str">
        <f>VLOOKUP(O391,Table2[],2,FALSE)</f>
        <v>Q3 2002</v>
      </c>
      <c r="Q391">
        <f>VLOOKUP($O391,Table2[],COLUMN(F390),FALSE)</f>
        <v>2002</v>
      </c>
      <c r="R391">
        <f>VLOOKUP($O391,Table2[],COLUMN(G390),FALSE)</f>
        <v>7</v>
      </c>
      <c r="S391">
        <f>VLOOKUP($O391,Table2[],COLUMN(H390),FALSE)</f>
        <v>3</v>
      </c>
      <c r="T391" t="str">
        <f>VLOOKUP($O391,Table2[],COLUMN(I390),FALSE)</f>
        <v>Q3</v>
      </c>
      <c r="U391">
        <f>VLOOKUP($O391,Table2[],COLUMN(J390),FALSE)</f>
        <v>20023</v>
      </c>
      <c r="V391" t="str">
        <f>VLOOKUP($O391,Table2[],COLUMN(K390),FALSE)</f>
        <v>2002 Month 7</v>
      </c>
      <c r="W391">
        <f>VLOOKUP($O391,Table2[],COLUMN(L390),FALSE)</f>
        <v>7</v>
      </c>
      <c r="X391">
        <f>VLOOKUP($O391,Table2[],COLUMN(M390),FALSE)</f>
        <v>38</v>
      </c>
      <c r="Y391">
        <f>VLOOKUP($O391,Table2[],COLUMN(N390),FALSE)</f>
        <v>13</v>
      </c>
    </row>
    <row r="392" spans="1:25" x14ac:dyDescent="0.45">
      <c r="A392" s="1">
        <v>37463</v>
      </c>
      <c r="B392">
        <v>6</v>
      </c>
      <c r="C392" t="s">
        <v>18</v>
      </c>
      <c r="D392">
        <v>26</v>
      </c>
      <c r="E392">
        <v>207</v>
      </c>
      <c r="F392">
        <v>30</v>
      </c>
      <c r="G392" t="s">
        <v>15</v>
      </c>
      <c r="H392">
        <v>7</v>
      </c>
      <c r="I392">
        <v>3</v>
      </c>
      <c r="J392">
        <v>2002</v>
      </c>
      <c r="K392">
        <v>2</v>
      </c>
      <c r="L392">
        <v>1</v>
      </c>
      <c r="M392">
        <v>2003</v>
      </c>
      <c r="N392">
        <v>1</v>
      </c>
      <c r="O392">
        <f t="shared" si="6"/>
        <v>13</v>
      </c>
      <c r="P392" t="str">
        <f>VLOOKUP(O392,Table2[],2,FALSE)</f>
        <v>Q3 2002</v>
      </c>
      <c r="Q392">
        <f>VLOOKUP($O392,Table2[],COLUMN(F391),FALSE)</f>
        <v>2002</v>
      </c>
      <c r="R392">
        <f>VLOOKUP($O392,Table2[],COLUMN(G391),FALSE)</f>
        <v>7</v>
      </c>
      <c r="S392">
        <f>VLOOKUP($O392,Table2[],COLUMN(H391),FALSE)</f>
        <v>3</v>
      </c>
      <c r="T392" t="str">
        <f>VLOOKUP($O392,Table2[],COLUMN(I391),FALSE)</f>
        <v>Q3</v>
      </c>
      <c r="U392">
        <f>VLOOKUP($O392,Table2[],COLUMN(J391),FALSE)</f>
        <v>20023</v>
      </c>
      <c r="V392" t="str">
        <f>VLOOKUP($O392,Table2[],COLUMN(K391),FALSE)</f>
        <v>2002 Month 7</v>
      </c>
      <c r="W392">
        <f>VLOOKUP($O392,Table2[],COLUMN(L391),FALSE)</f>
        <v>7</v>
      </c>
      <c r="X392">
        <f>VLOOKUP($O392,Table2[],COLUMN(M391),FALSE)</f>
        <v>38</v>
      </c>
      <c r="Y392">
        <f>VLOOKUP($O392,Table2[],COLUMN(N391),FALSE)</f>
        <v>13</v>
      </c>
    </row>
    <row r="393" spans="1:25" x14ac:dyDescent="0.45">
      <c r="A393" s="1">
        <v>37464</v>
      </c>
      <c r="B393">
        <v>7</v>
      </c>
      <c r="C393" t="s">
        <v>19</v>
      </c>
      <c r="D393">
        <v>27</v>
      </c>
      <c r="E393">
        <v>208</v>
      </c>
      <c r="F393">
        <v>30</v>
      </c>
      <c r="G393" t="s">
        <v>15</v>
      </c>
      <c r="H393">
        <v>7</v>
      </c>
      <c r="I393">
        <v>3</v>
      </c>
      <c r="J393">
        <v>2002</v>
      </c>
      <c r="K393">
        <v>2</v>
      </c>
      <c r="L393">
        <v>1</v>
      </c>
      <c r="M393">
        <v>2003</v>
      </c>
      <c r="N393">
        <v>1</v>
      </c>
      <c r="O393">
        <f t="shared" si="6"/>
        <v>13</v>
      </c>
      <c r="P393" t="str">
        <f>VLOOKUP(O393,Table2[],2,FALSE)</f>
        <v>Q3 2002</v>
      </c>
      <c r="Q393">
        <f>VLOOKUP($O393,Table2[],COLUMN(F392),FALSE)</f>
        <v>2002</v>
      </c>
      <c r="R393">
        <f>VLOOKUP($O393,Table2[],COLUMN(G392),FALSE)</f>
        <v>7</v>
      </c>
      <c r="S393">
        <f>VLOOKUP($O393,Table2[],COLUMN(H392),FALSE)</f>
        <v>3</v>
      </c>
      <c r="T393" t="str">
        <f>VLOOKUP($O393,Table2[],COLUMN(I392),FALSE)</f>
        <v>Q3</v>
      </c>
      <c r="U393">
        <f>VLOOKUP($O393,Table2[],COLUMN(J392),FALSE)</f>
        <v>20023</v>
      </c>
      <c r="V393" t="str">
        <f>VLOOKUP($O393,Table2[],COLUMN(K392),FALSE)</f>
        <v>2002 Month 7</v>
      </c>
      <c r="W393">
        <f>VLOOKUP($O393,Table2[],COLUMN(L392),FALSE)</f>
        <v>7</v>
      </c>
      <c r="X393">
        <f>VLOOKUP($O393,Table2[],COLUMN(M392),FALSE)</f>
        <v>38</v>
      </c>
      <c r="Y393">
        <f>VLOOKUP($O393,Table2[],COLUMN(N392),FALSE)</f>
        <v>13</v>
      </c>
    </row>
    <row r="394" spans="1:25" x14ac:dyDescent="0.45">
      <c r="A394" s="1">
        <v>37465</v>
      </c>
      <c r="B394">
        <v>1</v>
      </c>
      <c r="C394" t="s">
        <v>20</v>
      </c>
      <c r="D394">
        <v>28</v>
      </c>
      <c r="E394">
        <v>209</v>
      </c>
      <c r="F394">
        <v>31</v>
      </c>
      <c r="G394" t="s">
        <v>15</v>
      </c>
      <c r="H394">
        <v>7</v>
      </c>
      <c r="I394">
        <v>3</v>
      </c>
      <c r="J394">
        <v>2002</v>
      </c>
      <c r="K394">
        <v>2</v>
      </c>
      <c r="L394">
        <v>1</v>
      </c>
      <c r="M394">
        <v>2003</v>
      </c>
      <c r="N394">
        <v>1</v>
      </c>
      <c r="O394">
        <f t="shared" si="6"/>
        <v>14</v>
      </c>
      <c r="P394" t="str">
        <f>VLOOKUP(O394,Table2[],2,FALSE)</f>
        <v>Q3 2002</v>
      </c>
      <c r="Q394">
        <f>VLOOKUP($O394,Table2[],COLUMN(F393),FALSE)</f>
        <v>2002</v>
      </c>
      <c r="R394">
        <f>VLOOKUP($O394,Table2[],COLUMN(G393),FALSE)</f>
        <v>8</v>
      </c>
      <c r="S394">
        <f>VLOOKUP($O394,Table2[],COLUMN(H393),FALSE)</f>
        <v>3</v>
      </c>
      <c r="T394" t="str">
        <f>VLOOKUP($O394,Table2[],COLUMN(I393),FALSE)</f>
        <v>Q3</v>
      </c>
      <c r="U394">
        <f>VLOOKUP($O394,Table2[],COLUMN(J393),FALSE)</f>
        <v>20023</v>
      </c>
      <c r="V394" t="str">
        <f>VLOOKUP($O394,Table2[],COLUMN(K393),FALSE)</f>
        <v>2002 Month 8</v>
      </c>
      <c r="W394">
        <f>VLOOKUP($O394,Table2[],COLUMN(L393),FALSE)</f>
        <v>7</v>
      </c>
      <c r="X394">
        <f>VLOOKUP($O394,Table2[],COLUMN(M393),FALSE)</f>
        <v>38</v>
      </c>
      <c r="Y394">
        <f>VLOOKUP($O394,Table2[],COLUMN(N393),FALSE)</f>
        <v>14</v>
      </c>
    </row>
    <row r="395" spans="1:25" x14ac:dyDescent="0.45">
      <c r="A395" s="1">
        <v>37466</v>
      </c>
      <c r="B395">
        <v>2</v>
      </c>
      <c r="C395" t="s">
        <v>21</v>
      </c>
      <c r="D395">
        <v>29</v>
      </c>
      <c r="E395">
        <v>210</v>
      </c>
      <c r="F395">
        <v>31</v>
      </c>
      <c r="G395" t="s">
        <v>15</v>
      </c>
      <c r="H395">
        <v>7</v>
      </c>
      <c r="I395">
        <v>3</v>
      </c>
      <c r="J395">
        <v>2002</v>
      </c>
      <c r="K395">
        <v>2</v>
      </c>
      <c r="L395">
        <v>1</v>
      </c>
      <c r="M395">
        <v>2003</v>
      </c>
      <c r="N395">
        <v>1</v>
      </c>
      <c r="O395">
        <f t="shared" si="6"/>
        <v>14</v>
      </c>
      <c r="P395" t="str">
        <f>VLOOKUP(O395,Table2[],2,FALSE)</f>
        <v>Q3 2002</v>
      </c>
      <c r="Q395">
        <f>VLOOKUP($O395,Table2[],COLUMN(F394),FALSE)</f>
        <v>2002</v>
      </c>
      <c r="R395">
        <f>VLOOKUP($O395,Table2[],COLUMN(G394),FALSE)</f>
        <v>8</v>
      </c>
      <c r="S395">
        <f>VLOOKUP($O395,Table2[],COLUMN(H394),FALSE)</f>
        <v>3</v>
      </c>
      <c r="T395" t="str">
        <f>VLOOKUP($O395,Table2[],COLUMN(I394),FALSE)</f>
        <v>Q3</v>
      </c>
      <c r="U395">
        <f>VLOOKUP($O395,Table2[],COLUMN(J394),FALSE)</f>
        <v>20023</v>
      </c>
      <c r="V395" t="str">
        <f>VLOOKUP($O395,Table2[],COLUMN(K394),FALSE)</f>
        <v>2002 Month 8</v>
      </c>
      <c r="W395">
        <f>VLOOKUP($O395,Table2[],COLUMN(L394),FALSE)</f>
        <v>7</v>
      </c>
      <c r="X395">
        <f>VLOOKUP($O395,Table2[],COLUMN(M394),FALSE)</f>
        <v>38</v>
      </c>
      <c r="Y395">
        <f>VLOOKUP($O395,Table2[],COLUMN(N394),FALSE)</f>
        <v>14</v>
      </c>
    </row>
    <row r="396" spans="1:25" x14ac:dyDescent="0.45">
      <c r="A396" s="1">
        <v>37467</v>
      </c>
      <c r="B396">
        <v>3</v>
      </c>
      <c r="C396" t="s">
        <v>14</v>
      </c>
      <c r="D396">
        <v>30</v>
      </c>
      <c r="E396">
        <v>211</v>
      </c>
      <c r="F396">
        <v>31</v>
      </c>
      <c r="G396" t="s">
        <v>15</v>
      </c>
      <c r="H396">
        <v>7</v>
      </c>
      <c r="I396">
        <v>3</v>
      </c>
      <c r="J396">
        <v>2002</v>
      </c>
      <c r="K396">
        <v>2</v>
      </c>
      <c r="L396">
        <v>1</v>
      </c>
      <c r="M396">
        <v>2003</v>
      </c>
      <c r="N396">
        <v>1</v>
      </c>
      <c r="O396">
        <f t="shared" si="6"/>
        <v>14</v>
      </c>
      <c r="P396" t="str">
        <f>VLOOKUP(O396,Table2[],2,FALSE)</f>
        <v>Q3 2002</v>
      </c>
      <c r="Q396">
        <f>VLOOKUP($O396,Table2[],COLUMN(F395),FALSE)</f>
        <v>2002</v>
      </c>
      <c r="R396">
        <f>VLOOKUP($O396,Table2[],COLUMN(G395),FALSE)</f>
        <v>8</v>
      </c>
      <c r="S396">
        <f>VLOOKUP($O396,Table2[],COLUMN(H395),FALSE)</f>
        <v>3</v>
      </c>
      <c r="T396" t="str">
        <f>VLOOKUP($O396,Table2[],COLUMN(I395),FALSE)</f>
        <v>Q3</v>
      </c>
      <c r="U396">
        <f>VLOOKUP($O396,Table2[],COLUMN(J395),FALSE)</f>
        <v>20023</v>
      </c>
      <c r="V396" t="str">
        <f>VLOOKUP($O396,Table2[],COLUMN(K395),FALSE)</f>
        <v>2002 Month 8</v>
      </c>
      <c r="W396">
        <f>VLOOKUP($O396,Table2[],COLUMN(L395),FALSE)</f>
        <v>7</v>
      </c>
      <c r="X396">
        <f>VLOOKUP($O396,Table2[],COLUMN(M395),FALSE)</f>
        <v>38</v>
      </c>
      <c r="Y396">
        <f>VLOOKUP($O396,Table2[],COLUMN(N395),FALSE)</f>
        <v>14</v>
      </c>
    </row>
    <row r="397" spans="1:25" x14ac:dyDescent="0.45">
      <c r="A397" s="1">
        <v>37468</v>
      </c>
      <c r="B397">
        <v>4</v>
      </c>
      <c r="C397" t="s">
        <v>16</v>
      </c>
      <c r="D397">
        <v>31</v>
      </c>
      <c r="E397">
        <v>212</v>
      </c>
      <c r="F397">
        <v>31</v>
      </c>
      <c r="G397" t="s">
        <v>15</v>
      </c>
      <c r="H397">
        <v>7</v>
      </c>
      <c r="I397">
        <v>3</v>
      </c>
      <c r="J397">
        <v>2002</v>
      </c>
      <c r="K397">
        <v>2</v>
      </c>
      <c r="L397">
        <v>1</v>
      </c>
      <c r="M397">
        <v>2003</v>
      </c>
      <c r="N397">
        <v>1</v>
      </c>
      <c r="O397">
        <f t="shared" si="6"/>
        <v>14</v>
      </c>
      <c r="P397" t="str">
        <f>VLOOKUP(O397,Table2[],2,FALSE)</f>
        <v>Q3 2002</v>
      </c>
      <c r="Q397">
        <f>VLOOKUP($O397,Table2[],COLUMN(F396),FALSE)</f>
        <v>2002</v>
      </c>
      <c r="R397">
        <f>VLOOKUP($O397,Table2[],COLUMN(G396),FALSE)</f>
        <v>8</v>
      </c>
      <c r="S397">
        <f>VLOOKUP($O397,Table2[],COLUMN(H396),FALSE)</f>
        <v>3</v>
      </c>
      <c r="T397" t="str">
        <f>VLOOKUP($O397,Table2[],COLUMN(I396),FALSE)</f>
        <v>Q3</v>
      </c>
      <c r="U397">
        <f>VLOOKUP($O397,Table2[],COLUMN(J396),FALSE)</f>
        <v>20023</v>
      </c>
      <c r="V397" t="str">
        <f>VLOOKUP($O397,Table2[],COLUMN(K396),FALSE)</f>
        <v>2002 Month 8</v>
      </c>
      <c r="W397">
        <f>VLOOKUP($O397,Table2[],COLUMN(L396),FALSE)</f>
        <v>7</v>
      </c>
      <c r="X397">
        <f>VLOOKUP($O397,Table2[],COLUMN(M396),FALSE)</f>
        <v>38</v>
      </c>
      <c r="Y397">
        <f>VLOOKUP($O397,Table2[],COLUMN(N396),FALSE)</f>
        <v>14</v>
      </c>
    </row>
    <row r="398" spans="1:25" x14ac:dyDescent="0.45">
      <c r="A398" s="1">
        <v>37469</v>
      </c>
      <c r="B398">
        <v>5</v>
      </c>
      <c r="C398" t="s">
        <v>17</v>
      </c>
      <c r="D398">
        <v>1</v>
      </c>
      <c r="E398">
        <v>213</v>
      </c>
      <c r="F398">
        <v>31</v>
      </c>
      <c r="G398" t="s">
        <v>22</v>
      </c>
      <c r="H398">
        <v>8</v>
      </c>
      <c r="I398">
        <v>3</v>
      </c>
      <c r="J398">
        <v>2002</v>
      </c>
      <c r="K398">
        <v>2</v>
      </c>
      <c r="L398">
        <v>1</v>
      </c>
      <c r="M398">
        <v>2003</v>
      </c>
      <c r="N398">
        <v>1</v>
      </c>
      <c r="O398">
        <f t="shared" si="6"/>
        <v>14</v>
      </c>
      <c r="P398" t="str">
        <f>VLOOKUP(O398,Table2[],2,FALSE)</f>
        <v>Q3 2002</v>
      </c>
      <c r="Q398">
        <f>VLOOKUP($O398,Table2[],COLUMN(F397),FALSE)</f>
        <v>2002</v>
      </c>
      <c r="R398">
        <f>VLOOKUP($O398,Table2[],COLUMN(G397),FALSE)</f>
        <v>8</v>
      </c>
      <c r="S398">
        <f>VLOOKUP($O398,Table2[],COLUMN(H397),FALSE)</f>
        <v>3</v>
      </c>
      <c r="T398" t="str">
        <f>VLOOKUP($O398,Table2[],COLUMN(I397),FALSE)</f>
        <v>Q3</v>
      </c>
      <c r="U398">
        <f>VLOOKUP($O398,Table2[],COLUMN(J397),FALSE)</f>
        <v>20023</v>
      </c>
      <c r="V398" t="str">
        <f>VLOOKUP($O398,Table2[],COLUMN(K397),FALSE)</f>
        <v>2002 Month 8</v>
      </c>
      <c r="W398">
        <f>VLOOKUP($O398,Table2[],COLUMN(L397),FALSE)</f>
        <v>7</v>
      </c>
      <c r="X398">
        <f>VLOOKUP($O398,Table2[],COLUMN(M397),FALSE)</f>
        <v>38</v>
      </c>
      <c r="Y398">
        <f>VLOOKUP($O398,Table2[],COLUMN(N397),FALSE)</f>
        <v>14</v>
      </c>
    </row>
    <row r="399" spans="1:25" x14ac:dyDescent="0.45">
      <c r="A399" s="1">
        <v>37470</v>
      </c>
      <c r="B399">
        <v>6</v>
      </c>
      <c r="C399" t="s">
        <v>18</v>
      </c>
      <c r="D399">
        <v>2</v>
      </c>
      <c r="E399">
        <v>214</v>
      </c>
      <c r="F399">
        <v>31</v>
      </c>
      <c r="G399" t="s">
        <v>22</v>
      </c>
      <c r="H399">
        <v>8</v>
      </c>
      <c r="I399">
        <v>3</v>
      </c>
      <c r="J399">
        <v>2002</v>
      </c>
      <c r="K399">
        <v>2</v>
      </c>
      <c r="L399">
        <v>1</v>
      </c>
      <c r="M399">
        <v>2003</v>
      </c>
      <c r="N399">
        <v>1</v>
      </c>
      <c r="O399">
        <f t="shared" si="6"/>
        <v>14</v>
      </c>
      <c r="P399" t="str">
        <f>VLOOKUP(O399,Table2[],2,FALSE)</f>
        <v>Q3 2002</v>
      </c>
      <c r="Q399">
        <f>VLOOKUP($O399,Table2[],COLUMN(F398),FALSE)</f>
        <v>2002</v>
      </c>
      <c r="R399">
        <f>VLOOKUP($O399,Table2[],COLUMN(G398),FALSE)</f>
        <v>8</v>
      </c>
      <c r="S399">
        <f>VLOOKUP($O399,Table2[],COLUMN(H398),FALSE)</f>
        <v>3</v>
      </c>
      <c r="T399" t="str">
        <f>VLOOKUP($O399,Table2[],COLUMN(I398),FALSE)</f>
        <v>Q3</v>
      </c>
      <c r="U399">
        <f>VLOOKUP($O399,Table2[],COLUMN(J398),FALSE)</f>
        <v>20023</v>
      </c>
      <c r="V399" t="str">
        <f>VLOOKUP($O399,Table2[],COLUMN(K398),FALSE)</f>
        <v>2002 Month 8</v>
      </c>
      <c r="W399">
        <f>VLOOKUP($O399,Table2[],COLUMN(L398),FALSE)</f>
        <v>7</v>
      </c>
      <c r="X399">
        <f>VLOOKUP($O399,Table2[],COLUMN(M398),FALSE)</f>
        <v>38</v>
      </c>
      <c r="Y399">
        <f>VLOOKUP($O399,Table2[],COLUMN(N398),FALSE)</f>
        <v>14</v>
      </c>
    </row>
    <row r="400" spans="1:25" x14ac:dyDescent="0.45">
      <c r="A400" s="1">
        <v>37471</v>
      </c>
      <c r="B400">
        <v>7</v>
      </c>
      <c r="C400" t="s">
        <v>19</v>
      </c>
      <c r="D400">
        <v>3</v>
      </c>
      <c r="E400">
        <v>215</v>
      </c>
      <c r="F400">
        <v>31</v>
      </c>
      <c r="G400" t="s">
        <v>22</v>
      </c>
      <c r="H400">
        <v>8</v>
      </c>
      <c r="I400">
        <v>3</v>
      </c>
      <c r="J400">
        <v>2002</v>
      </c>
      <c r="K400">
        <v>2</v>
      </c>
      <c r="L400">
        <v>1</v>
      </c>
      <c r="M400">
        <v>2003</v>
      </c>
      <c r="N400">
        <v>1</v>
      </c>
      <c r="O400">
        <f t="shared" si="6"/>
        <v>14</v>
      </c>
      <c r="P400" t="str">
        <f>VLOOKUP(O400,Table2[],2,FALSE)</f>
        <v>Q3 2002</v>
      </c>
      <c r="Q400">
        <f>VLOOKUP($O400,Table2[],COLUMN(F399),FALSE)</f>
        <v>2002</v>
      </c>
      <c r="R400">
        <f>VLOOKUP($O400,Table2[],COLUMN(G399),FALSE)</f>
        <v>8</v>
      </c>
      <c r="S400">
        <f>VLOOKUP($O400,Table2[],COLUMN(H399),FALSE)</f>
        <v>3</v>
      </c>
      <c r="T400" t="str">
        <f>VLOOKUP($O400,Table2[],COLUMN(I399),FALSE)</f>
        <v>Q3</v>
      </c>
      <c r="U400">
        <f>VLOOKUP($O400,Table2[],COLUMN(J399),FALSE)</f>
        <v>20023</v>
      </c>
      <c r="V400" t="str">
        <f>VLOOKUP($O400,Table2[],COLUMN(K399),FALSE)</f>
        <v>2002 Month 8</v>
      </c>
      <c r="W400">
        <f>VLOOKUP($O400,Table2[],COLUMN(L399),FALSE)</f>
        <v>7</v>
      </c>
      <c r="X400">
        <f>VLOOKUP($O400,Table2[],COLUMN(M399),FALSE)</f>
        <v>38</v>
      </c>
      <c r="Y400">
        <f>VLOOKUP($O400,Table2[],COLUMN(N399),FALSE)</f>
        <v>14</v>
      </c>
    </row>
    <row r="401" spans="1:25" x14ac:dyDescent="0.45">
      <c r="A401" s="1">
        <v>37472</v>
      </c>
      <c r="B401">
        <v>1</v>
      </c>
      <c r="C401" t="s">
        <v>20</v>
      </c>
      <c r="D401">
        <v>4</v>
      </c>
      <c r="E401">
        <v>216</v>
      </c>
      <c r="F401">
        <v>32</v>
      </c>
      <c r="G401" t="s">
        <v>22</v>
      </c>
      <c r="H401">
        <v>8</v>
      </c>
      <c r="I401">
        <v>3</v>
      </c>
      <c r="J401">
        <v>2002</v>
      </c>
      <c r="K401">
        <v>2</v>
      </c>
      <c r="L401">
        <v>1</v>
      </c>
      <c r="M401">
        <v>2003</v>
      </c>
      <c r="N401">
        <v>1</v>
      </c>
      <c r="O401">
        <f t="shared" si="6"/>
        <v>14</v>
      </c>
      <c r="P401" t="str">
        <f>VLOOKUP(O401,Table2[],2,FALSE)</f>
        <v>Q3 2002</v>
      </c>
      <c r="Q401">
        <f>VLOOKUP($O401,Table2[],COLUMN(F400),FALSE)</f>
        <v>2002</v>
      </c>
      <c r="R401">
        <f>VLOOKUP($O401,Table2[],COLUMN(G400),FALSE)</f>
        <v>8</v>
      </c>
      <c r="S401">
        <f>VLOOKUP($O401,Table2[],COLUMN(H400),FALSE)</f>
        <v>3</v>
      </c>
      <c r="T401" t="str">
        <f>VLOOKUP($O401,Table2[],COLUMN(I400),FALSE)</f>
        <v>Q3</v>
      </c>
      <c r="U401">
        <f>VLOOKUP($O401,Table2[],COLUMN(J400),FALSE)</f>
        <v>20023</v>
      </c>
      <c r="V401" t="str">
        <f>VLOOKUP($O401,Table2[],COLUMN(K400),FALSE)</f>
        <v>2002 Month 8</v>
      </c>
      <c r="W401">
        <f>VLOOKUP($O401,Table2[],COLUMN(L400),FALSE)</f>
        <v>7</v>
      </c>
      <c r="X401">
        <f>VLOOKUP($O401,Table2[],COLUMN(M400),FALSE)</f>
        <v>38</v>
      </c>
      <c r="Y401">
        <f>VLOOKUP($O401,Table2[],COLUMN(N400),FALSE)</f>
        <v>14</v>
      </c>
    </row>
    <row r="402" spans="1:25" x14ac:dyDescent="0.45">
      <c r="A402" s="1">
        <v>37473</v>
      </c>
      <c r="B402">
        <v>2</v>
      </c>
      <c r="C402" t="s">
        <v>21</v>
      </c>
      <c r="D402">
        <v>5</v>
      </c>
      <c r="E402">
        <v>217</v>
      </c>
      <c r="F402">
        <v>32</v>
      </c>
      <c r="G402" t="s">
        <v>22</v>
      </c>
      <c r="H402">
        <v>8</v>
      </c>
      <c r="I402">
        <v>3</v>
      </c>
      <c r="J402">
        <v>2002</v>
      </c>
      <c r="K402">
        <v>2</v>
      </c>
      <c r="L402">
        <v>1</v>
      </c>
      <c r="M402">
        <v>2003</v>
      </c>
      <c r="N402">
        <v>1</v>
      </c>
      <c r="O402">
        <f t="shared" si="6"/>
        <v>14</v>
      </c>
      <c r="P402" t="str">
        <f>VLOOKUP(O402,Table2[],2,FALSE)</f>
        <v>Q3 2002</v>
      </c>
      <c r="Q402">
        <f>VLOOKUP($O402,Table2[],COLUMN(F401),FALSE)</f>
        <v>2002</v>
      </c>
      <c r="R402">
        <f>VLOOKUP($O402,Table2[],COLUMN(G401),FALSE)</f>
        <v>8</v>
      </c>
      <c r="S402">
        <f>VLOOKUP($O402,Table2[],COLUMN(H401),FALSE)</f>
        <v>3</v>
      </c>
      <c r="T402" t="str">
        <f>VLOOKUP($O402,Table2[],COLUMN(I401),FALSE)</f>
        <v>Q3</v>
      </c>
      <c r="U402">
        <f>VLOOKUP($O402,Table2[],COLUMN(J401),FALSE)</f>
        <v>20023</v>
      </c>
      <c r="V402" t="str">
        <f>VLOOKUP($O402,Table2[],COLUMN(K401),FALSE)</f>
        <v>2002 Month 8</v>
      </c>
      <c r="W402">
        <f>VLOOKUP($O402,Table2[],COLUMN(L401),FALSE)</f>
        <v>7</v>
      </c>
      <c r="X402">
        <f>VLOOKUP($O402,Table2[],COLUMN(M401),FALSE)</f>
        <v>38</v>
      </c>
      <c r="Y402">
        <f>VLOOKUP($O402,Table2[],COLUMN(N401),FALSE)</f>
        <v>14</v>
      </c>
    </row>
    <row r="403" spans="1:25" x14ac:dyDescent="0.45">
      <c r="A403" s="1">
        <v>37474</v>
      </c>
      <c r="B403">
        <v>3</v>
      </c>
      <c r="C403" t="s">
        <v>14</v>
      </c>
      <c r="D403">
        <v>6</v>
      </c>
      <c r="E403">
        <v>218</v>
      </c>
      <c r="F403">
        <v>32</v>
      </c>
      <c r="G403" t="s">
        <v>22</v>
      </c>
      <c r="H403">
        <v>8</v>
      </c>
      <c r="I403">
        <v>3</v>
      </c>
      <c r="J403">
        <v>2002</v>
      </c>
      <c r="K403">
        <v>2</v>
      </c>
      <c r="L403">
        <v>1</v>
      </c>
      <c r="M403">
        <v>2003</v>
      </c>
      <c r="N403">
        <v>1</v>
      </c>
      <c r="O403">
        <f t="shared" si="6"/>
        <v>14</v>
      </c>
      <c r="P403" t="str">
        <f>VLOOKUP(O403,Table2[],2,FALSE)</f>
        <v>Q3 2002</v>
      </c>
      <c r="Q403">
        <f>VLOOKUP($O403,Table2[],COLUMN(F402),FALSE)</f>
        <v>2002</v>
      </c>
      <c r="R403">
        <f>VLOOKUP($O403,Table2[],COLUMN(G402),FALSE)</f>
        <v>8</v>
      </c>
      <c r="S403">
        <f>VLOOKUP($O403,Table2[],COLUMN(H402),FALSE)</f>
        <v>3</v>
      </c>
      <c r="T403" t="str">
        <f>VLOOKUP($O403,Table2[],COLUMN(I402),FALSE)</f>
        <v>Q3</v>
      </c>
      <c r="U403">
        <f>VLOOKUP($O403,Table2[],COLUMN(J402),FALSE)</f>
        <v>20023</v>
      </c>
      <c r="V403" t="str">
        <f>VLOOKUP($O403,Table2[],COLUMN(K402),FALSE)</f>
        <v>2002 Month 8</v>
      </c>
      <c r="W403">
        <f>VLOOKUP($O403,Table2[],COLUMN(L402),FALSE)</f>
        <v>7</v>
      </c>
      <c r="X403">
        <f>VLOOKUP($O403,Table2[],COLUMN(M402),FALSE)</f>
        <v>38</v>
      </c>
      <c r="Y403">
        <f>VLOOKUP($O403,Table2[],COLUMN(N402),FALSE)</f>
        <v>14</v>
      </c>
    </row>
    <row r="404" spans="1:25" x14ac:dyDescent="0.45">
      <c r="A404" s="1">
        <v>37475</v>
      </c>
      <c r="B404">
        <v>4</v>
      </c>
      <c r="C404" t="s">
        <v>16</v>
      </c>
      <c r="D404">
        <v>7</v>
      </c>
      <c r="E404">
        <v>219</v>
      </c>
      <c r="F404">
        <v>32</v>
      </c>
      <c r="G404" t="s">
        <v>22</v>
      </c>
      <c r="H404">
        <v>8</v>
      </c>
      <c r="I404">
        <v>3</v>
      </c>
      <c r="J404">
        <v>2002</v>
      </c>
      <c r="K404">
        <v>2</v>
      </c>
      <c r="L404">
        <v>1</v>
      </c>
      <c r="M404">
        <v>2003</v>
      </c>
      <c r="N404">
        <v>1</v>
      </c>
      <c r="O404">
        <f t="shared" si="6"/>
        <v>14</v>
      </c>
      <c r="P404" t="str">
        <f>VLOOKUP(O404,Table2[],2,FALSE)</f>
        <v>Q3 2002</v>
      </c>
      <c r="Q404">
        <f>VLOOKUP($O404,Table2[],COLUMN(F403),FALSE)</f>
        <v>2002</v>
      </c>
      <c r="R404">
        <f>VLOOKUP($O404,Table2[],COLUMN(G403),FALSE)</f>
        <v>8</v>
      </c>
      <c r="S404">
        <f>VLOOKUP($O404,Table2[],COLUMN(H403),FALSE)</f>
        <v>3</v>
      </c>
      <c r="T404" t="str">
        <f>VLOOKUP($O404,Table2[],COLUMN(I403),FALSE)</f>
        <v>Q3</v>
      </c>
      <c r="U404">
        <f>VLOOKUP($O404,Table2[],COLUMN(J403),FALSE)</f>
        <v>20023</v>
      </c>
      <c r="V404" t="str">
        <f>VLOOKUP($O404,Table2[],COLUMN(K403),FALSE)</f>
        <v>2002 Month 8</v>
      </c>
      <c r="W404">
        <f>VLOOKUP($O404,Table2[],COLUMN(L403),FALSE)</f>
        <v>7</v>
      </c>
      <c r="X404">
        <f>VLOOKUP($O404,Table2[],COLUMN(M403),FALSE)</f>
        <v>38</v>
      </c>
      <c r="Y404">
        <f>VLOOKUP($O404,Table2[],COLUMN(N403),FALSE)</f>
        <v>14</v>
      </c>
    </row>
    <row r="405" spans="1:25" x14ac:dyDescent="0.45">
      <c r="A405" s="1">
        <v>37476</v>
      </c>
      <c r="B405">
        <v>5</v>
      </c>
      <c r="C405" t="s">
        <v>17</v>
      </c>
      <c r="D405">
        <v>8</v>
      </c>
      <c r="E405">
        <v>220</v>
      </c>
      <c r="F405">
        <v>32</v>
      </c>
      <c r="G405" t="s">
        <v>22</v>
      </c>
      <c r="H405">
        <v>8</v>
      </c>
      <c r="I405">
        <v>3</v>
      </c>
      <c r="J405">
        <v>2002</v>
      </c>
      <c r="K405">
        <v>2</v>
      </c>
      <c r="L405">
        <v>1</v>
      </c>
      <c r="M405">
        <v>2003</v>
      </c>
      <c r="N405">
        <v>1</v>
      </c>
      <c r="O405">
        <f t="shared" si="6"/>
        <v>14</v>
      </c>
      <c r="P405" t="str">
        <f>VLOOKUP(O405,Table2[],2,FALSE)</f>
        <v>Q3 2002</v>
      </c>
      <c r="Q405">
        <f>VLOOKUP($O405,Table2[],COLUMN(F404),FALSE)</f>
        <v>2002</v>
      </c>
      <c r="R405">
        <f>VLOOKUP($O405,Table2[],COLUMN(G404),FALSE)</f>
        <v>8</v>
      </c>
      <c r="S405">
        <f>VLOOKUP($O405,Table2[],COLUMN(H404),FALSE)</f>
        <v>3</v>
      </c>
      <c r="T405" t="str">
        <f>VLOOKUP($O405,Table2[],COLUMN(I404),FALSE)</f>
        <v>Q3</v>
      </c>
      <c r="U405">
        <f>VLOOKUP($O405,Table2[],COLUMN(J404),FALSE)</f>
        <v>20023</v>
      </c>
      <c r="V405" t="str">
        <f>VLOOKUP($O405,Table2[],COLUMN(K404),FALSE)</f>
        <v>2002 Month 8</v>
      </c>
      <c r="W405">
        <f>VLOOKUP($O405,Table2[],COLUMN(L404),FALSE)</f>
        <v>7</v>
      </c>
      <c r="X405">
        <f>VLOOKUP($O405,Table2[],COLUMN(M404),FALSE)</f>
        <v>38</v>
      </c>
      <c r="Y405">
        <f>VLOOKUP($O405,Table2[],COLUMN(N404),FALSE)</f>
        <v>14</v>
      </c>
    </row>
    <row r="406" spans="1:25" x14ac:dyDescent="0.45">
      <c r="A406" s="1">
        <v>37477</v>
      </c>
      <c r="B406">
        <v>6</v>
      </c>
      <c r="C406" t="s">
        <v>18</v>
      </c>
      <c r="D406">
        <v>9</v>
      </c>
      <c r="E406">
        <v>221</v>
      </c>
      <c r="F406">
        <v>32</v>
      </c>
      <c r="G406" t="s">
        <v>22</v>
      </c>
      <c r="H406">
        <v>8</v>
      </c>
      <c r="I406">
        <v>3</v>
      </c>
      <c r="J406">
        <v>2002</v>
      </c>
      <c r="K406">
        <v>2</v>
      </c>
      <c r="L406">
        <v>1</v>
      </c>
      <c r="M406">
        <v>2003</v>
      </c>
      <c r="N406">
        <v>1</v>
      </c>
      <c r="O406">
        <f t="shared" si="6"/>
        <v>14</v>
      </c>
      <c r="P406" t="str">
        <f>VLOOKUP(O406,Table2[],2,FALSE)</f>
        <v>Q3 2002</v>
      </c>
      <c r="Q406">
        <f>VLOOKUP($O406,Table2[],COLUMN(F405),FALSE)</f>
        <v>2002</v>
      </c>
      <c r="R406">
        <f>VLOOKUP($O406,Table2[],COLUMN(G405),FALSE)</f>
        <v>8</v>
      </c>
      <c r="S406">
        <f>VLOOKUP($O406,Table2[],COLUMN(H405),FALSE)</f>
        <v>3</v>
      </c>
      <c r="T406" t="str">
        <f>VLOOKUP($O406,Table2[],COLUMN(I405),FALSE)</f>
        <v>Q3</v>
      </c>
      <c r="U406">
        <f>VLOOKUP($O406,Table2[],COLUMN(J405),FALSE)</f>
        <v>20023</v>
      </c>
      <c r="V406" t="str">
        <f>VLOOKUP($O406,Table2[],COLUMN(K405),FALSE)</f>
        <v>2002 Month 8</v>
      </c>
      <c r="W406">
        <f>VLOOKUP($O406,Table2[],COLUMN(L405),FALSE)</f>
        <v>7</v>
      </c>
      <c r="X406">
        <f>VLOOKUP($O406,Table2[],COLUMN(M405),FALSE)</f>
        <v>38</v>
      </c>
      <c r="Y406">
        <f>VLOOKUP($O406,Table2[],COLUMN(N405),FALSE)</f>
        <v>14</v>
      </c>
    </row>
    <row r="407" spans="1:25" x14ac:dyDescent="0.45">
      <c r="A407" s="1">
        <v>37478</v>
      </c>
      <c r="B407">
        <v>7</v>
      </c>
      <c r="C407" t="s">
        <v>19</v>
      </c>
      <c r="D407">
        <v>10</v>
      </c>
      <c r="E407">
        <v>222</v>
      </c>
      <c r="F407">
        <v>32</v>
      </c>
      <c r="G407" t="s">
        <v>22</v>
      </c>
      <c r="H407">
        <v>8</v>
      </c>
      <c r="I407">
        <v>3</v>
      </c>
      <c r="J407">
        <v>2002</v>
      </c>
      <c r="K407">
        <v>2</v>
      </c>
      <c r="L407">
        <v>1</v>
      </c>
      <c r="M407">
        <v>2003</v>
      </c>
      <c r="N407">
        <v>1</v>
      </c>
      <c r="O407">
        <f t="shared" si="6"/>
        <v>14</v>
      </c>
      <c r="P407" t="str">
        <f>VLOOKUP(O407,Table2[],2,FALSE)</f>
        <v>Q3 2002</v>
      </c>
      <c r="Q407">
        <f>VLOOKUP($O407,Table2[],COLUMN(F406),FALSE)</f>
        <v>2002</v>
      </c>
      <c r="R407">
        <f>VLOOKUP($O407,Table2[],COLUMN(G406),FALSE)</f>
        <v>8</v>
      </c>
      <c r="S407">
        <f>VLOOKUP($O407,Table2[],COLUMN(H406),FALSE)</f>
        <v>3</v>
      </c>
      <c r="T407" t="str">
        <f>VLOOKUP($O407,Table2[],COLUMN(I406),FALSE)</f>
        <v>Q3</v>
      </c>
      <c r="U407">
        <f>VLOOKUP($O407,Table2[],COLUMN(J406),FALSE)</f>
        <v>20023</v>
      </c>
      <c r="V407" t="str">
        <f>VLOOKUP($O407,Table2[],COLUMN(K406),FALSE)</f>
        <v>2002 Month 8</v>
      </c>
      <c r="W407">
        <f>VLOOKUP($O407,Table2[],COLUMN(L406),FALSE)</f>
        <v>7</v>
      </c>
      <c r="X407">
        <f>VLOOKUP($O407,Table2[],COLUMN(M406),FALSE)</f>
        <v>38</v>
      </c>
      <c r="Y407">
        <f>VLOOKUP($O407,Table2[],COLUMN(N406),FALSE)</f>
        <v>14</v>
      </c>
    </row>
    <row r="408" spans="1:25" x14ac:dyDescent="0.45">
      <c r="A408" s="1">
        <v>37479</v>
      </c>
      <c r="B408">
        <v>1</v>
      </c>
      <c r="C408" t="s">
        <v>20</v>
      </c>
      <c r="D408">
        <v>11</v>
      </c>
      <c r="E408">
        <v>223</v>
      </c>
      <c r="F408">
        <v>33</v>
      </c>
      <c r="G408" t="s">
        <v>22</v>
      </c>
      <c r="H408">
        <v>8</v>
      </c>
      <c r="I408">
        <v>3</v>
      </c>
      <c r="J408">
        <v>2002</v>
      </c>
      <c r="K408">
        <v>2</v>
      </c>
      <c r="L408">
        <v>1</v>
      </c>
      <c r="M408">
        <v>2003</v>
      </c>
      <c r="N408">
        <v>1</v>
      </c>
      <c r="O408">
        <f t="shared" si="6"/>
        <v>14</v>
      </c>
      <c r="P408" t="str">
        <f>VLOOKUP(O408,Table2[],2,FALSE)</f>
        <v>Q3 2002</v>
      </c>
      <c r="Q408">
        <f>VLOOKUP($O408,Table2[],COLUMN(F407),FALSE)</f>
        <v>2002</v>
      </c>
      <c r="R408">
        <f>VLOOKUP($O408,Table2[],COLUMN(G407),FALSE)</f>
        <v>8</v>
      </c>
      <c r="S408">
        <f>VLOOKUP($O408,Table2[],COLUMN(H407),FALSE)</f>
        <v>3</v>
      </c>
      <c r="T408" t="str">
        <f>VLOOKUP($O408,Table2[],COLUMN(I407),FALSE)</f>
        <v>Q3</v>
      </c>
      <c r="U408">
        <f>VLOOKUP($O408,Table2[],COLUMN(J407),FALSE)</f>
        <v>20023</v>
      </c>
      <c r="V408" t="str">
        <f>VLOOKUP($O408,Table2[],COLUMN(K407),FALSE)</f>
        <v>2002 Month 8</v>
      </c>
      <c r="W408">
        <f>VLOOKUP($O408,Table2[],COLUMN(L407),FALSE)</f>
        <v>7</v>
      </c>
      <c r="X408">
        <f>VLOOKUP($O408,Table2[],COLUMN(M407),FALSE)</f>
        <v>38</v>
      </c>
      <c r="Y408">
        <f>VLOOKUP($O408,Table2[],COLUMN(N407),FALSE)</f>
        <v>14</v>
      </c>
    </row>
    <row r="409" spans="1:25" x14ac:dyDescent="0.45">
      <c r="A409" s="1">
        <v>37480</v>
      </c>
      <c r="B409">
        <v>2</v>
      </c>
      <c r="C409" t="s">
        <v>21</v>
      </c>
      <c r="D409">
        <v>12</v>
      </c>
      <c r="E409">
        <v>224</v>
      </c>
      <c r="F409">
        <v>33</v>
      </c>
      <c r="G409" t="s">
        <v>22</v>
      </c>
      <c r="H409">
        <v>8</v>
      </c>
      <c r="I409">
        <v>3</v>
      </c>
      <c r="J409">
        <v>2002</v>
      </c>
      <c r="K409">
        <v>2</v>
      </c>
      <c r="L409">
        <v>1</v>
      </c>
      <c r="M409">
        <v>2003</v>
      </c>
      <c r="N409">
        <v>1</v>
      </c>
      <c r="O409">
        <f t="shared" si="6"/>
        <v>14</v>
      </c>
      <c r="P409" t="str">
        <f>VLOOKUP(O409,Table2[],2,FALSE)</f>
        <v>Q3 2002</v>
      </c>
      <c r="Q409">
        <f>VLOOKUP($O409,Table2[],COLUMN(F408),FALSE)</f>
        <v>2002</v>
      </c>
      <c r="R409">
        <f>VLOOKUP($O409,Table2[],COLUMN(G408),FALSE)</f>
        <v>8</v>
      </c>
      <c r="S409">
        <f>VLOOKUP($O409,Table2[],COLUMN(H408),FALSE)</f>
        <v>3</v>
      </c>
      <c r="T409" t="str">
        <f>VLOOKUP($O409,Table2[],COLUMN(I408),FALSE)</f>
        <v>Q3</v>
      </c>
      <c r="U409">
        <f>VLOOKUP($O409,Table2[],COLUMN(J408),FALSE)</f>
        <v>20023</v>
      </c>
      <c r="V409" t="str">
        <f>VLOOKUP($O409,Table2[],COLUMN(K408),FALSE)</f>
        <v>2002 Month 8</v>
      </c>
      <c r="W409">
        <f>VLOOKUP($O409,Table2[],COLUMN(L408),FALSE)</f>
        <v>7</v>
      </c>
      <c r="X409">
        <f>VLOOKUP($O409,Table2[],COLUMN(M408),FALSE)</f>
        <v>38</v>
      </c>
      <c r="Y409">
        <f>VLOOKUP($O409,Table2[],COLUMN(N408),FALSE)</f>
        <v>14</v>
      </c>
    </row>
    <row r="410" spans="1:25" x14ac:dyDescent="0.45">
      <c r="A410" s="1">
        <v>37481</v>
      </c>
      <c r="B410">
        <v>3</v>
      </c>
      <c r="C410" t="s">
        <v>14</v>
      </c>
      <c r="D410">
        <v>13</v>
      </c>
      <c r="E410">
        <v>225</v>
      </c>
      <c r="F410">
        <v>33</v>
      </c>
      <c r="G410" t="s">
        <v>22</v>
      </c>
      <c r="H410">
        <v>8</v>
      </c>
      <c r="I410">
        <v>3</v>
      </c>
      <c r="J410">
        <v>2002</v>
      </c>
      <c r="K410">
        <v>2</v>
      </c>
      <c r="L410">
        <v>1</v>
      </c>
      <c r="M410">
        <v>2003</v>
      </c>
      <c r="N410">
        <v>1</v>
      </c>
      <c r="O410">
        <f t="shared" si="6"/>
        <v>14</v>
      </c>
      <c r="P410" t="str">
        <f>VLOOKUP(O410,Table2[],2,FALSE)</f>
        <v>Q3 2002</v>
      </c>
      <c r="Q410">
        <f>VLOOKUP($O410,Table2[],COLUMN(F409),FALSE)</f>
        <v>2002</v>
      </c>
      <c r="R410">
        <f>VLOOKUP($O410,Table2[],COLUMN(G409),FALSE)</f>
        <v>8</v>
      </c>
      <c r="S410">
        <f>VLOOKUP($O410,Table2[],COLUMN(H409),FALSE)</f>
        <v>3</v>
      </c>
      <c r="T410" t="str">
        <f>VLOOKUP($O410,Table2[],COLUMN(I409),FALSE)</f>
        <v>Q3</v>
      </c>
      <c r="U410">
        <f>VLOOKUP($O410,Table2[],COLUMN(J409),FALSE)</f>
        <v>20023</v>
      </c>
      <c r="V410" t="str">
        <f>VLOOKUP($O410,Table2[],COLUMN(K409),FALSE)</f>
        <v>2002 Month 8</v>
      </c>
      <c r="W410">
        <f>VLOOKUP($O410,Table2[],COLUMN(L409),FALSE)</f>
        <v>7</v>
      </c>
      <c r="X410">
        <f>VLOOKUP($O410,Table2[],COLUMN(M409),FALSE)</f>
        <v>38</v>
      </c>
      <c r="Y410">
        <f>VLOOKUP($O410,Table2[],COLUMN(N409),FALSE)</f>
        <v>14</v>
      </c>
    </row>
    <row r="411" spans="1:25" x14ac:dyDescent="0.45">
      <c r="A411" s="1">
        <v>37482</v>
      </c>
      <c r="B411">
        <v>4</v>
      </c>
      <c r="C411" t="s">
        <v>16</v>
      </c>
      <c r="D411">
        <v>14</v>
      </c>
      <c r="E411">
        <v>226</v>
      </c>
      <c r="F411">
        <v>33</v>
      </c>
      <c r="G411" t="s">
        <v>22</v>
      </c>
      <c r="H411">
        <v>8</v>
      </c>
      <c r="I411">
        <v>3</v>
      </c>
      <c r="J411">
        <v>2002</v>
      </c>
      <c r="K411">
        <v>2</v>
      </c>
      <c r="L411">
        <v>1</v>
      </c>
      <c r="M411">
        <v>2003</v>
      </c>
      <c r="N411">
        <v>1</v>
      </c>
      <c r="O411">
        <f t="shared" si="6"/>
        <v>14</v>
      </c>
      <c r="P411" t="str">
        <f>VLOOKUP(O411,Table2[],2,FALSE)</f>
        <v>Q3 2002</v>
      </c>
      <c r="Q411">
        <f>VLOOKUP($O411,Table2[],COLUMN(F410),FALSE)</f>
        <v>2002</v>
      </c>
      <c r="R411">
        <f>VLOOKUP($O411,Table2[],COLUMN(G410),FALSE)</f>
        <v>8</v>
      </c>
      <c r="S411">
        <f>VLOOKUP($O411,Table2[],COLUMN(H410),FALSE)</f>
        <v>3</v>
      </c>
      <c r="T411" t="str">
        <f>VLOOKUP($O411,Table2[],COLUMN(I410),FALSE)</f>
        <v>Q3</v>
      </c>
      <c r="U411">
        <f>VLOOKUP($O411,Table2[],COLUMN(J410),FALSE)</f>
        <v>20023</v>
      </c>
      <c r="V411" t="str">
        <f>VLOOKUP($O411,Table2[],COLUMN(K410),FALSE)</f>
        <v>2002 Month 8</v>
      </c>
      <c r="W411">
        <f>VLOOKUP($O411,Table2[],COLUMN(L410),FALSE)</f>
        <v>7</v>
      </c>
      <c r="X411">
        <f>VLOOKUP($O411,Table2[],COLUMN(M410),FALSE)</f>
        <v>38</v>
      </c>
      <c r="Y411">
        <f>VLOOKUP($O411,Table2[],COLUMN(N410),FALSE)</f>
        <v>14</v>
      </c>
    </row>
    <row r="412" spans="1:25" x14ac:dyDescent="0.45">
      <c r="A412" s="1">
        <v>37483</v>
      </c>
      <c r="B412">
        <v>5</v>
      </c>
      <c r="C412" t="s">
        <v>17</v>
      </c>
      <c r="D412">
        <v>15</v>
      </c>
      <c r="E412">
        <v>227</v>
      </c>
      <c r="F412">
        <v>33</v>
      </c>
      <c r="G412" t="s">
        <v>22</v>
      </c>
      <c r="H412">
        <v>8</v>
      </c>
      <c r="I412">
        <v>3</v>
      </c>
      <c r="J412">
        <v>2002</v>
      </c>
      <c r="K412">
        <v>2</v>
      </c>
      <c r="L412">
        <v>1</v>
      </c>
      <c r="M412">
        <v>2003</v>
      </c>
      <c r="N412">
        <v>1</v>
      </c>
      <c r="O412">
        <f t="shared" si="6"/>
        <v>14</v>
      </c>
      <c r="P412" t="str">
        <f>VLOOKUP(O412,Table2[],2,FALSE)</f>
        <v>Q3 2002</v>
      </c>
      <c r="Q412">
        <f>VLOOKUP($O412,Table2[],COLUMN(F411),FALSE)</f>
        <v>2002</v>
      </c>
      <c r="R412">
        <f>VLOOKUP($O412,Table2[],COLUMN(G411),FALSE)</f>
        <v>8</v>
      </c>
      <c r="S412">
        <f>VLOOKUP($O412,Table2[],COLUMN(H411),FALSE)</f>
        <v>3</v>
      </c>
      <c r="T412" t="str">
        <f>VLOOKUP($O412,Table2[],COLUMN(I411),FALSE)</f>
        <v>Q3</v>
      </c>
      <c r="U412">
        <f>VLOOKUP($O412,Table2[],COLUMN(J411),FALSE)</f>
        <v>20023</v>
      </c>
      <c r="V412" t="str">
        <f>VLOOKUP($O412,Table2[],COLUMN(K411),FALSE)</f>
        <v>2002 Month 8</v>
      </c>
      <c r="W412">
        <f>VLOOKUP($O412,Table2[],COLUMN(L411),FALSE)</f>
        <v>7</v>
      </c>
      <c r="X412">
        <f>VLOOKUP($O412,Table2[],COLUMN(M411),FALSE)</f>
        <v>38</v>
      </c>
      <c r="Y412">
        <f>VLOOKUP($O412,Table2[],COLUMN(N411),FALSE)</f>
        <v>14</v>
      </c>
    </row>
    <row r="413" spans="1:25" x14ac:dyDescent="0.45">
      <c r="A413" s="1">
        <v>37484</v>
      </c>
      <c r="B413">
        <v>6</v>
      </c>
      <c r="C413" t="s">
        <v>18</v>
      </c>
      <c r="D413">
        <v>16</v>
      </c>
      <c r="E413">
        <v>228</v>
      </c>
      <c r="F413">
        <v>33</v>
      </c>
      <c r="G413" t="s">
        <v>22</v>
      </c>
      <c r="H413">
        <v>8</v>
      </c>
      <c r="I413">
        <v>3</v>
      </c>
      <c r="J413">
        <v>2002</v>
      </c>
      <c r="K413">
        <v>2</v>
      </c>
      <c r="L413">
        <v>1</v>
      </c>
      <c r="M413">
        <v>2003</v>
      </c>
      <c r="N413">
        <v>1</v>
      </c>
      <c r="O413">
        <f t="shared" si="6"/>
        <v>14</v>
      </c>
      <c r="P413" t="str">
        <f>VLOOKUP(O413,Table2[],2,FALSE)</f>
        <v>Q3 2002</v>
      </c>
      <c r="Q413">
        <f>VLOOKUP($O413,Table2[],COLUMN(F412),FALSE)</f>
        <v>2002</v>
      </c>
      <c r="R413">
        <f>VLOOKUP($O413,Table2[],COLUMN(G412),FALSE)</f>
        <v>8</v>
      </c>
      <c r="S413">
        <f>VLOOKUP($O413,Table2[],COLUMN(H412),FALSE)</f>
        <v>3</v>
      </c>
      <c r="T413" t="str">
        <f>VLOOKUP($O413,Table2[],COLUMN(I412),FALSE)</f>
        <v>Q3</v>
      </c>
      <c r="U413">
        <f>VLOOKUP($O413,Table2[],COLUMN(J412),FALSE)</f>
        <v>20023</v>
      </c>
      <c r="V413" t="str">
        <f>VLOOKUP($O413,Table2[],COLUMN(K412),FALSE)</f>
        <v>2002 Month 8</v>
      </c>
      <c r="W413">
        <f>VLOOKUP($O413,Table2[],COLUMN(L412),FALSE)</f>
        <v>7</v>
      </c>
      <c r="X413">
        <f>VLOOKUP($O413,Table2[],COLUMN(M412),FALSE)</f>
        <v>38</v>
      </c>
      <c r="Y413">
        <f>VLOOKUP($O413,Table2[],COLUMN(N412),FALSE)</f>
        <v>14</v>
      </c>
    </row>
    <row r="414" spans="1:25" x14ac:dyDescent="0.45">
      <c r="A414" s="1">
        <v>37485</v>
      </c>
      <c r="B414">
        <v>7</v>
      </c>
      <c r="C414" t="s">
        <v>19</v>
      </c>
      <c r="D414">
        <v>17</v>
      </c>
      <c r="E414">
        <v>229</v>
      </c>
      <c r="F414">
        <v>33</v>
      </c>
      <c r="G414" t="s">
        <v>22</v>
      </c>
      <c r="H414">
        <v>8</v>
      </c>
      <c r="I414">
        <v>3</v>
      </c>
      <c r="J414">
        <v>2002</v>
      </c>
      <c r="K414">
        <v>2</v>
      </c>
      <c r="L414">
        <v>1</v>
      </c>
      <c r="M414">
        <v>2003</v>
      </c>
      <c r="N414">
        <v>1</v>
      </c>
      <c r="O414">
        <f t="shared" si="6"/>
        <v>14</v>
      </c>
      <c r="P414" t="str">
        <f>VLOOKUP(O414,Table2[],2,FALSE)</f>
        <v>Q3 2002</v>
      </c>
      <c r="Q414">
        <f>VLOOKUP($O414,Table2[],COLUMN(F413),FALSE)</f>
        <v>2002</v>
      </c>
      <c r="R414">
        <f>VLOOKUP($O414,Table2[],COLUMN(G413),FALSE)</f>
        <v>8</v>
      </c>
      <c r="S414">
        <f>VLOOKUP($O414,Table2[],COLUMN(H413),FALSE)</f>
        <v>3</v>
      </c>
      <c r="T414" t="str">
        <f>VLOOKUP($O414,Table2[],COLUMN(I413),FALSE)</f>
        <v>Q3</v>
      </c>
      <c r="U414">
        <f>VLOOKUP($O414,Table2[],COLUMN(J413),FALSE)</f>
        <v>20023</v>
      </c>
      <c r="V414" t="str">
        <f>VLOOKUP($O414,Table2[],COLUMN(K413),FALSE)</f>
        <v>2002 Month 8</v>
      </c>
      <c r="W414">
        <f>VLOOKUP($O414,Table2[],COLUMN(L413),FALSE)</f>
        <v>7</v>
      </c>
      <c r="X414">
        <f>VLOOKUP($O414,Table2[],COLUMN(M413),FALSE)</f>
        <v>38</v>
      </c>
      <c r="Y414">
        <f>VLOOKUP($O414,Table2[],COLUMN(N413),FALSE)</f>
        <v>14</v>
      </c>
    </row>
    <row r="415" spans="1:25" x14ac:dyDescent="0.45">
      <c r="A415" s="1">
        <v>37486</v>
      </c>
      <c r="B415">
        <v>1</v>
      </c>
      <c r="C415" t="s">
        <v>20</v>
      </c>
      <c r="D415">
        <v>18</v>
      </c>
      <c r="E415">
        <v>230</v>
      </c>
      <c r="F415">
        <v>34</v>
      </c>
      <c r="G415" t="s">
        <v>22</v>
      </c>
      <c r="H415">
        <v>8</v>
      </c>
      <c r="I415">
        <v>3</v>
      </c>
      <c r="J415">
        <v>2002</v>
      </c>
      <c r="K415">
        <v>2</v>
      </c>
      <c r="L415">
        <v>1</v>
      </c>
      <c r="M415">
        <v>2003</v>
      </c>
      <c r="N415">
        <v>1</v>
      </c>
      <c r="O415">
        <f t="shared" si="6"/>
        <v>14</v>
      </c>
      <c r="P415" t="str">
        <f>VLOOKUP(O415,Table2[],2,FALSE)</f>
        <v>Q3 2002</v>
      </c>
      <c r="Q415">
        <f>VLOOKUP($O415,Table2[],COLUMN(F414),FALSE)</f>
        <v>2002</v>
      </c>
      <c r="R415">
        <f>VLOOKUP($O415,Table2[],COLUMN(G414),FALSE)</f>
        <v>8</v>
      </c>
      <c r="S415">
        <f>VLOOKUP($O415,Table2[],COLUMN(H414),FALSE)</f>
        <v>3</v>
      </c>
      <c r="T415" t="str">
        <f>VLOOKUP($O415,Table2[],COLUMN(I414),FALSE)</f>
        <v>Q3</v>
      </c>
      <c r="U415">
        <f>VLOOKUP($O415,Table2[],COLUMN(J414),FALSE)</f>
        <v>20023</v>
      </c>
      <c r="V415" t="str">
        <f>VLOOKUP($O415,Table2[],COLUMN(K414),FALSE)</f>
        <v>2002 Month 8</v>
      </c>
      <c r="W415">
        <f>VLOOKUP($O415,Table2[],COLUMN(L414),FALSE)</f>
        <v>7</v>
      </c>
      <c r="X415">
        <f>VLOOKUP($O415,Table2[],COLUMN(M414),FALSE)</f>
        <v>38</v>
      </c>
      <c r="Y415">
        <f>VLOOKUP($O415,Table2[],COLUMN(N414),FALSE)</f>
        <v>14</v>
      </c>
    </row>
    <row r="416" spans="1:25" x14ac:dyDescent="0.45">
      <c r="A416" s="1">
        <v>37487</v>
      </c>
      <c r="B416">
        <v>2</v>
      </c>
      <c r="C416" t="s">
        <v>21</v>
      </c>
      <c r="D416">
        <v>19</v>
      </c>
      <c r="E416">
        <v>231</v>
      </c>
      <c r="F416">
        <v>34</v>
      </c>
      <c r="G416" t="s">
        <v>22</v>
      </c>
      <c r="H416">
        <v>8</v>
      </c>
      <c r="I416">
        <v>3</v>
      </c>
      <c r="J416">
        <v>2002</v>
      </c>
      <c r="K416">
        <v>2</v>
      </c>
      <c r="L416">
        <v>1</v>
      </c>
      <c r="M416">
        <v>2003</v>
      </c>
      <c r="N416">
        <v>1</v>
      </c>
      <c r="O416">
        <f t="shared" si="6"/>
        <v>14</v>
      </c>
      <c r="P416" t="str">
        <f>VLOOKUP(O416,Table2[],2,FALSE)</f>
        <v>Q3 2002</v>
      </c>
      <c r="Q416">
        <f>VLOOKUP($O416,Table2[],COLUMN(F415),FALSE)</f>
        <v>2002</v>
      </c>
      <c r="R416">
        <f>VLOOKUP($O416,Table2[],COLUMN(G415),FALSE)</f>
        <v>8</v>
      </c>
      <c r="S416">
        <f>VLOOKUP($O416,Table2[],COLUMN(H415),FALSE)</f>
        <v>3</v>
      </c>
      <c r="T416" t="str">
        <f>VLOOKUP($O416,Table2[],COLUMN(I415),FALSE)</f>
        <v>Q3</v>
      </c>
      <c r="U416">
        <f>VLOOKUP($O416,Table2[],COLUMN(J415),FALSE)</f>
        <v>20023</v>
      </c>
      <c r="V416" t="str">
        <f>VLOOKUP($O416,Table2[],COLUMN(K415),FALSE)</f>
        <v>2002 Month 8</v>
      </c>
      <c r="W416">
        <f>VLOOKUP($O416,Table2[],COLUMN(L415),FALSE)</f>
        <v>7</v>
      </c>
      <c r="X416">
        <f>VLOOKUP($O416,Table2[],COLUMN(M415),FALSE)</f>
        <v>38</v>
      </c>
      <c r="Y416">
        <f>VLOOKUP($O416,Table2[],COLUMN(N415),FALSE)</f>
        <v>14</v>
      </c>
    </row>
    <row r="417" spans="1:25" x14ac:dyDescent="0.45">
      <c r="A417" s="1">
        <v>37488</v>
      </c>
      <c r="B417">
        <v>3</v>
      </c>
      <c r="C417" t="s">
        <v>14</v>
      </c>
      <c r="D417">
        <v>20</v>
      </c>
      <c r="E417">
        <v>232</v>
      </c>
      <c r="F417">
        <v>34</v>
      </c>
      <c r="G417" t="s">
        <v>22</v>
      </c>
      <c r="H417">
        <v>8</v>
      </c>
      <c r="I417">
        <v>3</v>
      </c>
      <c r="J417">
        <v>2002</v>
      </c>
      <c r="K417">
        <v>2</v>
      </c>
      <c r="L417">
        <v>1</v>
      </c>
      <c r="M417">
        <v>2003</v>
      </c>
      <c r="N417">
        <v>1</v>
      </c>
      <c r="O417">
        <f t="shared" si="6"/>
        <v>14</v>
      </c>
      <c r="P417" t="str">
        <f>VLOOKUP(O417,Table2[],2,FALSE)</f>
        <v>Q3 2002</v>
      </c>
      <c r="Q417">
        <f>VLOOKUP($O417,Table2[],COLUMN(F416),FALSE)</f>
        <v>2002</v>
      </c>
      <c r="R417">
        <f>VLOOKUP($O417,Table2[],COLUMN(G416),FALSE)</f>
        <v>8</v>
      </c>
      <c r="S417">
        <f>VLOOKUP($O417,Table2[],COLUMN(H416),FALSE)</f>
        <v>3</v>
      </c>
      <c r="T417" t="str">
        <f>VLOOKUP($O417,Table2[],COLUMN(I416),FALSE)</f>
        <v>Q3</v>
      </c>
      <c r="U417">
        <f>VLOOKUP($O417,Table2[],COLUMN(J416),FALSE)</f>
        <v>20023</v>
      </c>
      <c r="V417" t="str">
        <f>VLOOKUP($O417,Table2[],COLUMN(K416),FALSE)</f>
        <v>2002 Month 8</v>
      </c>
      <c r="W417">
        <f>VLOOKUP($O417,Table2[],COLUMN(L416),FALSE)</f>
        <v>7</v>
      </c>
      <c r="X417">
        <f>VLOOKUP($O417,Table2[],COLUMN(M416),FALSE)</f>
        <v>38</v>
      </c>
      <c r="Y417">
        <f>VLOOKUP($O417,Table2[],COLUMN(N416),FALSE)</f>
        <v>14</v>
      </c>
    </row>
    <row r="418" spans="1:25" x14ac:dyDescent="0.45">
      <c r="A418" s="1">
        <v>37489</v>
      </c>
      <c r="B418">
        <v>4</v>
      </c>
      <c r="C418" t="s">
        <v>16</v>
      </c>
      <c r="D418">
        <v>21</v>
      </c>
      <c r="E418">
        <v>233</v>
      </c>
      <c r="F418">
        <v>34</v>
      </c>
      <c r="G418" t="s">
        <v>22</v>
      </c>
      <c r="H418">
        <v>8</v>
      </c>
      <c r="I418">
        <v>3</v>
      </c>
      <c r="J418">
        <v>2002</v>
      </c>
      <c r="K418">
        <v>2</v>
      </c>
      <c r="L418">
        <v>1</v>
      </c>
      <c r="M418">
        <v>2003</v>
      </c>
      <c r="N418">
        <v>1</v>
      </c>
      <c r="O418">
        <f t="shared" si="6"/>
        <v>14</v>
      </c>
      <c r="P418" t="str">
        <f>VLOOKUP(O418,Table2[],2,FALSE)</f>
        <v>Q3 2002</v>
      </c>
      <c r="Q418">
        <f>VLOOKUP($O418,Table2[],COLUMN(F417),FALSE)</f>
        <v>2002</v>
      </c>
      <c r="R418">
        <f>VLOOKUP($O418,Table2[],COLUMN(G417),FALSE)</f>
        <v>8</v>
      </c>
      <c r="S418">
        <f>VLOOKUP($O418,Table2[],COLUMN(H417),FALSE)</f>
        <v>3</v>
      </c>
      <c r="T418" t="str">
        <f>VLOOKUP($O418,Table2[],COLUMN(I417),FALSE)</f>
        <v>Q3</v>
      </c>
      <c r="U418">
        <f>VLOOKUP($O418,Table2[],COLUMN(J417),FALSE)</f>
        <v>20023</v>
      </c>
      <c r="V418" t="str">
        <f>VLOOKUP($O418,Table2[],COLUMN(K417),FALSE)</f>
        <v>2002 Month 8</v>
      </c>
      <c r="W418">
        <f>VLOOKUP($O418,Table2[],COLUMN(L417),FALSE)</f>
        <v>7</v>
      </c>
      <c r="X418">
        <f>VLOOKUP($O418,Table2[],COLUMN(M417),FALSE)</f>
        <v>38</v>
      </c>
      <c r="Y418">
        <f>VLOOKUP($O418,Table2[],COLUMN(N417),FALSE)</f>
        <v>14</v>
      </c>
    </row>
    <row r="419" spans="1:25" x14ac:dyDescent="0.45">
      <c r="A419" s="1">
        <v>37490</v>
      </c>
      <c r="B419">
        <v>5</v>
      </c>
      <c r="C419" t="s">
        <v>17</v>
      </c>
      <c r="D419">
        <v>22</v>
      </c>
      <c r="E419">
        <v>234</v>
      </c>
      <c r="F419">
        <v>34</v>
      </c>
      <c r="G419" t="s">
        <v>22</v>
      </c>
      <c r="H419">
        <v>8</v>
      </c>
      <c r="I419">
        <v>3</v>
      </c>
      <c r="J419">
        <v>2002</v>
      </c>
      <c r="K419">
        <v>2</v>
      </c>
      <c r="L419">
        <v>1</v>
      </c>
      <c r="M419">
        <v>2003</v>
      </c>
      <c r="N419">
        <v>1</v>
      </c>
      <c r="O419">
        <f t="shared" si="6"/>
        <v>14</v>
      </c>
      <c r="P419" t="str">
        <f>VLOOKUP(O419,Table2[],2,FALSE)</f>
        <v>Q3 2002</v>
      </c>
      <c r="Q419">
        <f>VLOOKUP($O419,Table2[],COLUMN(F418),FALSE)</f>
        <v>2002</v>
      </c>
      <c r="R419">
        <f>VLOOKUP($O419,Table2[],COLUMN(G418),FALSE)</f>
        <v>8</v>
      </c>
      <c r="S419">
        <f>VLOOKUP($O419,Table2[],COLUMN(H418),FALSE)</f>
        <v>3</v>
      </c>
      <c r="T419" t="str">
        <f>VLOOKUP($O419,Table2[],COLUMN(I418),FALSE)</f>
        <v>Q3</v>
      </c>
      <c r="U419">
        <f>VLOOKUP($O419,Table2[],COLUMN(J418),FALSE)</f>
        <v>20023</v>
      </c>
      <c r="V419" t="str">
        <f>VLOOKUP($O419,Table2[],COLUMN(K418),FALSE)</f>
        <v>2002 Month 8</v>
      </c>
      <c r="W419">
        <f>VLOOKUP($O419,Table2[],COLUMN(L418),FALSE)</f>
        <v>7</v>
      </c>
      <c r="X419">
        <f>VLOOKUP($O419,Table2[],COLUMN(M418),FALSE)</f>
        <v>38</v>
      </c>
      <c r="Y419">
        <f>VLOOKUP($O419,Table2[],COLUMN(N418),FALSE)</f>
        <v>14</v>
      </c>
    </row>
    <row r="420" spans="1:25" x14ac:dyDescent="0.45">
      <c r="A420" s="1">
        <v>37491</v>
      </c>
      <c r="B420">
        <v>6</v>
      </c>
      <c r="C420" t="s">
        <v>18</v>
      </c>
      <c r="D420">
        <v>23</v>
      </c>
      <c r="E420">
        <v>235</v>
      </c>
      <c r="F420">
        <v>34</v>
      </c>
      <c r="G420" t="s">
        <v>22</v>
      </c>
      <c r="H420">
        <v>8</v>
      </c>
      <c r="I420">
        <v>3</v>
      </c>
      <c r="J420">
        <v>2002</v>
      </c>
      <c r="K420">
        <v>2</v>
      </c>
      <c r="L420">
        <v>1</v>
      </c>
      <c r="M420">
        <v>2003</v>
      </c>
      <c r="N420">
        <v>1</v>
      </c>
      <c r="O420">
        <f t="shared" si="6"/>
        <v>14</v>
      </c>
      <c r="P420" t="str">
        <f>VLOOKUP(O420,Table2[],2,FALSE)</f>
        <v>Q3 2002</v>
      </c>
      <c r="Q420">
        <f>VLOOKUP($O420,Table2[],COLUMN(F419),FALSE)</f>
        <v>2002</v>
      </c>
      <c r="R420">
        <f>VLOOKUP($O420,Table2[],COLUMN(G419),FALSE)</f>
        <v>8</v>
      </c>
      <c r="S420">
        <f>VLOOKUP($O420,Table2[],COLUMN(H419),FALSE)</f>
        <v>3</v>
      </c>
      <c r="T420" t="str">
        <f>VLOOKUP($O420,Table2[],COLUMN(I419),FALSE)</f>
        <v>Q3</v>
      </c>
      <c r="U420">
        <f>VLOOKUP($O420,Table2[],COLUMN(J419),FALSE)</f>
        <v>20023</v>
      </c>
      <c r="V420" t="str">
        <f>VLOOKUP($O420,Table2[],COLUMN(K419),FALSE)</f>
        <v>2002 Month 8</v>
      </c>
      <c r="W420">
        <f>VLOOKUP($O420,Table2[],COLUMN(L419),FALSE)</f>
        <v>7</v>
      </c>
      <c r="X420">
        <f>VLOOKUP($O420,Table2[],COLUMN(M419),FALSE)</f>
        <v>38</v>
      </c>
      <c r="Y420">
        <f>VLOOKUP($O420,Table2[],COLUMN(N419),FALSE)</f>
        <v>14</v>
      </c>
    </row>
    <row r="421" spans="1:25" x14ac:dyDescent="0.45">
      <c r="A421" s="1">
        <v>37492</v>
      </c>
      <c r="B421">
        <v>7</v>
      </c>
      <c r="C421" t="s">
        <v>19</v>
      </c>
      <c r="D421">
        <v>24</v>
      </c>
      <c r="E421">
        <v>236</v>
      </c>
      <c r="F421">
        <v>34</v>
      </c>
      <c r="G421" t="s">
        <v>22</v>
      </c>
      <c r="H421">
        <v>8</v>
      </c>
      <c r="I421">
        <v>3</v>
      </c>
      <c r="J421">
        <v>2002</v>
      </c>
      <c r="K421">
        <v>2</v>
      </c>
      <c r="L421">
        <v>1</v>
      </c>
      <c r="M421">
        <v>2003</v>
      </c>
      <c r="N421">
        <v>1</v>
      </c>
      <c r="O421">
        <f t="shared" si="6"/>
        <v>14</v>
      </c>
      <c r="P421" t="str">
        <f>VLOOKUP(O421,Table2[],2,FALSE)</f>
        <v>Q3 2002</v>
      </c>
      <c r="Q421">
        <f>VLOOKUP($O421,Table2[],COLUMN(F420),FALSE)</f>
        <v>2002</v>
      </c>
      <c r="R421">
        <f>VLOOKUP($O421,Table2[],COLUMN(G420),FALSE)</f>
        <v>8</v>
      </c>
      <c r="S421">
        <f>VLOOKUP($O421,Table2[],COLUMN(H420),FALSE)</f>
        <v>3</v>
      </c>
      <c r="T421" t="str">
        <f>VLOOKUP($O421,Table2[],COLUMN(I420),FALSE)</f>
        <v>Q3</v>
      </c>
      <c r="U421">
        <f>VLOOKUP($O421,Table2[],COLUMN(J420),FALSE)</f>
        <v>20023</v>
      </c>
      <c r="V421" t="str">
        <f>VLOOKUP($O421,Table2[],COLUMN(K420),FALSE)</f>
        <v>2002 Month 8</v>
      </c>
      <c r="W421">
        <f>VLOOKUP($O421,Table2[],COLUMN(L420),FALSE)</f>
        <v>7</v>
      </c>
      <c r="X421">
        <f>VLOOKUP($O421,Table2[],COLUMN(M420),FALSE)</f>
        <v>38</v>
      </c>
      <c r="Y421">
        <f>VLOOKUP($O421,Table2[],COLUMN(N420),FALSE)</f>
        <v>14</v>
      </c>
    </row>
    <row r="422" spans="1:25" x14ac:dyDescent="0.45">
      <c r="A422" s="1">
        <v>37493</v>
      </c>
      <c r="B422">
        <v>1</v>
      </c>
      <c r="C422" t="s">
        <v>20</v>
      </c>
      <c r="D422">
        <v>25</v>
      </c>
      <c r="E422">
        <v>237</v>
      </c>
      <c r="F422">
        <v>35</v>
      </c>
      <c r="G422" t="s">
        <v>22</v>
      </c>
      <c r="H422">
        <v>8</v>
      </c>
      <c r="I422">
        <v>3</v>
      </c>
      <c r="J422">
        <v>2002</v>
      </c>
      <c r="K422">
        <v>2</v>
      </c>
      <c r="L422">
        <v>1</v>
      </c>
      <c r="M422">
        <v>2003</v>
      </c>
      <c r="N422">
        <v>1</v>
      </c>
      <c r="O422">
        <f t="shared" si="6"/>
        <v>15</v>
      </c>
      <c r="P422" t="str">
        <f>VLOOKUP(O422,Table2[],2,FALSE)</f>
        <v>Q3 2002</v>
      </c>
      <c r="Q422">
        <f>VLOOKUP($O422,Table2[],COLUMN(F421),FALSE)</f>
        <v>2002</v>
      </c>
      <c r="R422">
        <f>VLOOKUP($O422,Table2[],COLUMN(G421),FALSE)</f>
        <v>9</v>
      </c>
      <c r="S422">
        <f>VLOOKUP($O422,Table2[],COLUMN(H421),FALSE)</f>
        <v>3</v>
      </c>
      <c r="T422" t="str">
        <f>VLOOKUP($O422,Table2[],COLUMN(I421),FALSE)</f>
        <v>Q3</v>
      </c>
      <c r="U422">
        <f>VLOOKUP($O422,Table2[],COLUMN(J421),FALSE)</f>
        <v>20023</v>
      </c>
      <c r="V422" t="str">
        <f>VLOOKUP($O422,Table2[],COLUMN(K421),FALSE)</f>
        <v>2002 Month 9</v>
      </c>
      <c r="W422">
        <f>VLOOKUP($O422,Table2[],COLUMN(L421),FALSE)</f>
        <v>7</v>
      </c>
      <c r="X422">
        <f>VLOOKUP($O422,Table2[],COLUMN(M421),FALSE)</f>
        <v>38</v>
      </c>
      <c r="Y422">
        <f>VLOOKUP($O422,Table2[],COLUMN(N421),FALSE)</f>
        <v>15</v>
      </c>
    </row>
    <row r="423" spans="1:25" x14ac:dyDescent="0.45">
      <c r="A423" s="1">
        <v>37494</v>
      </c>
      <c r="B423">
        <v>2</v>
      </c>
      <c r="C423" t="s">
        <v>21</v>
      </c>
      <c r="D423">
        <v>26</v>
      </c>
      <c r="E423">
        <v>238</v>
      </c>
      <c r="F423">
        <v>35</v>
      </c>
      <c r="G423" t="s">
        <v>22</v>
      </c>
      <c r="H423">
        <v>8</v>
      </c>
      <c r="I423">
        <v>3</v>
      </c>
      <c r="J423">
        <v>2002</v>
      </c>
      <c r="K423">
        <v>2</v>
      </c>
      <c r="L423">
        <v>1</v>
      </c>
      <c r="M423">
        <v>2003</v>
      </c>
      <c r="N423">
        <v>1</v>
      </c>
      <c r="O423">
        <f t="shared" si="6"/>
        <v>15</v>
      </c>
      <c r="P423" t="str">
        <f>VLOOKUP(O423,Table2[],2,FALSE)</f>
        <v>Q3 2002</v>
      </c>
      <c r="Q423">
        <f>VLOOKUP($O423,Table2[],COLUMN(F422),FALSE)</f>
        <v>2002</v>
      </c>
      <c r="R423">
        <f>VLOOKUP($O423,Table2[],COLUMN(G422),FALSE)</f>
        <v>9</v>
      </c>
      <c r="S423">
        <f>VLOOKUP($O423,Table2[],COLUMN(H422),FALSE)</f>
        <v>3</v>
      </c>
      <c r="T423" t="str">
        <f>VLOOKUP($O423,Table2[],COLUMN(I422),FALSE)</f>
        <v>Q3</v>
      </c>
      <c r="U423">
        <f>VLOOKUP($O423,Table2[],COLUMN(J422),FALSE)</f>
        <v>20023</v>
      </c>
      <c r="V423" t="str">
        <f>VLOOKUP($O423,Table2[],COLUMN(K422),FALSE)</f>
        <v>2002 Month 9</v>
      </c>
      <c r="W423">
        <f>VLOOKUP($O423,Table2[],COLUMN(L422),FALSE)</f>
        <v>7</v>
      </c>
      <c r="X423">
        <f>VLOOKUP($O423,Table2[],COLUMN(M422),FALSE)</f>
        <v>38</v>
      </c>
      <c r="Y423">
        <f>VLOOKUP($O423,Table2[],COLUMN(N422),FALSE)</f>
        <v>15</v>
      </c>
    </row>
    <row r="424" spans="1:25" x14ac:dyDescent="0.45">
      <c r="A424" s="1">
        <v>37495</v>
      </c>
      <c r="B424">
        <v>3</v>
      </c>
      <c r="C424" t="s">
        <v>14</v>
      </c>
      <c r="D424">
        <v>27</v>
      </c>
      <c r="E424">
        <v>239</v>
      </c>
      <c r="F424">
        <v>35</v>
      </c>
      <c r="G424" t="s">
        <v>22</v>
      </c>
      <c r="H424">
        <v>8</v>
      </c>
      <c r="I424">
        <v>3</v>
      </c>
      <c r="J424">
        <v>2002</v>
      </c>
      <c r="K424">
        <v>2</v>
      </c>
      <c r="L424">
        <v>1</v>
      </c>
      <c r="M424">
        <v>2003</v>
      </c>
      <c r="N424">
        <v>1</v>
      </c>
      <c r="O424">
        <f t="shared" si="6"/>
        <v>15</v>
      </c>
      <c r="P424" t="str">
        <f>VLOOKUP(O424,Table2[],2,FALSE)</f>
        <v>Q3 2002</v>
      </c>
      <c r="Q424">
        <f>VLOOKUP($O424,Table2[],COLUMN(F423),FALSE)</f>
        <v>2002</v>
      </c>
      <c r="R424">
        <f>VLOOKUP($O424,Table2[],COLUMN(G423),FALSE)</f>
        <v>9</v>
      </c>
      <c r="S424">
        <f>VLOOKUP($O424,Table2[],COLUMN(H423),FALSE)</f>
        <v>3</v>
      </c>
      <c r="T424" t="str">
        <f>VLOOKUP($O424,Table2[],COLUMN(I423),FALSE)</f>
        <v>Q3</v>
      </c>
      <c r="U424">
        <f>VLOOKUP($O424,Table2[],COLUMN(J423),FALSE)</f>
        <v>20023</v>
      </c>
      <c r="V424" t="str">
        <f>VLOOKUP($O424,Table2[],COLUMN(K423),FALSE)</f>
        <v>2002 Month 9</v>
      </c>
      <c r="W424">
        <f>VLOOKUP($O424,Table2[],COLUMN(L423),FALSE)</f>
        <v>7</v>
      </c>
      <c r="X424">
        <f>VLOOKUP($O424,Table2[],COLUMN(M423),FALSE)</f>
        <v>38</v>
      </c>
      <c r="Y424">
        <f>VLOOKUP($O424,Table2[],COLUMN(N423),FALSE)</f>
        <v>15</v>
      </c>
    </row>
    <row r="425" spans="1:25" x14ac:dyDescent="0.45">
      <c r="A425" s="1">
        <v>37496</v>
      </c>
      <c r="B425">
        <v>4</v>
      </c>
      <c r="C425" t="s">
        <v>16</v>
      </c>
      <c r="D425">
        <v>28</v>
      </c>
      <c r="E425">
        <v>240</v>
      </c>
      <c r="F425">
        <v>35</v>
      </c>
      <c r="G425" t="s">
        <v>22</v>
      </c>
      <c r="H425">
        <v>8</v>
      </c>
      <c r="I425">
        <v>3</v>
      </c>
      <c r="J425">
        <v>2002</v>
      </c>
      <c r="K425">
        <v>2</v>
      </c>
      <c r="L425">
        <v>1</v>
      </c>
      <c r="M425">
        <v>2003</v>
      </c>
      <c r="N425">
        <v>1</v>
      </c>
      <c r="O425">
        <f t="shared" si="6"/>
        <v>15</v>
      </c>
      <c r="P425" t="str">
        <f>VLOOKUP(O425,Table2[],2,FALSE)</f>
        <v>Q3 2002</v>
      </c>
      <c r="Q425">
        <f>VLOOKUP($O425,Table2[],COLUMN(F424),FALSE)</f>
        <v>2002</v>
      </c>
      <c r="R425">
        <f>VLOOKUP($O425,Table2[],COLUMN(G424),FALSE)</f>
        <v>9</v>
      </c>
      <c r="S425">
        <f>VLOOKUP($O425,Table2[],COLUMN(H424),FALSE)</f>
        <v>3</v>
      </c>
      <c r="T425" t="str">
        <f>VLOOKUP($O425,Table2[],COLUMN(I424),FALSE)</f>
        <v>Q3</v>
      </c>
      <c r="U425">
        <f>VLOOKUP($O425,Table2[],COLUMN(J424),FALSE)</f>
        <v>20023</v>
      </c>
      <c r="V425" t="str">
        <f>VLOOKUP($O425,Table2[],COLUMN(K424),FALSE)</f>
        <v>2002 Month 9</v>
      </c>
      <c r="W425">
        <f>VLOOKUP($O425,Table2[],COLUMN(L424),FALSE)</f>
        <v>7</v>
      </c>
      <c r="X425">
        <f>VLOOKUP($O425,Table2[],COLUMN(M424),FALSE)</f>
        <v>38</v>
      </c>
      <c r="Y425">
        <f>VLOOKUP($O425,Table2[],COLUMN(N424),FALSE)</f>
        <v>15</v>
      </c>
    </row>
    <row r="426" spans="1:25" x14ac:dyDescent="0.45">
      <c r="A426" s="1">
        <v>37497</v>
      </c>
      <c r="B426">
        <v>5</v>
      </c>
      <c r="C426" t="s">
        <v>17</v>
      </c>
      <c r="D426">
        <v>29</v>
      </c>
      <c r="E426">
        <v>241</v>
      </c>
      <c r="F426">
        <v>35</v>
      </c>
      <c r="G426" t="s">
        <v>22</v>
      </c>
      <c r="H426">
        <v>8</v>
      </c>
      <c r="I426">
        <v>3</v>
      </c>
      <c r="J426">
        <v>2002</v>
      </c>
      <c r="K426">
        <v>2</v>
      </c>
      <c r="L426">
        <v>1</v>
      </c>
      <c r="M426">
        <v>2003</v>
      </c>
      <c r="N426">
        <v>1</v>
      </c>
      <c r="O426">
        <f t="shared" si="6"/>
        <v>15</v>
      </c>
      <c r="P426" t="str">
        <f>VLOOKUP(O426,Table2[],2,FALSE)</f>
        <v>Q3 2002</v>
      </c>
      <c r="Q426">
        <f>VLOOKUP($O426,Table2[],COLUMN(F425),FALSE)</f>
        <v>2002</v>
      </c>
      <c r="R426">
        <f>VLOOKUP($O426,Table2[],COLUMN(G425),FALSE)</f>
        <v>9</v>
      </c>
      <c r="S426">
        <f>VLOOKUP($O426,Table2[],COLUMN(H425),FALSE)</f>
        <v>3</v>
      </c>
      <c r="T426" t="str">
        <f>VLOOKUP($O426,Table2[],COLUMN(I425),FALSE)</f>
        <v>Q3</v>
      </c>
      <c r="U426">
        <f>VLOOKUP($O426,Table2[],COLUMN(J425),FALSE)</f>
        <v>20023</v>
      </c>
      <c r="V426" t="str">
        <f>VLOOKUP($O426,Table2[],COLUMN(K425),FALSE)</f>
        <v>2002 Month 9</v>
      </c>
      <c r="W426">
        <f>VLOOKUP($O426,Table2[],COLUMN(L425),FALSE)</f>
        <v>7</v>
      </c>
      <c r="X426">
        <f>VLOOKUP($O426,Table2[],COLUMN(M425),FALSE)</f>
        <v>38</v>
      </c>
      <c r="Y426">
        <f>VLOOKUP($O426,Table2[],COLUMN(N425),FALSE)</f>
        <v>15</v>
      </c>
    </row>
    <row r="427" spans="1:25" x14ac:dyDescent="0.45">
      <c r="A427" s="1">
        <v>37498</v>
      </c>
      <c r="B427">
        <v>6</v>
      </c>
      <c r="C427" t="s">
        <v>18</v>
      </c>
      <c r="D427">
        <v>30</v>
      </c>
      <c r="E427">
        <v>242</v>
      </c>
      <c r="F427">
        <v>35</v>
      </c>
      <c r="G427" t="s">
        <v>22</v>
      </c>
      <c r="H427">
        <v>8</v>
      </c>
      <c r="I427">
        <v>3</v>
      </c>
      <c r="J427">
        <v>2002</v>
      </c>
      <c r="K427">
        <v>2</v>
      </c>
      <c r="L427">
        <v>1</v>
      </c>
      <c r="M427">
        <v>2003</v>
      </c>
      <c r="N427">
        <v>1</v>
      </c>
      <c r="O427">
        <f t="shared" si="6"/>
        <v>15</v>
      </c>
      <c r="P427" t="str">
        <f>VLOOKUP(O427,Table2[],2,FALSE)</f>
        <v>Q3 2002</v>
      </c>
      <c r="Q427">
        <f>VLOOKUP($O427,Table2[],COLUMN(F426),FALSE)</f>
        <v>2002</v>
      </c>
      <c r="R427">
        <f>VLOOKUP($O427,Table2[],COLUMN(G426),FALSE)</f>
        <v>9</v>
      </c>
      <c r="S427">
        <f>VLOOKUP($O427,Table2[],COLUMN(H426),FALSE)</f>
        <v>3</v>
      </c>
      <c r="T427" t="str">
        <f>VLOOKUP($O427,Table2[],COLUMN(I426),FALSE)</f>
        <v>Q3</v>
      </c>
      <c r="U427">
        <f>VLOOKUP($O427,Table2[],COLUMN(J426),FALSE)</f>
        <v>20023</v>
      </c>
      <c r="V427" t="str">
        <f>VLOOKUP($O427,Table2[],COLUMN(K426),FALSE)</f>
        <v>2002 Month 9</v>
      </c>
      <c r="W427">
        <f>VLOOKUP($O427,Table2[],COLUMN(L426),FALSE)</f>
        <v>7</v>
      </c>
      <c r="X427">
        <f>VLOOKUP($O427,Table2[],COLUMN(M426),FALSE)</f>
        <v>38</v>
      </c>
      <c r="Y427">
        <f>VLOOKUP($O427,Table2[],COLUMN(N426),FALSE)</f>
        <v>15</v>
      </c>
    </row>
    <row r="428" spans="1:25" x14ac:dyDescent="0.45">
      <c r="A428" s="1">
        <v>37499</v>
      </c>
      <c r="B428">
        <v>7</v>
      </c>
      <c r="C428" t="s">
        <v>19</v>
      </c>
      <c r="D428">
        <v>31</v>
      </c>
      <c r="E428">
        <v>243</v>
      </c>
      <c r="F428">
        <v>35</v>
      </c>
      <c r="G428" t="s">
        <v>22</v>
      </c>
      <c r="H428">
        <v>8</v>
      </c>
      <c r="I428">
        <v>3</v>
      </c>
      <c r="J428">
        <v>2002</v>
      </c>
      <c r="K428">
        <v>2</v>
      </c>
      <c r="L428">
        <v>1</v>
      </c>
      <c r="M428">
        <v>2003</v>
      </c>
      <c r="N428">
        <v>1</v>
      </c>
      <c r="O428">
        <f t="shared" si="6"/>
        <v>15</v>
      </c>
      <c r="P428" t="str">
        <f>VLOOKUP(O428,Table2[],2,FALSE)</f>
        <v>Q3 2002</v>
      </c>
      <c r="Q428">
        <f>VLOOKUP($O428,Table2[],COLUMN(F427),FALSE)</f>
        <v>2002</v>
      </c>
      <c r="R428">
        <f>VLOOKUP($O428,Table2[],COLUMN(G427),FALSE)</f>
        <v>9</v>
      </c>
      <c r="S428">
        <f>VLOOKUP($O428,Table2[],COLUMN(H427),FALSE)</f>
        <v>3</v>
      </c>
      <c r="T428" t="str">
        <f>VLOOKUP($O428,Table2[],COLUMN(I427),FALSE)</f>
        <v>Q3</v>
      </c>
      <c r="U428">
        <f>VLOOKUP($O428,Table2[],COLUMN(J427),FALSE)</f>
        <v>20023</v>
      </c>
      <c r="V428" t="str">
        <f>VLOOKUP($O428,Table2[],COLUMN(K427),FALSE)</f>
        <v>2002 Month 9</v>
      </c>
      <c r="W428">
        <f>VLOOKUP($O428,Table2[],COLUMN(L427),FALSE)</f>
        <v>7</v>
      </c>
      <c r="X428">
        <f>VLOOKUP($O428,Table2[],COLUMN(M427),FALSE)</f>
        <v>38</v>
      </c>
      <c r="Y428">
        <f>VLOOKUP($O428,Table2[],COLUMN(N427),FALSE)</f>
        <v>15</v>
      </c>
    </row>
    <row r="429" spans="1:25" x14ac:dyDescent="0.45">
      <c r="A429" s="1">
        <v>37500</v>
      </c>
      <c r="B429">
        <v>1</v>
      </c>
      <c r="C429" t="s">
        <v>20</v>
      </c>
      <c r="D429">
        <v>1</v>
      </c>
      <c r="E429">
        <v>244</v>
      </c>
      <c r="F429">
        <v>36</v>
      </c>
      <c r="G429" t="s">
        <v>23</v>
      </c>
      <c r="H429">
        <v>9</v>
      </c>
      <c r="I429">
        <v>3</v>
      </c>
      <c r="J429">
        <v>2002</v>
      </c>
      <c r="K429">
        <v>2</v>
      </c>
      <c r="L429">
        <v>1</v>
      </c>
      <c r="M429">
        <v>2003</v>
      </c>
      <c r="N429">
        <v>1</v>
      </c>
      <c r="O429">
        <f t="shared" si="6"/>
        <v>15</v>
      </c>
      <c r="P429" t="str">
        <f>VLOOKUP(O429,Table2[],2,FALSE)</f>
        <v>Q3 2002</v>
      </c>
      <c r="Q429">
        <f>VLOOKUP($O429,Table2[],COLUMN(F428),FALSE)</f>
        <v>2002</v>
      </c>
      <c r="R429">
        <f>VLOOKUP($O429,Table2[],COLUMN(G428),FALSE)</f>
        <v>9</v>
      </c>
      <c r="S429">
        <f>VLOOKUP($O429,Table2[],COLUMN(H428),FALSE)</f>
        <v>3</v>
      </c>
      <c r="T429" t="str">
        <f>VLOOKUP($O429,Table2[],COLUMN(I428),FALSE)</f>
        <v>Q3</v>
      </c>
      <c r="U429">
        <f>VLOOKUP($O429,Table2[],COLUMN(J428),FALSE)</f>
        <v>20023</v>
      </c>
      <c r="V429" t="str">
        <f>VLOOKUP($O429,Table2[],COLUMN(K428),FALSE)</f>
        <v>2002 Month 9</v>
      </c>
      <c r="W429">
        <f>VLOOKUP($O429,Table2[],COLUMN(L428),FALSE)</f>
        <v>7</v>
      </c>
      <c r="X429">
        <f>VLOOKUP($O429,Table2[],COLUMN(M428),FALSE)</f>
        <v>38</v>
      </c>
      <c r="Y429">
        <f>VLOOKUP($O429,Table2[],COLUMN(N428),FALSE)</f>
        <v>15</v>
      </c>
    </row>
    <row r="430" spans="1:25" x14ac:dyDescent="0.45">
      <c r="A430" s="1">
        <v>37501</v>
      </c>
      <c r="B430">
        <v>2</v>
      </c>
      <c r="C430" t="s">
        <v>21</v>
      </c>
      <c r="D430">
        <v>2</v>
      </c>
      <c r="E430">
        <v>245</v>
      </c>
      <c r="F430">
        <v>36</v>
      </c>
      <c r="G430" t="s">
        <v>23</v>
      </c>
      <c r="H430">
        <v>9</v>
      </c>
      <c r="I430">
        <v>3</v>
      </c>
      <c r="J430">
        <v>2002</v>
      </c>
      <c r="K430">
        <v>2</v>
      </c>
      <c r="L430">
        <v>1</v>
      </c>
      <c r="M430">
        <v>2003</v>
      </c>
      <c r="N430">
        <v>1</v>
      </c>
      <c r="O430">
        <f t="shared" si="6"/>
        <v>15</v>
      </c>
      <c r="P430" t="str">
        <f>VLOOKUP(O430,Table2[],2,FALSE)</f>
        <v>Q3 2002</v>
      </c>
      <c r="Q430">
        <f>VLOOKUP($O430,Table2[],COLUMN(F429),FALSE)</f>
        <v>2002</v>
      </c>
      <c r="R430">
        <f>VLOOKUP($O430,Table2[],COLUMN(G429),FALSE)</f>
        <v>9</v>
      </c>
      <c r="S430">
        <f>VLOOKUP($O430,Table2[],COLUMN(H429),FALSE)</f>
        <v>3</v>
      </c>
      <c r="T430" t="str">
        <f>VLOOKUP($O430,Table2[],COLUMN(I429),FALSE)</f>
        <v>Q3</v>
      </c>
      <c r="U430">
        <f>VLOOKUP($O430,Table2[],COLUMN(J429),FALSE)</f>
        <v>20023</v>
      </c>
      <c r="V430" t="str">
        <f>VLOOKUP($O430,Table2[],COLUMN(K429),FALSE)</f>
        <v>2002 Month 9</v>
      </c>
      <c r="W430">
        <f>VLOOKUP($O430,Table2[],COLUMN(L429),FALSE)</f>
        <v>7</v>
      </c>
      <c r="X430">
        <f>VLOOKUP($O430,Table2[],COLUMN(M429),FALSE)</f>
        <v>38</v>
      </c>
      <c r="Y430">
        <f>VLOOKUP($O430,Table2[],COLUMN(N429),FALSE)</f>
        <v>15</v>
      </c>
    </row>
    <row r="431" spans="1:25" x14ac:dyDescent="0.45">
      <c r="A431" s="1">
        <v>37502</v>
      </c>
      <c r="B431">
        <v>3</v>
      </c>
      <c r="C431" t="s">
        <v>14</v>
      </c>
      <c r="D431">
        <v>3</v>
      </c>
      <c r="E431">
        <v>246</v>
      </c>
      <c r="F431">
        <v>36</v>
      </c>
      <c r="G431" t="s">
        <v>23</v>
      </c>
      <c r="H431">
        <v>9</v>
      </c>
      <c r="I431">
        <v>3</v>
      </c>
      <c r="J431">
        <v>2002</v>
      </c>
      <c r="K431">
        <v>2</v>
      </c>
      <c r="L431">
        <v>1</v>
      </c>
      <c r="M431">
        <v>2003</v>
      </c>
      <c r="N431">
        <v>1</v>
      </c>
      <c r="O431">
        <f t="shared" si="6"/>
        <v>15</v>
      </c>
      <c r="P431" t="str">
        <f>VLOOKUP(O431,Table2[],2,FALSE)</f>
        <v>Q3 2002</v>
      </c>
      <c r="Q431">
        <f>VLOOKUP($O431,Table2[],COLUMN(F430),FALSE)</f>
        <v>2002</v>
      </c>
      <c r="R431">
        <f>VLOOKUP($O431,Table2[],COLUMN(G430),FALSE)</f>
        <v>9</v>
      </c>
      <c r="S431">
        <f>VLOOKUP($O431,Table2[],COLUMN(H430),FALSE)</f>
        <v>3</v>
      </c>
      <c r="T431" t="str">
        <f>VLOOKUP($O431,Table2[],COLUMN(I430),FALSE)</f>
        <v>Q3</v>
      </c>
      <c r="U431">
        <f>VLOOKUP($O431,Table2[],COLUMN(J430),FALSE)</f>
        <v>20023</v>
      </c>
      <c r="V431" t="str">
        <f>VLOOKUP($O431,Table2[],COLUMN(K430),FALSE)</f>
        <v>2002 Month 9</v>
      </c>
      <c r="W431">
        <f>VLOOKUP($O431,Table2[],COLUMN(L430),FALSE)</f>
        <v>7</v>
      </c>
      <c r="X431">
        <f>VLOOKUP($O431,Table2[],COLUMN(M430),FALSE)</f>
        <v>38</v>
      </c>
      <c r="Y431">
        <f>VLOOKUP($O431,Table2[],COLUMN(N430),FALSE)</f>
        <v>15</v>
      </c>
    </row>
    <row r="432" spans="1:25" x14ac:dyDescent="0.45">
      <c r="A432" s="1">
        <v>37503</v>
      </c>
      <c r="B432">
        <v>4</v>
      </c>
      <c r="C432" t="s">
        <v>16</v>
      </c>
      <c r="D432">
        <v>4</v>
      </c>
      <c r="E432">
        <v>247</v>
      </c>
      <c r="F432">
        <v>36</v>
      </c>
      <c r="G432" t="s">
        <v>23</v>
      </c>
      <c r="H432">
        <v>9</v>
      </c>
      <c r="I432">
        <v>3</v>
      </c>
      <c r="J432">
        <v>2002</v>
      </c>
      <c r="K432">
        <v>2</v>
      </c>
      <c r="L432">
        <v>1</v>
      </c>
      <c r="M432">
        <v>2003</v>
      </c>
      <c r="N432">
        <v>1</v>
      </c>
      <c r="O432">
        <f t="shared" si="6"/>
        <v>15</v>
      </c>
      <c r="P432" t="str">
        <f>VLOOKUP(O432,Table2[],2,FALSE)</f>
        <v>Q3 2002</v>
      </c>
      <c r="Q432">
        <f>VLOOKUP($O432,Table2[],COLUMN(F431),FALSE)</f>
        <v>2002</v>
      </c>
      <c r="R432">
        <f>VLOOKUP($O432,Table2[],COLUMN(G431),FALSE)</f>
        <v>9</v>
      </c>
      <c r="S432">
        <f>VLOOKUP($O432,Table2[],COLUMN(H431),FALSE)</f>
        <v>3</v>
      </c>
      <c r="T432" t="str">
        <f>VLOOKUP($O432,Table2[],COLUMN(I431),FALSE)</f>
        <v>Q3</v>
      </c>
      <c r="U432">
        <f>VLOOKUP($O432,Table2[],COLUMN(J431),FALSE)</f>
        <v>20023</v>
      </c>
      <c r="V432" t="str">
        <f>VLOOKUP($O432,Table2[],COLUMN(K431),FALSE)</f>
        <v>2002 Month 9</v>
      </c>
      <c r="W432">
        <f>VLOOKUP($O432,Table2[],COLUMN(L431),FALSE)</f>
        <v>7</v>
      </c>
      <c r="X432">
        <f>VLOOKUP($O432,Table2[],COLUMN(M431),FALSE)</f>
        <v>38</v>
      </c>
      <c r="Y432">
        <f>VLOOKUP($O432,Table2[],COLUMN(N431),FALSE)</f>
        <v>15</v>
      </c>
    </row>
    <row r="433" spans="1:25" x14ac:dyDescent="0.45">
      <c r="A433" s="1">
        <v>37504</v>
      </c>
      <c r="B433">
        <v>5</v>
      </c>
      <c r="C433" t="s">
        <v>17</v>
      </c>
      <c r="D433">
        <v>5</v>
      </c>
      <c r="E433">
        <v>248</v>
      </c>
      <c r="F433">
        <v>36</v>
      </c>
      <c r="G433" t="s">
        <v>23</v>
      </c>
      <c r="H433">
        <v>9</v>
      </c>
      <c r="I433">
        <v>3</v>
      </c>
      <c r="J433">
        <v>2002</v>
      </c>
      <c r="K433">
        <v>2</v>
      </c>
      <c r="L433">
        <v>1</v>
      </c>
      <c r="M433">
        <v>2003</v>
      </c>
      <c r="N433">
        <v>1</v>
      </c>
      <c r="O433">
        <f t="shared" si="6"/>
        <v>15</v>
      </c>
      <c r="P433" t="str">
        <f>VLOOKUP(O433,Table2[],2,FALSE)</f>
        <v>Q3 2002</v>
      </c>
      <c r="Q433">
        <f>VLOOKUP($O433,Table2[],COLUMN(F432),FALSE)</f>
        <v>2002</v>
      </c>
      <c r="R433">
        <f>VLOOKUP($O433,Table2[],COLUMN(G432),FALSE)</f>
        <v>9</v>
      </c>
      <c r="S433">
        <f>VLOOKUP($O433,Table2[],COLUMN(H432),FALSE)</f>
        <v>3</v>
      </c>
      <c r="T433" t="str">
        <f>VLOOKUP($O433,Table2[],COLUMN(I432),FALSE)</f>
        <v>Q3</v>
      </c>
      <c r="U433">
        <f>VLOOKUP($O433,Table2[],COLUMN(J432),FALSE)</f>
        <v>20023</v>
      </c>
      <c r="V433" t="str">
        <f>VLOOKUP($O433,Table2[],COLUMN(K432),FALSE)</f>
        <v>2002 Month 9</v>
      </c>
      <c r="W433">
        <f>VLOOKUP($O433,Table2[],COLUMN(L432),FALSE)</f>
        <v>7</v>
      </c>
      <c r="X433">
        <f>VLOOKUP($O433,Table2[],COLUMN(M432),FALSE)</f>
        <v>38</v>
      </c>
      <c r="Y433">
        <f>VLOOKUP($O433,Table2[],COLUMN(N432),FALSE)</f>
        <v>15</v>
      </c>
    </row>
    <row r="434" spans="1:25" x14ac:dyDescent="0.45">
      <c r="A434" s="1">
        <v>37505</v>
      </c>
      <c r="B434">
        <v>6</v>
      </c>
      <c r="C434" t="s">
        <v>18</v>
      </c>
      <c r="D434">
        <v>6</v>
      </c>
      <c r="E434">
        <v>249</v>
      </c>
      <c r="F434">
        <v>36</v>
      </c>
      <c r="G434" t="s">
        <v>23</v>
      </c>
      <c r="H434">
        <v>9</v>
      </c>
      <c r="I434">
        <v>3</v>
      </c>
      <c r="J434">
        <v>2002</v>
      </c>
      <c r="K434">
        <v>2</v>
      </c>
      <c r="L434">
        <v>1</v>
      </c>
      <c r="M434">
        <v>2003</v>
      </c>
      <c r="N434">
        <v>1</v>
      </c>
      <c r="O434">
        <f t="shared" si="6"/>
        <v>15</v>
      </c>
      <c r="P434" t="str">
        <f>VLOOKUP(O434,Table2[],2,FALSE)</f>
        <v>Q3 2002</v>
      </c>
      <c r="Q434">
        <f>VLOOKUP($O434,Table2[],COLUMN(F433),FALSE)</f>
        <v>2002</v>
      </c>
      <c r="R434">
        <f>VLOOKUP($O434,Table2[],COLUMN(G433),FALSE)</f>
        <v>9</v>
      </c>
      <c r="S434">
        <f>VLOOKUP($O434,Table2[],COLUMN(H433),FALSE)</f>
        <v>3</v>
      </c>
      <c r="T434" t="str">
        <f>VLOOKUP($O434,Table2[],COLUMN(I433),FALSE)</f>
        <v>Q3</v>
      </c>
      <c r="U434">
        <f>VLOOKUP($O434,Table2[],COLUMN(J433),FALSE)</f>
        <v>20023</v>
      </c>
      <c r="V434" t="str">
        <f>VLOOKUP($O434,Table2[],COLUMN(K433),FALSE)</f>
        <v>2002 Month 9</v>
      </c>
      <c r="W434">
        <f>VLOOKUP($O434,Table2[],COLUMN(L433),FALSE)</f>
        <v>7</v>
      </c>
      <c r="X434">
        <f>VLOOKUP($O434,Table2[],COLUMN(M433),FALSE)</f>
        <v>38</v>
      </c>
      <c r="Y434">
        <f>VLOOKUP($O434,Table2[],COLUMN(N433),FALSE)</f>
        <v>15</v>
      </c>
    </row>
    <row r="435" spans="1:25" x14ac:dyDescent="0.45">
      <c r="A435" s="1">
        <v>37506</v>
      </c>
      <c r="B435">
        <v>7</v>
      </c>
      <c r="C435" t="s">
        <v>19</v>
      </c>
      <c r="D435">
        <v>7</v>
      </c>
      <c r="E435">
        <v>250</v>
      </c>
      <c r="F435">
        <v>36</v>
      </c>
      <c r="G435" t="s">
        <v>23</v>
      </c>
      <c r="H435">
        <v>9</v>
      </c>
      <c r="I435">
        <v>3</v>
      </c>
      <c r="J435">
        <v>2002</v>
      </c>
      <c r="K435">
        <v>2</v>
      </c>
      <c r="L435">
        <v>1</v>
      </c>
      <c r="M435">
        <v>2003</v>
      </c>
      <c r="N435">
        <v>1</v>
      </c>
      <c r="O435">
        <f t="shared" si="6"/>
        <v>15</v>
      </c>
      <c r="P435" t="str">
        <f>VLOOKUP(O435,Table2[],2,FALSE)</f>
        <v>Q3 2002</v>
      </c>
      <c r="Q435">
        <f>VLOOKUP($O435,Table2[],COLUMN(F434),FALSE)</f>
        <v>2002</v>
      </c>
      <c r="R435">
        <f>VLOOKUP($O435,Table2[],COLUMN(G434),FALSE)</f>
        <v>9</v>
      </c>
      <c r="S435">
        <f>VLOOKUP($O435,Table2[],COLUMN(H434),FALSE)</f>
        <v>3</v>
      </c>
      <c r="T435" t="str">
        <f>VLOOKUP($O435,Table2[],COLUMN(I434),FALSE)</f>
        <v>Q3</v>
      </c>
      <c r="U435">
        <f>VLOOKUP($O435,Table2[],COLUMN(J434),FALSE)</f>
        <v>20023</v>
      </c>
      <c r="V435" t="str">
        <f>VLOOKUP($O435,Table2[],COLUMN(K434),FALSE)</f>
        <v>2002 Month 9</v>
      </c>
      <c r="W435">
        <f>VLOOKUP($O435,Table2[],COLUMN(L434),FALSE)</f>
        <v>7</v>
      </c>
      <c r="X435">
        <f>VLOOKUP($O435,Table2[],COLUMN(M434),FALSE)</f>
        <v>38</v>
      </c>
      <c r="Y435">
        <f>VLOOKUP($O435,Table2[],COLUMN(N434),FALSE)</f>
        <v>15</v>
      </c>
    </row>
    <row r="436" spans="1:25" x14ac:dyDescent="0.45">
      <c r="A436" s="1">
        <v>37507</v>
      </c>
      <c r="B436">
        <v>1</v>
      </c>
      <c r="C436" t="s">
        <v>20</v>
      </c>
      <c r="D436">
        <v>8</v>
      </c>
      <c r="E436">
        <v>251</v>
      </c>
      <c r="F436">
        <v>37</v>
      </c>
      <c r="G436" t="s">
        <v>23</v>
      </c>
      <c r="H436">
        <v>9</v>
      </c>
      <c r="I436">
        <v>3</v>
      </c>
      <c r="J436">
        <v>2002</v>
      </c>
      <c r="K436">
        <v>2</v>
      </c>
      <c r="L436">
        <v>1</v>
      </c>
      <c r="M436">
        <v>2003</v>
      </c>
      <c r="N436">
        <v>1</v>
      </c>
      <c r="O436">
        <f t="shared" si="6"/>
        <v>15</v>
      </c>
      <c r="P436" t="str">
        <f>VLOOKUP(O436,Table2[],2,FALSE)</f>
        <v>Q3 2002</v>
      </c>
      <c r="Q436">
        <f>VLOOKUP($O436,Table2[],COLUMN(F435),FALSE)</f>
        <v>2002</v>
      </c>
      <c r="R436">
        <f>VLOOKUP($O436,Table2[],COLUMN(G435),FALSE)</f>
        <v>9</v>
      </c>
      <c r="S436">
        <f>VLOOKUP($O436,Table2[],COLUMN(H435),FALSE)</f>
        <v>3</v>
      </c>
      <c r="T436" t="str">
        <f>VLOOKUP($O436,Table2[],COLUMN(I435),FALSE)</f>
        <v>Q3</v>
      </c>
      <c r="U436">
        <f>VLOOKUP($O436,Table2[],COLUMN(J435),FALSE)</f>
        <v>20023</v>
      </c>
      <c r="V436" t="str">
        <f>VLOOKUP($O436,Table2[],COLUMN(K435),FALSE)</f>
        <v>2002 Month 9</v>
      </c>
      <c r="W436">
        <f>VLOOKUP($O436,Table2[],COLUMN(L435),FALSE)</f>
        <v>7</v>
      </c>
      <c r="X436">
        <f>VLOOKUP($O436,Table2[],COLUMN(M435),FALSE)</f>
        <v>38</v>
      </c>
      <c r="Y436">
        <f>VLOOKUP($O436,Table2[],COLUMN(N435),FALSE)</f>
        <v>15</v>
      </c>
    </row>
    <row r="437" spans="1:25" x14ac:dyDescent="0.45">
      <c r="A437" s="1">
        <v>37508</v>
      </c>
      <c r="B437">
        <v>2</v>
      </c>
      <c r="C437" t="s">
        <v>21</v>
      </c>
      <c r="D437">
        <v>9</v>
      </c>
      <c r="E437">
        <v>252</v>
      </c>
      <c r="F437">
        <v>37</v>
      </c>
      <c r="G437" t="s">
        <v>23</v>
      </c>
      <c r="H437">
        <v>9</v>
      </c>
      <c r="I437">
        <v>3</v>
      </c>
      <c r="J437">
        <v>2002</v>
      </c>
      <c r="K437">
        <v>2</v>
      </c>
      <c r="L437">
        <v>1</v>
      </c>
      <c r="M437">
        <v>2003</v>
      </c>
      <c r="N437">
        <v>1</v>
      </c>
      <c r="O437">
        <f t="shared" si="6"/>
        <v>15</v>
      </c>
      <c r="P437" t="str">
        <f>VLOOKUP(O437,Table2[],2,FALSE)</f>
        <v>Q3 2002</v>
      </c>
      <c r="Q437">
        <f>VLOOKUP($O437,Table2[],COLUMN(F436),FALSE)</f>
        <v>2002</v>
      </c>
      <c r="R437">
        <f>VLOOKUP($O437,Table2[],COLUMN(G436),FALSE)</f>
        <v>9</v>
      </c>
      <c r="S437">
        <f>VLOOKUP($O437,Table2[],COLUMN(H436),FALSE)</f>
        <v>3</v>
      </c>
      <c r="T437" t="str">
        <f>VLOOKUP($O437,Table2[],COLUMN(I436),FALSE)</f>
        <v>Q3</v>
      </c>
      <c r="U437">
        <f>VLOOKUP($O437,Table2[],COLUMN(J436),FALSE)</f>
        <v>20023</v>
      </c>
      <c r="V437" t="str">
        <f>VLOOKUP($O437,Table2[],COLUMN(K436),FALSE)</f>
        <v>2002 Month 9</v>
      </c>
      <c r="W437">
        <f>VLOOKUP($O437,Table2[],COLUMN(L436),FALSE)</f>
        <v>7</v>
      </c>
      <c r="X437">
        <f>VLOOKUP($O437,Table2[],COLUMN(M436),FALSE)</f>
        <v>38</v>
      </c>
      <c r="Y437">
        <f>VLOOKUP($O437,Table2[],COLUMN(N436),FALSE)</f>
        <v>15</v>
      </c>
    </row>
    <row r="438" spans="1:25" x14ac:dyDescent="0.45">
      <c r="A438" s="1">
        <v>37509</v>
      </c>
      <c r="B438">
        <v>3</v>
      </c>
      <c r="C438" t="s">
        <v>14</v>
      </c>
      <c r="D438">
        <v>10</v>
      </c>
      <c r="E438">
        <v>253</v>
      </c>
      <c r="F438">
        <v>37</v>
      </c>
      <c r="G438" t="s">
        <v>23</v>
      </c>
      <c r="H438">
        <v>9</v>
      </c>
      <c r="I438">
        <v>3</v>
      </c>
      <c r="J438">
        <v>2002</v>
      </c>
      <c r="K438">
        <v>2</v>
      </c>
      <c r="L438">
        <v>1</v>
      </c>
      <c r="M438">
        <v>2003</v>
      </c>
      <c r="N438">
        <v>1</v>
      </c>
      <c r="O438">
        <f t="shared" si="6"/>
        <v>15</v>
      </c>
      <c r="P438" t="str">
        <f>VLOOKUP(O438,Table2[],2,FALSE)</f>
        <v>Q3 2002</v>
      </c>
      <c r="Q438">
        <f>VLOOKUP($O438,Table2[],COLUMN(F437),FALSE)</f>
        <v>2002</v>
      </c>
      <c r="R438">
        <f>VLOOKUP($O438,Table2[],COLUMN(G437),FALSE)</f>
        <v>9</v>
      </c>
      <c r="S438">
        <f>VLOOKUP($O438,Table2[],COLUMN(H437),FALSE)</f>
        <v>3</v>
      </c>
      <c r="T438" t="str">
        <f>VLOOKUP($O438,Table2[],COLUMN(I437),FALSE)</f>
        <v>Q3</v>
      </c>
      <c r="U438">
        <f>VLOOKUP($O438,Table2[],COLUMN(J437),FALSE)</f>
        <v>20023</v>
      </c>
      <c r="V438" t="str">
        <f>VLOOKUP($O438,Table2[],COLUMN(K437),FALSE)</f>
        <v>2002 Month 9</v>
      </c>
      <c r="W438">
        <f>VLOOKUP($O438,Table2[],COLUMN(L437),FALSE)</f>
        <v>7</v>
      </c>
      <c r="X438">
        <f>VLOOKUP($O438,Table2[],COLUMN(M437),FALSE)</f>
        <v>38</v>
      </c>
      <c r="Y438">
        <f>VLOOKUP($O438,Table2[],COLUMN(N437),FALSE)</f>
        <v>15</v>
      </c>
    </row>
    <row r="439" spans="1:25" x14ac:dyDescent="0.45">
      <c r="A439" s="1">
        <v>37510</v>
      </c>
      <c r="B439">
        <v>4</v>
      </c>
      <c r="C439" t="s">
        <v>16</v>
      </c>
      <c r="D439">
        <v>11</v>
      </c>
      <c r="E439">
        <v>254</v>
      </c>
      <c r="F439">
        <v>37</v>
      </c>
      <c r="G439" t="s">
        <v>23</v>
      </c>
      <c r="H439">
        <v>9</v>
      </c>
      <c r="I439">
        <v>3</v>
      </c>
      <c r="J439">
        <v>2002</v>
      </c>
      <c r="K439">
        <v>2</v>
      </c>
      <c r="L439">
        <v>1</v>
      </c>
      <c r="M439">
        <v>2003</v>
      </c>
      <c r="N439">
        <v>1</v>
      </c>
      <c r="O439">
        <f t="shared" si="6"/>
        <v>15</v>
      </c>
      <c r="P439" t="str">
        <f>VLOOKUP(O439,Table2[],2,FALSE)</f>
        <v>Q3 2002</v>
      </c>
      <c r="Q439">
        <f>VLOOKUP($O439,Table2[],COLUMN(F438),FALSE)</f>
        <v>2002</v>
      </c>
      <c r="R439">
        <f>VLOOKUP($O439,Table2[],COLUMN(G438),FALSE)</f>
        <v>9</v>
      </c>
      <c r="S439">
        <f>VLOOKUP($O439,Table2[],COLUMN(H438),FALSE)</f>
        <v>3</v>
      </c>
      <c r="T439" t="str">
        <f>VLOOKUP($O439,Table2[],COLUMN(I438),FALSE)</f>
        <v>Q3</v>
      </c>
      <c r="U439">
        <f>VLOOKUP($O439,Table2[],COLUMN(J438),FALSE)</f>
        <v>20023</v>
      </c>
      <c r="V439" t="str">
        <f>VLOOKUP($O439,Table2[],COLUMN(K438),FALSE)</f>
        <v>2002 Month 9</v>
      </c>
      <c r="W439">
        <f>VLOOKUP($O439,Table2[],COLUMN(L438),FALSE)</f>
        <v>7</v>
      </c>
      <c r="X439">
        <f>VLOOKUP($O439,Table2[],COLUMN(M438),FALSE)</f>
        <v>38</v>
      </c>
      <c r="Y439">
        <f>VLOOKUP($O439,Table2[],COLUMN(N438),FALSE)</f>
        <v>15</v>
      </c>
    </row>
    <row r="440" spans="1:25" x14ac:dyDescent="0.45">
      <c r="A440" s="1">
        <v>37511</v>
      </c>
      <c r="B440">
        <v>5</v>
      </c>
      <c r="C440" t="s">
        <v>17</v>
      </c>
      <c r="D440">
        <v>12</v>
      </c>
      <c r="E440">
        <v>255</v>
      </c>
      <c r="F440">
        <v>37</v>
      </c>
      <c r="G440" t="s">
        <v>23</v>
      </c>
      <c r="H440">
        <v>9</v>
      </c>
      <c r="I440">
        <v>3</v>
      </c>
      <c r="J440">
        <v>2002</v>
      </c>
      <c r="K440">
        <v>2</v>
      </c>
      <c r="L440">
        <v>1</v>
      </c>
      <c r="M440">
        <v>2003</v>
      </c>
      <c r="N440">
        <v>1</v>
      </c>
      <c r="O440">
        <f t="shared" si="6"/>
        <v>15</v>
      </c>
      <c r="P440" t="str">
        <f>VLOOKUP(O440,Table2[],2,FALSE)</f>
        <v>Q3 2002</v>
      </c>
      <c r="Q440">
        <f>VLOOKUP($O440,Table2[],COLUMN(F439),FALSE)</f>
        <v>2002</v>
      </c>
      <c r="R440">
        <f>VLOOKUP($O440,Table2[],COLUMN(G439),FALSE)</f>
        <v>9</v>
      </c>
      <c r="S440">
        <f>VLOOKUP($O440,Table2[],COLUMN(H439),FALSE)</f>
        <v>3</v>
      </c>
      <c r="T440" t="str">
        <f>VLOOKUP($O440,Table2[],COLUMN(I439),FALSE)</f>
        <v>Q3</v>
      </c>
      <c r="U440">
        <f>VLOOKUP($O440,Table2[],COLUMN(J439),FALSE)</f>
        <v>20023</v>
      </c>
      <c r="V440" t="str">
        <f>VLOOKUP($O440,Table2[],COLUMN(K439),FALSE)</f>
        <v>2002 Month 9</v>
      </c>
      <c r="W440">
        <f>VLOOKUP($O440,Table2[],COLUMN(L439),FALSE)</f>
        <v>7</v>
      </c>
      <c r="X440">
        <f>VLOOKUP($O440,Table2[],COLUMN(M439),FALSE)</f>
        <v>38</v>
      </c>
      <c r="Y440">
        <f>VLOOKUP($O440,Table2[],COLUMN(N439),FALSE)</f>
        <v>15</v>
      </c>
    </row>
    <row r="441" spans="1:25" x14ac:dyDescent="0.45">
      <c r="A441" s="1">
        <v>37512</v>
      </c>
      <c r="B441">
        <v>6</v>
      </c>
      <c r="C441" t="s">
        <v>18</v>
      </c>
      <c r="D441">
        <v>13</v>
      </c>
      <c r="E441">
        <v>256</v>
      </c>
      <c r="F441">
        <v>37</v>
      </c>
      <c r="G441" t="s">
        <v>23</v>
      </c>
      <c r="H441">
        <v>9</v>
      </c>
      <c r="I441">
        <v>3</v>
      </c>
      <c r="J441">
        <v>2002</v>
      </c>
      <c r="K441">
        <v>2</v>
      </c>
      <c r="L441">
        <v>1</v>
      </c>
      <c r="M441">
        <v>2003</v>
      </c>
      <c r="N441">
        <v>1</v>
      </c>
      <c r="O441">
        <f t="shared" si="6"/>
        <v>15</v>
      </c>
      <c r="P441" t="str">
        <f>VLOOKUP(O441,Table2[],2,FALSE)</f>
        <v>Q3 2002</v>
      </c>
      <c r="Q441">
        <f>VLOOKUP($O441,Table2[],COLUMN(F440),FALSE)</f>
        <v>2002</v>
      </c>
      <c r="R441">
        <f>VLOOKUP($O441,Table2[],COLUMN(G440),FALSE)</f>
        <v>9</v>
      </c>
      <c r="S441">
        <f>VLOOKUP($O441,Table2[],COLUMN(H440),FALSE)</f>
        <v>3</v>
      </c>
      <c r="T441" t="str">
        <f>VLOOKUP($O441,Table2[],COLUMN(I440),FALSE)</f>
        <v>Q3</v>
      </c>
      <c r="U441">
        <f>VLOOKUP($O441,Table2[],COLUMN(J440),FALSE)</f>
        <v>20023</v>
      </c>
      <c r="V441" t="str">
        <f>VLOOKUP($O441,Table2[],COLUMN(K440),FALSE)</f>
        <v>2002 Month 9</v>
      </c>
      <c r="W441">
        <f>VLOOKUP($O441,Table2[],COLUMN(L440),FALSE)</f>
        <v>7</v>
      </c>
      <c r="X441">
        <f>VLOOKUP($O441,Table2[],COLUMN(M440),FALSE)</f>
        <v>38</v>
      </c>
      <c r="Y441">
        <f>VLOOKUP($O441,Table2[],COLUMN(N440),FALSE)</f>
        <v>15</v>
      </c>
    </row>
    <row r="442" spans="1:25" x14ac:dyDescent="0.45">
      <c r="A442" s="1">
        <v>37513</v>
      </c>
      <c r="B442">
        <v>7</v>
      </c>
      <c r="C442" t="s">
        <v>19</v>
      </c>
      <c r="D442">
        <v>14</v>
      </c>
      <c r="E442">
        <v>257</v>
      </c>
      <c r="F442">
        <v>37</v>
      </c>
      <c r="G442" t="s">
        <v>23</v>
      </c>
      <c r="H442">
        <v>9</v>
      </c>
      <c r="I442">
        <v>3</v>
      </c>
      <c r="J442">
        <v>2002</v>
      </c>
      <c r="K442">
        <v>2</v>
      </c>
      <c r="L442">
        <v>1</v>
      </c>
      <c r="M442">
        <v>2003</v>
      </c>
      <c r="N442">
        <v>1</v>
      </c>
      <c r="O442">
        <f t="shared" si="6"/>
        <v>15</v>
      </c>
      <c r="P442" t="str">
        <f>VLOOKUP(O442,Table2[],2,FALSE)</f>
        <v>Q3 2002</v>
      </c>
      <c r="Q442">
        <f>VLOOKUP($O442,Table2[],COLUMN(F441),FALSE)</f>
        <v>2002</v>
      </c>
      <c r="R442">
        <f>VLOOKUP($O442,Table2[],COLUMN(G441),FALSE)</f>
        <v>9</v>
      </c>
      <c r="S442">
        <f>VLOOKUP($O442,Table2[],COLUMN(H441),FALSE)</f>
        <v>3</v>
      </c>
      <c r="T442" t="str">
        <f>VLOOKUP($O442,Table2[],COLUMN(I441),FALSE)</f>
        <v>Q3</v>
      </c>
      <c r="U442">
        <f>VLOOKUP($O442,Table2[],COLUMN(J441),FALSE)</f>
        <v>20023</v>
      </c>
      <c r="V442" t="str">
        <f>VLOOKUP($O442,Table2[],COLUMN(K441),FALSE)</f>
        <v>2002 Month 9</v>
      </c>
      <c r="W442">
        <f>VLOOKUP($O442,Table2[],COLUMN(L441),FALSE)</f>
        <v>7</v>
      </c>
      <c r="X442">
        <f>VLOOKUP($O442,Table2[],COLUMN(M441),FALSE)</f>
        <v>38</v>
      </c>
      <c r="Y442">
        <f>VLOOKUP($O442,Table2[],COLUMN(N441),FALSE)</f>
        <v>15</v>
      </c>
    </row>
    <row r="443" spans="1:25" x14ac:dyDescent="0.45">
      <c r="A443" s="1">
        <v>37514</v>
      </c>
      <c r="B443">
        <v>1</v>
      </c>
      <c r="C443" t="s">
        <v>20</v>
      </c>
      <c r="D443">
        <v>15</v>
      </c>
      <c r="E443">
        <v>258</v>
      </c>
      <c r="F443">
        <v>38</v>
      </c>
      <c r="G443" t="s">
        <v>23</v>
      </c>
      <c r="H443">
        <v>9</v>
      </c>
      <c r="I443">
        <v>3</v>
      </c>
      <c r="J443">
        <v>2002</v>
      </c>
      <c r="K443">
        <v>2</v>
      </c>
      <c r="L443">
        <v>1</v>
      </c>
      <c r="M443">
        <v>2003</v>
      </c>
      <c r="N443">
        <v>1</v>
      </c>
      <c r="O443">
        <f t="shared" si="6"/>
        <v>15</v>
      </c>
      <c r="P443" t="str">
        <f>VLOOKUP(O443,Table2[],2,FALSE)</f>
        <v>Q3 2002</v>
      </c>
      <c r="Q443">
        <f>VLOOKUP($O443,Table2[],COLUMN(F442),FALSE)</f>
        <v>2002</v>
      </c>
      <c r="R443">
        <f>VLOOKUP($O443,Table2[],COLUMN(G442),FALSE)</f>
        <v>9</v>
      </c>
      <c r="S443">
        <f>VLOOKUP($O443,Table2[],COLUMN(H442),FALSE)</f>
        <v>3</v>
      </c>
      <c r="T443" t="str">
        <f>VLOOKUP($O443,Table2[],COLUMN(I442),FALSE)</f>
        <v>Q3</v>
      </c>
      <c r="U443">
        <f>VLOOKUP($O443,Table2[],COLUMN(J442),FALSE)</f>
        <v>20023</v>
      </c>
      <c r="V443" t="str">
        <f>VLOOKUP($O443,Table2[],COLUMN(K442),FALSE)</f>
        <v>2002 Month 9</v>
      </c>
      <c r="W443">
        <f>VLOOKUP($O443,Table2[],COLUMN(L442),FALSE)</f>
        <v>7</v>
      </c>
      <c r="X443">
        <f>VLOOKUP($O443,Table2[],COLUMN(M442),FALSE)</f>
        <v>38</v>
      </c>
      <c r="Y443">
        <f>VLOOKUP($O443,Table2[],COLUMN(N442),FALSE)</f>
        <v>15</v>
      </c>
    </row>
    <row r="444" spans="1:25" x14ac:dyDescent="0.45">
      <c r="A444" s="1">
        <v>37515</v>
      </c>
      <c r="B444">
        <v>2</v>
      </c>
      <c r="C444" t="s">
        <v>21</v>
      </c>
      <c r="D444">
        <v>16</v>
      </c>
      <c r="E444">
        <v>259</v>
      </c>
      <c r="F444">
        <v>38</v>
      </c>
      <c r="G444" t="s">
        <v>23</v>
      </c>
      <c r="H444">
        <v>9</v>
      </c>
      <c r="I444">
        <v>3</v>
      </c>
      <c r="J444">
        <v>2002</v>
      </c>
      <c r="K444">
        <v>2</v>
      </c>
      <c r="L444">
        <v>1</v>
      </c>
      <c r="M444">
        <v>2003</v>
      </c>
      <c r="N444">
        <v>1</v>
      </c>
      <c r="O444">
        <f t="shared" si="6"/>
        <v>15</v>
      </c>
      <c r="P444" t="str">
        <f>VLOOKUP(O444,Table2[],2,FALSE)</f>
        <v>Q3 2002</v>
      </c>
      <c r="Q444">
        <f>VLOOKUP($O444,Table2[],COLUMN(F443),FALSE)</f>
        <v>2002</v>
      </c>
      <c r="R444">
        <f>VLOOKUP($O444,Table2[],COLUMN(G443),FALSE)</f>
        <v>9</v>
      </c>
      <c r="S444">
        <f>VLOOKUP($O444,Table2[],COLUMN(H443),FALSE)</f>
        <v>3</v>
      </c>
      <c r="T444" t="str">
        <f>VLOOKUP($O444,Table2[],COLUMN(I443),FALSE)</f>
        <v>Q3</v>
      </c>
      <c r="U444">
        <f>VLOOKUP($O444,Table2[],COLUMN(J443),FALSE)</f>
        <v>20023</v>
      </c>
      <c r="V444" t="str">
        <f>VLOOKUP($O444,Table2[],COLUMN(K443),FALSE)</f>
        <v>2002 Month 9</v>
      </c>
      <c r="W444">
        <f>VLOOKUP($O444,Table2[],COLUMN(L443),FALSE)</f>
        <v>7</v>
      </c>
      <c r="X444">
        <f>VLOOKUP($O444,Table2[],COLUMN(M443),FALSE)</f>
        <v>38</v>
      </c>
      <c r="Y444">
        <f>VLOOKUP($O444,Table2[],COLUMN(N443),FALSE)</f>
        <v>15</v>
      </c>
    </row>
    <row r="445" spans="1:25" x14ac:dyDescent="0.45">
      <c r="A445" s="1">
        <v>37516</v>
      </c>
      <c r="B445">
        <v>3</v>
      </c>
      <c r="C445" t="s">
        <v>14</v>
      </c>
      <c r="D445">
        <v>17</v>
      </c>
      <c r="E445">
        <v>260</v>
      </c>
      <c r="F445">
        <v>38</v>
      </c>
      <c r="G445" t="s">
        <v>23</v>
      </c>
      <c r="H445">
        <v>9</v>
      </c>
      <c r="I445">
        <v>3</v>
      </c>
      <c r="J445">
        <v>2002</v>
      </c>
      <c r="K445">
        <v>2</v>
      </c>
      <c r="L445">
        <v>1</v>
      </c>
      <c r="M445">
        <v>2003</v>
      </c>
      <c r="N445">
        <v>1</v>
      </c>
      <c r="O445">
        <f t="shared" si="6"/>
        <v>15</v>
      </c>
      <c r="P445" t="str">
        <f>VLOOKUP(O445,Table2[],2,FALSE)</f>
        <v>Q3 2002</v>
      </c>
      <c r="Q445">
        <f>VLOOKUP($O445,Table2[],COLUMN(F444),FALSE)</f>
        <v>2002</v>
      </c>
      <c r="R445">
        <f>VLOOKUP($O445,Table2[],COLUMN(G444),FALSE)</f>
        <v>9</v>
      </c>
      <c r="S445">
        <f>VLOOKUP($O445,Table2[],COLUMN(H444),FALSE)</f>
        <v>3</v>
      </c>
      <c r="T445" t="str">
        <f>VLOOKUP($O445,Table2[],COLUMN(I444),FALSE)</f>
        <v>Q3</v>
      </c>
      <c r="U445">
        <f>VLOOKUP($O445,Table2[],COLUMN(J444),FALSE)</f>
        <v>20023</v>
      </c>
      <c r="V445" t="str">
        <f>VLOOKUP($O445,Table2[],COLUMN(K444),FALSE)</f>
        <v>2002 Month 9</v>
      </c>
      <c r="W445">
        <f>VLOOKUP($O445,Table2[],COLUMN(L444),FALSE)</f>
        <v>7</v>
      </c>
      <c r="X445">
        <f>VLOOKUP($O445,Table2[],COLUMN(M444),FALSE)</f>
        <v>38</v>
      </c>
      <c r="Y445">
        <f>VLOOKUP($O445,Table2[],COLUMN(N444),FALSE)</f>
        <v>15</v>
      </c>
    </row>
    <row r="446" spans="1:25" x14ac:dyDescent="0.45">
      <c r="A446" s="1">
        <v>37517</v>
      </c>
      <c r="B446">
        <v>4</v>
      </c>
      <c r="C446" t="s">
        <v>16</v>
      </c>
      <c r="D446">
        <v>18</v>
      </c>
      <c r="E446">
        <v>261</v>
      </c>
      <c r="F446">
        <v>38</v>
      </c>
      <c r="G446" t="s">
        <v>23</v>
      </c>
      <c r="H446">
        <v>9</v>
      </c>
      <c r="I446">
        <v>3</v>
      </c>
      <c r="J446">
        <v>2002</v>
      </c>
      <c r="K446">
        <v>2</v>
      </c>
      <c r="L446">
        <v>1</v>
      </c>
      <c r="M446">
        <v>2003</v>
      </c>
      <c r="N446">
        <v>1</v>
      </c>
      <c r="O446">
        <f t="shared" si="6"/>
        <v>15</v>
      </c>
      <c r="P446" t="str">
        <f>VLOOKUP(O446,Table2[],2,FALSE)</f>
        <v>Q3 2002</v>
      </c>
      <c r="Q446">
        <f>VLOOKUP($O446,Table2[],COLUMN(F445),FALSE)</f>
        <v>2002</v>
      </c>
      <c r="R446">
        <f>VLOOKUP($O446,Table2[],COLUMN(G445),FALSE)</f>
        <v>9</v>
      </c>
      <c r="S446">
        <f>VLOOKUP($O446,Table2[],COLUMN(H445),FALSE)</f>
        <v>3</v>
      </c>
      <c r="T446" t="str">
        <f>VLOOKUP($O446,Table2[],COLUMN(I445),FALSE)</f>
        <v>Q3</v>
      </c>
      <c r="U446">
        <f>VLOOKUP($O446,Table2[],COLUMN(J445),FALSE)</f>
        <v>20023</v>
      </c>
      <c r="V446" t="str">
        <f>VLOOKUP($O446,Table2[],COLUMN(K445),FALSE)</f>
        <v>2002 Month 9</v>
      </c>
      <c r="W446">
        <f>VLOOKUP($O446,Table2[],COLUMN(L445),FALSE)</f>
        <v>7</v>
      </c>
      <c r="X446">
        <f>VLOOKUP($O446,Table2[],COLUMN(M445),FALSE)</f>
        <v>38</v>
      </c>
      <c r="Y446">
        <f>VLOOKUP($O446,Table2[],COLUMN(N445),FALSE)</f>
        <v>15</v>
      </c>
    </row>
    <row r="447" spans="1:25" x14ac:dyDescent="0.45">
      <c r="A447" s="1">
        <v>37518</v>
      </c>
      <c r="B447">
        <v>5</v>
      </c>
      <c r="C447" t="s">
        <v>17</v>
      </c>
      <c r="D447">
        <v>19</v>
      </c>
      <c r="E447">
        <v>262</v>
      </c>
      <c r="F447">
        <v>38</v>
      </c>
      <c r="G447" t="s">
        <v>23</v>
      </c>
      <c r="H447">
        <v>9</v>
      </c>
      <c r="I447">
        <v>3</v>
      </c>
      <c r="J447">
        <v>2002</v>
      </c>
      <c r="K447">
        <v>2</v>
      </c>
      <c r="L447">
        <v>1</v>
      </c>
      <c r="M447">
        <v>2003</v>
      </c>
      <c r="N447">
        <v>1</v>
      </c>
      <c r="O447">
        <f t="shared" si="6"/>
        <v>15</v>
      </c>
      <c r="P447" t="str">
        <f>VLOOKUP(O447,Table2[],2,FALSE)</f>
        <v>Q3 2002</v>
      </c>
      <c r="Q447">
        <f>VLOOKUP($O447,Table2[],COLUMN(F446),FALSE)</f>
        <v>2002</v>
      </c>
      <c r="R447">
        <f>VLOOKUP($O447,Table2[],COLUMN(G446),FALSE)</f>
        <v>9</v>
      </c>
      <c r="S447">
        <f>VLOOKUP($O447,Table2[],COLUMN(H446),FALSE)</f>
        <v>3</v>
      </c>
      <c r="T447" t="str">
        <f>VLOOKUP($O447,Table2[],COLUMN(I446),FALSE)</f>
        <v>Q3</v>
      </c>
      <c r="U447">
        <f>VLOOKUP($O447,Table2[],COLUMN(J446),FALSE)</f>
        <v>20023</v>
      </c>
      <c r="V447" t="str">
        <f>VLOOKUP($O447,Table2[],COLUMN(K446),FALSE)</f>
        <v>2002 Month 9</v>
      </c>
      <c r="W447">
        <f>VLOOKUP($O447,Table2[],COLUMN(L446),FALSE)</f>
        <v>7</v>
      </c>
      <c r="X447">
        <f>VLOOKUP($O447,Table2[],COLUMN(M446),FALSE)</f>
        <v>38</v>
      </c>
      <c r="Y447">
        <f>VLOOKUP($O447,Table2[],COLUMN(N446),FALSE)</f>
        <v>15</v>
      </c>
    </row>
    <row r="448" spans="1:25" x14ac:dyDescent="0.45">
      <c r="A448" s="1">
        <v>37519</v>
      </c>
      <c r="B448">
        <v>6</v>
      </c>
      <c r="C448" t="s">
        <v>18</v>
      </c>
      <c r="D448">
        <v>20</v>
      </c>
      <c r="E448">
        <v>263</v>
      </c>
      <c r="F448">
        <v>38</v>
      </c>
      <c r="G448" t="s">
        <v>23</v>
      </c>
      <c r="H448">
        <v>9</v>
      </c>
      <c r="I448">
        <v>3</v>
      </c>
      <c r="J448">
        <v>2002</v>
      </c>
      <c r="K448">
        <v>2</v>
      </c>
      <c r="L448">
        <v>1</v>
      </c>
      <c r="M448">
        <v>2003</v>
      </c>
      <c r="N448">
        <v>1</v>
      </c>
      <c r="O448">
        <f t="shared" si="6"/>
        <v>15</v>
      </c>
      <c r="P448" t="str">
        <f>VLOOKUP(O448,Table2[],2,FALSE)</f>
        <v>Q3 2002</v>
      </c>
      <c r="Q448">
        <f>VLOOKUP($O448,Table2[],COLUMN(F447),FALSE)</f>
        <v>2002</v>
      </c>
      <c r="R448">
        <f>VLOOKUP($O448,Table2[],COLUMN(G447),FALSE)</f>
        <v>9</v>
      </c>
      <c r="S448">
        <f>VLOOKUP($O448,Table2[],COLUMN(H447),FALSE)</f>
        <v>3</v>
      </c>
      <c r="T448" t="str">
        <f>VLOOKUP($O448,Table2[],COLUMN(I447),FALSE)</f>
        <v>Q3</v>
      </c>
      <c r="U448">
        <f>VLOOKUP($O448,Table2[],COLUMN(J447),FALSE)</f>
        <v>20023</v>
      </c>
      <c r="V448" t="str">
        <f>VLOOKUP($O448,Table2[],COLUMN(K447),FALSE)</f>
        <v>2002 Month 9</v>
      </c>
      <c r="W448">
        <f>VLOOKUP($O448,Table2[],COLUMN(L447),FALSE)</f>
        <v>7</v>
      </c>
      <c r="X448">
        <f>VLOOKUP($O448,Table2[],COLUMN(M447),FALSE)</f>
        <v>38</v>
      </c>
      <c r="Y448">
        <f>VLOOKUP($O448,Table2[],COLUMN(N447),FALSE)</f>
        <v>15</v>
      </c>
    </row>
    <row r="449" spans="1:25" x14ac:dyDescent="0.45">
      <c r="A449" s="1">
        <v>37520</v>
      </c>
      <c r="B449">
        <v>7</v>
      </c>
      <c r="C449" t="s">
        <v>19</v>
      </c>
      <c r="D449">
        <v>21</v>
      </c>
      <c r="E449">
        <v>264</v>
      </c>
      <c r="F449">
        <v>38</v>
      </c>
      <c r="G449" t="s">
        <v>23</v>
      </c>
      <c r="H449">
        <v>9</v>
      </c>
      <c r="I449">
        <v>3</v>
      </c>
      <c r="J449">
        <v>2002</v>
      </c>
      <c r="K449">
        <v>2</v>
      </c>
      <c r="L449">
        <v>1</v>
      </c>
      <c r="M449">
        <v>2003</v>
      </c>
      <c r="N449">
        <v>1</v>
      </c>
      <c r="O449">
        <f t="shared" si="6"/>
        <v>15</v>
      </c>
      <c r="P449" t="str">
        <f>VLOOKUP(O449,Table2[],2,FALSE)</f>
        <v>Q3 2002</v>
      </c>
      <c r="Q449">
        <f>VLOOKUP($O449,Table2[],COLUMN(F448),FALSE)</f>
        <v>2002</v>
      </c>
      <c r="R449">
        <f>VLOOKUP($O449,Table2[],COLUMN(G448),FALSE)</f>
        <v>9</v>
      </c>
      <c r="S449">
        <f>VLOOKUP($O449,Table2[],COLUMN(H448),FALSE)</f>
        <v>3</v>
      </c>
      <c r="T449" t="str">
        <f>VLOOKUP($O449,Table2[],COLUMN(I448),FALSE)</f>
        <v>Q3</v>
      </c>
      <c r="U449">
        <f>VLOOKUP($O449,Table2[],COLUMN(J448),FALSE)</f>
        <v>20023</v>
      </c>
      <c r="V449" t="str">
        <f>VLOOKUP($O449,Table2[],COLUMN(K448),FALSE)</f>
        <v>2002 Month 9</v>
      </c>
      <c r="W449">
        <f>VLOOKUP($O449,Table2[],COLUMN(L448),FALSE)</f>
        <v>7</v>
      </c>
      <c r="X449">
        <f>VLOOKUP($O449,Table2[],COLUMN(M448),FALSE)</f>
        <v>38</v>
      </c>
      <c r="Y449">
        <f>VLOOKUP($O449,Table2[],COLUMN(N448),FALSE)</f>
        <v>15</v>
      </c>
    </row>
    <row r="450" spans="1:25" x14ac:dyDescent="0.45">
      <c r="A450" s="1">
        <v>37521</v>
      </c>
      <c r="B450">
        <v>1</v>
      </c>
      <c r="C450" t="s">
        <v>20</v>
      </c>
      <c r="D450">
        <v>22</v>
      </c>
      <c r="E450">
        <v>265</v>
      </c>
      <c r="F450">
        <v>39</v>
      </c>
      <c r="G450" t="s">
        <v>23</v>
      </c>
      <c r="H450">
        <v>9</v>
      </c>
      <c r="I450">
        <v>3</v>
      </c>
      <c r="J450">
        <v>2002</v>
      </c>
      <c r="K450">
        <v>2</v>
      </c>
      <c r="L450">
        <v>1</v>
      </c>
      <c r="M450">
        <v>2003</v>
      </c>
      <c r="N450">
        <v>1</v>
      </c>
      <c r="O450">
        <f t="shared" ref="O450:O513" si="7">INDEX(CustCalMonthID, MATCH(A450,CustomCalEnd,-1))</f>
        <v>15</v>
      </c>
      <c r="P450" t="str">
        <f>VLOOKUP(O450,Table2[],2,FALSE)</f>
        <v>Q3 2002</v>
      </c>
      <c r="Q450">
        <f>VLOOKUP($O450,Table2[],COLUMN(F449),FALSE)</f>
        <v>2002</v>
      </c>
      <c r="R450">
        <f>VLOOKUP($O450,Table2[],COLUMN(G449),FALSE)</f>
        <v>9</v>
      </c>
      <c r="S450">
        <f>VLOOKUP($O450,Table2[],COLUMN(H449),FALSE)</f>
        <v>3</v>
      </c>
      <c r="T450" t="str">
        <f>VLOOKUP($O450,Table2[],COLUMN(I449),FALSE)</f>
        <v>Q3</v>
      </c>
      <c r="U450">
        <f>VLOOKUP($O450,Table2[],COLUMN(J449),FALSE)</f>
        <v>20023</v>
      </c>
      <c r="V450" t="str">
        <f>VLOOKUP($O450,Table2[],COLUMN(K449),FALSE)</f>
        <v>2002 Month 9</v>
      </c>
      <c r="W450">
        <f>VLOOKUP($O450,Table2[],COLUMN(L449),FALSE)</f>
        <v>7</v>
      </c>
      <c r="X450">
        <f>VLOOKUP($O450,Table2[],COLUMN(M449),FALSE)</f>
        <v>38</v>
      </c>
      <c r="Y450">
        <f>VLOOKUP($O450,Table2[],COLUMN(N449),FALSE)</f>
        <v>15</v>
      </c>
    </row>
    <row r="451" spans="1:25" x14ac:dyDescent="0.45">
      <c r="A451" s="1">
        <v>37522</v>
      </c>
      <c r="B451">
        <v>2</v>
      </c>
      <c r="C451" t="s">
        <v>21</v>
      </c>
      <c r="D451">
        <v>23</v>
      </c>
      <c r="E451">
        <v>266</v>
      </c>
      <c r="F451">
        <v>39</v>
      </c>
      <c r="G451" t="s">
        <v>23</v>
      </c>
      <c r="H451">
        <v>9</v>
      </c>
      <c r="I451">
        <v>3</v>
      </c>
      <c r="J451">
        <v>2002</v>
      </c>
      <c r="K451">
        <v>2</v>
      </c>
      <c r="L451">
        <v>1</v>
      </c>
      <c r="M451">
        <v>2003</v>
      </c>
      <c r="N451">
        <v>1</v>
      </c>
      <c r="O451">
        <f t="shared" si="7"/>
        <v>15</v>
      </c>
      <c r="P451" t="str">
        <f>VLOOKUP(O451,Table2[],2,FALSE)</f>
        <v>Q3 2002</v>
      </c>
      <c r="Q451">
        <f>VLOOKUP($O451,Table2[],COLUMN(F450),FALSE)</f>
        <v>2002</v>
      </c>
      <c r="R451">
        <f>VLOOKUP($O451,Table2[],COLUMN(G450),FALSE)</f>
        <v>9</v>
      </c>
      <c r="S451">
        <f>VLOOKUP($O451,Table2[],COLUMN(H450),FALSE)</f>
        <v>3</v>
      </c>
      <c r="T451" t="str">
        <f>VLOOKUP($O451,Table2[],COLUMN(I450),FALSE)</f>
        <v>Q3</v>
      </c>
      <c r="U451">
        <f>VLOOKUP($O451,Table2[],COLUMN(J450),FALSE)</f>
        <v>20023</v>
      </c>
      <c r="V451" t="str">
        <f>VLOOKUP($O451,Table2[],COLUMN(K450),FALSE)</f>
        <v>2002 Month 9</v>
      </c>
      <c r="W451">
        <f>VLOOKUP($O451,Table2[],COLUMN(L450),FALSE)</f>
        <v>7</v>
      </c>
      <c r="X451">
        <f>VLOOKUP($O451,Table2[],COLUMN(M450),FALSE)</f>
        <v>38</v>
      </c>
      <c r="Y451">
        <f>VLOOKUP($O451,Table2[],COLUMN(N450),FALSE)</f>
        <v>15</v>
      </c>
    </row>
    <row r="452" spans="1:25" x14ac:dyDescent="0.45">
      <c r="A452" s="1">
        <v>37523</v>
      </c>
      <c r="B452">
        <v>3</v>
      </c>
      <c r="C452" t="s">
        <v>14</v>
      </c>
      <c r="D452">
        <v>24</v>
      </c>
      <c r="E452">
        <v>267</v>
      </c>
      <c r="F452">
        <v>39</v>
      </c>
      <c r="G452" t="s">
        <v>23</v>
      </c>
      <c r="H452">
        <v>9</v>
      </c>
      <c r="I452">
        <v>3</v>
      </c>
      <c r="J452">
        <v>2002</v>
      </c>
      <c r="K452">
        <v>2</v>
      </c>
      <c r="L452">
        <v>1</v>
      </c>
      <c r="M452">
        <v>2003</v>
      </c>
      <c r="N452">
        <v>1</v>
      </c>
      <c r="O452">
        <f t="shared" si="7"/>
        <v>15</v>
      </c>
      <c r="P452" t="str">
        <f>VLOOKUP(O452,Table2[],2,FALSE)</f>
        <v>Q3 2002</v>
      </c>
      <c r="Q452">
        <f>VLOOKUP($O452,Table2[],COLUMN(F451),FALSE)</f>
        <v>2002</v>
      </c>
      <c r="R452">
        <f>VLOOKUP($O452,Table2[],COLUMN(G451),FALSE)</f>
        <v>9</v>
      </c>
      <c r="S452">
        <f>VLOOKUP($O452,Table2[],COLUMN(H451),FALSE)</f>
        <v>3</v>
      </c>
      <c r="T452" t="str">
        <f>VLOOKUP($O452,Table2[],COLUMN(I451),FALSE)</f>
        <v>Q3</v>
      </c>
      <c r="U452">
        <f>VLOOKUP($O452,Table2[],COLUMN(J451),FALSE)</f>
        <v>20023</v>
      </c>
      <c r="V452" t="str">
        <f>VLOOKUP($O452,Table2[],COLUMN(K451),FALSE)</f>
        <v>2002 Month 9</v>
      </c>
      <c r="W452">
        <f>VLOOKUP($O452,Table2[],COLUMN(L451),FALSE)</f>
        <v>7</v>
      </c>
      <c r="X452">
        <f>VLOOKUP($O452,Table2[],COLUMN(M451),FALSE)</f>
        <v>38</v>
      </c>
      <c r="Y452">
        <f>VLOOKUP($O452,Table2[],COLUMN(N451),FALSE)</f>
        <v>15</v>
      </c>
    </row>
    <row r="453" spans="1:25" x14ac:dyDescent="0.45">
      <c r="A453" s="1">
        <v>37524</v>
      </c>
      <c r="B453">
        <v>4</v>
      </c>
      <c r="C453" t="s">
        <v>16</v>
      </c>
      <c r="D453">
        <v>25</v>
      </c>
      <c r="E453">
        <v>268</v>
      </c>
      <c r="F453">
        <v>39</v>
      </c>
      <c r="G453" t="s">
        <v>23</v>
      </c>
      <c r="H453">
        <v>9</v>
      </c>
      <c r="I453">
        <v>3</v>
      </c>
      <c r="J453">
        <v>2002</v>
      </c>
      <c r="K453">
        <v>2</v>
      </c>
      <c r="L453">
        <v>1</v>
      </c>
      <c r="M453">
        <v>2003</v>
      </c>
      <c r="N453">
        <v>1</v>
      </c>
      <c r="O453">
        <f t="shared" si="7"/>
        <v>15</v>
      </c>
      <c r="P453" t="str">
        <f>VLOOKUP(O453,Table2[],2,FALSE)</f>
        <v>Q3 2002</v>
      </c>
      <c r="Q453">
        <f>VLOOKUP($O453,Table2[],COLUMN(F452),FALSE)</f>
        <v>2002</v>
      </c>
      <c r="R453">
        <f>VLOOKUP($O453,Table2[],COLUMN(G452),FALSE)</f>
        <v>9</v>
      </c>
      <c r="S453">
        <f>VLOOKUP($O453,Table2[],COLUMN(H452),FALSE)</f>
        <v>3</v>
      </c>
      <c r="T453" t="str">
        <f>VLOOKUP($O453,Table2[],COLUMN(I452),FALSE)</f>
        <v>Q3</v>
      </c>
      <c r="U453">
        <f>VLOOKUP($O453,Table2[],COLUMN(J452),FALSE)</f>
        <v>20023</v>
      </c>
      <c r="V453" t="str">
        <f>VLOOKUP($O453,Table2[],COLUMN(K452),FALSE)</f>
        <v>2002 Month 9</v>
      </c>
      <c r="W453">
        <f>VLOOKUP($O453,Table2[],COLUMN(L452),FALSE)</f>
        <v>7</v>
      </c>
      <c r="X453">
        <f>VLOOKUP($O453,Table2[],COLUMN(M452),FALSE)</f>
        <v>38</v>
      </c>
      <c r="Y453">
        <f>VLOOKUP($O453,Table2[],COLUMN(N452),FALSE)</f>
        <v>15</v>
      </c>
    </row>
    <row r="454" spans="1:25" x14ac:dyDescent="0.45">
      <c r="A454" s="1">
        <v>37525</v>
      </c>
      <c r="B454">
        <v>5</v>
      </c>
      <c r="C454" t="s">
        <v>17</v>
      </c>
      <c r="D454">
        <v>26</v>
      </c>
      <c r="E454">
        <v>269</v>
      </c>
      <c r="F454">
        <v>39</v>
      </c>
      <c r="G454" t="s">
        <v>23</v>
      </c>
      <c r="H454">
        <v>9</v>
      </c>
      <c r="I454">
        <v>3</v>
      </c>
      <c r="J454">
        <v>2002</v>
      </c>
      <c r="K454">
        <v>2</v>
      </c>
      <c r="L454">
        <v>1</v>
      </c>
      <c r="M454">
        <v>2003</v>
      </c>
      <c r="N454">
        <v>1</v>
      </c>
      <c r="O454">
        <f t="shared" si="7"/>
        <v>15</v>
      </c>
      <c r="P454" t="str">
        <f>VLOOKUP(O454,Table2[],2,FALSE)</f>
        <v>Q3 2002</v>
      </c>
      <c r="Q454">
        <f>VLOOKUP($O454,Table2[],COLUMN(F453),FALSE)</f>
        <v>2002</v>
      </c>
      <c r="R454">
        <f>VLOOKUP($O454,Table2[],COLUMN(G453),FALSE)</f>
        <v>9</v>
      </c>
      <c r="S454">
        <f>VLOOKUP($O454,Table2[],COLUMN(H453),FALSE)</f>
        <v>3</v>
      </c>
      <c r="T454" t="str">
        <f>VLOOKUP($O454,Table2[],COLUMN(I453),FALSE)</f>
        <v>Q3</v>
      </c>
      <c r="U454">
        <f>VLOOKUP($O454,Table2[],COLUMN(J453),FALSE)</f>
        <v>20023</v>
      </c>
      <c r="V454" t="str">
        <f>VLOOKUP($O454,Table2[],COLUMN(K453),FALSE)</f>
        <v>2002 Month 9</v>
      </c>
      <c r="W454">
        <f>VLOOKUP($O454,Table2[],COLUMN(L453),FALSE)</f>
        <v>7</v>
      </c>
      <c r="X454">
        <f>VLOOKUP($O454,Table2[],COLUMN(M453),FALSE)</f>
        <v>38</v>
      </c>
      <c r="Y454">
        <f>VLOOKUP($O454,Table2[],COLUMN(N453),FALSE)</f>
        <v>15</v>
      </c>
    </row>
    <row r="455" spans="1:25" x14ac:dyDescent="0.45">
      <c r="A455" s="1">
        <v>37526</v>
      </c>
      <c r="B455">
        <v>6</v>
      </c>
      <c r="C455" t="s">
        <v>18</v>
      </c>
      <c r="D455">
        <v>27</v>
      </c>
      <c r="E455">
        <v>270</v>
      </c>
      <c r="F455">
        <v>39</v>
      </c>
      <c r="G455" t="s">
        <v>23</v>
      </c>
      <c r="H455">
        <v>9</v>
      </c>
      <c r="I455">
        <v>3</v>
      </c>
      <c r="J455">
        <v>2002</v>
      </c>
      <c r="K455">
        <v>2</v>
      </c>
      <c r="L455">
        <v>1</v>
      </c>
      <c r="M455">
        <v>2003</v>
      </c>
      <c r="N455">
        <v>1</v>
      </c>
      <c r="O455">
        <f t="shared" si="7"/>
        <v>15</v>
      </c>
      <c r="P455" t="str">
        <f>VLOOKUP(O455,Table2[],2,FALSE)</f>
        <v>Q3 2002</v>
      </c>
      <c r="Q455">
        <f>VLOOKUP($O455,Table2[],COLUMN(F454),FALSE)</f>
        <v>2002</v>
      </c>
      <c r="R455">
        <f>VLOOKUP($O455,Table2[],COLUMN(G454),FALSE)</f>
        <v>9</v>
      </c>
      <c r="S455">
        <f>VLOOKUP($O455,Table2[],COLUMN(H454),FALSE)</f>
        <v>3</v>
      </c>
      <c r="T455" t="str">
        <f>VLOOKUP($O455,Table2[],COLUMN(I454),FALSE)</f>
        <v>Q3</v>
      </c>
      <c r="U455">
        <f>VLOOKUP($O455,Table2[],COLUMN(J454),FALSE)</f>
        <v>20023</v>
      </c>
      <c r="V455" t="str">
        <f>VLOOKUP($O455,Table2[],COLUMN(K454),FALSE)</f>
        <v>2002 Month 9</v>
      </c>
      <c r="W455">
        <f>VLOOKUP($O455,Table2[],COLUMN(L454),FALSE)</f>
        <v>7</v>
      </c>
      <c r="X455">
        <f>VLOOKUP($O455,Table2[],COLUMN(M454),FALSE)</f>
        <v>38</v>
      </c>
      <c r="Y455">
        <f>VLOOKUP($O455,Table2[],COLUMN(N454),FALSE)</f>
        <v>15</v>
      </c>
    </row>
    <row r="456" spans="1:25" x14ac:dyDescent="0.45">
      <c r="A456" s="1">
        <v>37527</v>
      </c>
      <c r="B456">
        <v>7</v>
      </c>
      <c r="C456" t="s">
        <v>19</v>
      </c>
      <c r="D456">
        <v>28</v>
      </c>
      <c r="E456">
        <v>271</v>
      </c>
      <c r="F456">
        <v>39</v>
      </c>
      <c r="G456" t="s">
        <v>23</v>
      </c>
      <c r="H456">
        <v>9</v>
      </c>
      <c r="I456">
        <v>3</v>
      </c>
      <c r="J456">
        <v>2002</v>
      </c>
      <c r="K456">
        <v>2</v>
      </c>
      <c r="L456">
        <v>1</v>
      </c>
      <c r="M456">
        <v>2003</v>
      </c>
      <c r="N456">
        <v>1</v>
      </c>
      <c r="O456">
        <f t="shared" si="7"/>
        <v>15</v>
      </c>
      <c r="P456" t="str">
        <f>VLOOKUP(O456,Table2[],2,FALSE)</f>
        <v>Q3 2002</v>
      </c>
      <c r="Q456">
        <f>VLOOKUP($O456,Table2[],COLUMN(F455),FALSE)</f>
        <v>2002</v>
      </c>
      <c r="R456">
        <f>VLOOKUP($O456,Table2[],COLUMN(G455),FALSE)</f>
        <v>9</v>
      </c>
      <c r="S456">
        <f>VLOOKUP($O456,Table2[],COLUMN(H455),FALSE)</f>
        <v>3</v>
      </c>
      <c r="T456" t="str">
        <f>VLOOKUP($O456,Table2[],COLUMN(I455),FALSE)</f>
        <v>Q3</v>
      </c>
      <c r="U456">
        <f>VLOOKUP($O456,Table2[],COLUMN(J455),FALSE)</f>
        <v>20023</v>
      </c>
      <c r="V456" t="str">
        <f>VLOOKUP($O456,Table2[],COLUMN(K455),FALSE)</f>
        <v>2002 Month 9</v>
      </c>
      <c r="W456">
        <f>VLOOKUP($O456,Table2[],COLUMN(L455),FALSE)</f>
        <v>7</v>
      </c>
      <c r="X456">
        <f>VLOOKUP($O456,Table2[],COLUMN(M455),FALSE)</f>
        <v>38</v>
      </c>
      <c r="Y456">
        <f>VLOOKUP($O456,Table2[],COLUMN(N455),FALSE)</f>
        <v>15</v>
      </c>
    </row>
    <row r="457" spans="1:25" x14ac:dyDescent="0.45">
      <c r="A457" s="1">
        <v>37528</v>
      </c>
      <c r="B457">
        <v>1</v>
      </c>
      <c r="C457" t="s">
        <v>20</v>
      </c>
      <c r="D457">
        <v>29</v>
      </c>
      <c r="E457">
        <v>272</v>
      </c>
      <c r="F457">
        <v>40</v>
      </c>
      <c r="G457" t="s">
        <v>23</v>
      </c>
      <c r="H457">
        <v>9</v>
      </c>
      <c r="I457">
        <v>3</v>
      </c>
      <c r="J457">
        <v>2002</v>
      </c>
      <c r="K457">
        <v>2</v>
      </c>
      <c r="L457">
        <v>1</v>
      </c>
      <c r="M457">
        <v>2003</v>
      </c>
      <c r="N457">
        <v>1</v>
      </c>
      <c r="O457">
        <f t="shared" si="7"/>
        <v>16</v>
      </c>
      <c r="P457" t="str">
        <f>VLOOKUP(O457,Table2[],2,FALSE)</f>
        <v>Q4 2002</v>
      </c>
      <c r="Q457">
        <f>VLOOKUP($O457,Table2[],COLUMN(F456),FALSE)</f>
        <v>2002</v>
      </c>
      <c r="R457">
        <f>VLOOKUP($O457,Table2[],COLUMN(G456),FALSE)</f>
        <v>10</v>
      </c>
      <c r="S457">
        <f>VLOOKUP($O457,Table2[],COLUMN(H456),FALSE)</f>
        <v>4</v>
      </c>
      <c r="T457" t="str">
        <f>VLOOKUP($O457,Table2[],COLUMN(I456),FALSE)</f>
        <v>Q4</v>
      </c>
      <c r="U457">
        <f>VLOOKUP($O457,Table2[],COLUMN(J456),FALSE)</f>
        <v>20024</v>
      </c>
      <c r="V457" t="str">
        <f>VLOOKUP($O457,Table2[],COLUMN(K456),FALSE)</f>
        <v>2002 Month 10</v>
      </c>
      <c r="W457">
        <f>VLOOKUP($O457,Table2[],COLUMN(L456),FALSE)</f>
        <v>7</v>
      </c>
      <c r="X457">
        <f>VLOOKUP($O457,Table2[],COLUMN(M456),FALSE)</f>
        <v>38</v>
      </c>
      <c r="Y457">
        <f>VLOOKUP($O457,Table2[],COLUMN(N456),FALSE)</f>
        <v>16</v>
      </c>
    </row>
    <row r="458" spans="1:25" x14ac:dyDescent="0.45">
      <c r="A458" s="1">
        <v>37529</v>
      </c>
      <c r="B458">
        <v>2</v>
      </c>
      <c r="C458" t="s">
        <v>21</v>
      </c>
      <c r="D458">
        <v>30</v>
      </c>
      <c r="E458">
        <v>273</v>
      </c>
      <c r="F458">
        <v>40</v>
      </c>
      <c r="G458" t="s">
        <v>23</v>
      </c>
      <c r="H458">
        <v>9</v>
      </c>
      <c r="I458">
        <v>3</v>
      </c>
      <c r="J458">
        <v>2002</v>
      </c>
      <c r="K458">
        <v>2</v>
      </c>
      <c r="L458">
        <v>1</v>
      </c>
      <c r="M458">
        <v>2003</v>
      </c>
      <c r="N458">
        <v>1</v>
      </c>
      <c r="O458">
        <f t="shared" si="7"/>
        <v>16</v>
      </c>
      <c r="P458" t="str">
        <f>VLOOKUP(O458,Table2[],2,FALSE)</f>
        <v>Q4 2002</v>
      </c>
      <c r="Q458">
        <f>VLOOKUP($O458,Table2[],COLUMN(F457),FALSE)</f>
        <v>2002</v>
      </c>
      <c r="R458">
        <f>VLOOKUP($O458,Table2[],COLUMN(G457),FALSE)</f>
        <v>10</v>
      </c>
      <c r="S458">
        <f>VLOOKUP($O458,Table2[],COLUMN(H457),FALSE)</f>
        <v>4</v>
      </c>
      <c r="T458" t="str">
        <f>VLOOKUP($O458,Table2[],COLUMN(I457),FALSE)</f>
        <v>Q4</v>
      </c>
      <c r="U458">
        <f>VLOOKUP($O458,Table2[],COLUMN(J457),FALSE)</f>
        <v>20024</v>
      </c>
      <c r="V458" t="str">
        <f>VLOOKUP($O458,Table2[],COLUMN(K457),FALSE)</f>
        <v>2002 Month 10</v>
      </c>
      <c r="W458">
        <f>VLOOKUP($O458,Table2[],COLUMN(L457),FALSE)</f>
        <v>7</v>
      </c>
      <c r="X458">
        <f>VLOOKUP($O458,Table2[],COLUMN(M457),FALSE)</f>
        <v>38</v>
      </c>
      <c r="Y458">
        <f>VLOOKUP($O458,Table2[],COLUMN(N457),FALSE)</f>
        <v>16</v>
      </c>
    </row>
    <row r="459" spans="1:25" x14ac:dyDescent="0.45">
      <c r="A459" s="1">
        <v>37530</v>
      </c>
      <c r="B459">
        <v>3</v>
      </c>
      <c r="C459" t="s">
        <v>14</v>
      </c>
      <c r="D459">
        <v>1</v>
      </c>
      <c r="E459">
        <v>274</v>
      </c>
      <c r="F459">
        <v>40</v>
      </c>
      <c r="G459" t="s">
        <v>24</v>
      </c>
      <c r="H459">
        <v>10</v>
      </c>
      <c r="I459">
        <v>4</v>
      </c>
      <c r="J459">
        <v>2002</v>
      </c>
      <c r="K459">
        <v>2</v>
      </c>
      <c r="L459">
        <v>2</v>
      </c>
      <c r="M459">
        <v>2003</v>
      </c>
      <c r="N459">
        <v>1</v>
      </c>
      <c r="O459">
        <f t="shared" si="7"/>
        <v>16</v>
      </c>
      <c r="P459" t="str">
        <f>VLOOKUP(O459,Table2[],2,FALSE)</f>
        <v>Q4 2002</v>
      </c>
      <c r="Q459">
        <f>VLOOKUP($O459,Table2[],COLUMN(F458),FALSE)</f>
        <v>2002</v>
      </c>
      <c r="R459">
        <f>VLOOKUP($O459,Table2[],COLUMN(G458),FALSE)</f>
        <v>10</v>
      </c>
      <c r="S459">
        <f>VLOOKUP($O459,Table2[],COLUMN(H458),FALSE)</f>
        <v>4</v>
      </c>
      <c r="T459" t="str">
        <f>VLOOKUP($O459,Table2[],COLUMN(I458),FALSE)</f>
        <v>Q4</v>
      </c>
      <c r="U459">
        <f>VLOOKUP($O459,Table2[],COLUMN(J458),FALSE)</f>
        <v>20024</v>
      </c>
      <c r="V459" t="str">
        <f>VLOOKUP($O459,Table2[],COLUMN(K458),FALSE)</f>
        <v>2002 Month 10</v>
      </c>
      <c r="W459">
        <f>VLOOKUP($O459,Table2[],COLUMN(L458),FALSE)</f>
        <v>7</v>
      </c>
      <c r="X459">
        <f>VLOOKUP($O459,Table2[],COLUMN(M458),FALSE)</f>
        <v>38</v>
      </c>
      <c r="Y459">
        <f>VLOOKUP($O459,Table2[],COLUMN(N458),FALSE)</f>
        <v>16</v>
      </c>
    </row>
    <row r="460" spans="1:25" x14ac:dyDescent="0.45">
      <c r="A460" s="1">
        <v>37531</v>
      </c>
      <c r="B460">
        <v>4</v>
      </c>
      <c r="C460" t="s">
        <v>16</v>
      </c>
      <c r="D460">
        <v>2</v>
      </c>
      <c r="E460">
        <v>275</v>
      </c>
      <c r="F460">
        <v>40</v>
      </c>
      <c r="G460" t="s">
        <v>24</v>
      </c>
      <c r="H460">
        <v>10</v>
      </c>
      <c r="I460">
        <v>4</v>
      </c>
      <c r="J460">
        <v>2002</v>
      </c>
      <c r="K460">
        <v>2</v>
      </c>
      <c r="L460">
        <v>2</v>
      </c>
      <c r="M460">
        <v>2003</v>
      </c>
      <c r="N460">
        <v>1</v>
      </c>
      <c r="O460">
        <f t="shared" si="7"/>
        <v>16</v>
      </c>
      <c r="P460" t="str">
        <f>VLOOKUP(O460,Table2[],2,FALSE)</f>
        <v>Q4 2002</v>
      </c>
      <c r="Q460">
        <f>VLOOKUP($O460,Table2[],COLUMN(F459),FALSE)</f>
        <v>2002</v>
      </c>
      <c r="R460">
        <f>VLOOKUP($O460,Table2[],COLUMN(G459),FALSE)</f>
        <v>10</v>
      </c>
      <c r="S460">
        <f>VLOOKUP($O460,Table2[],COLUMN(H459),FALSE)</f>
        <v>4</v>
      </c>
      <c r="T460" t="str">
        <f>VLOOKUP($O460,Table2[],COLUMN(I459),FALSE)</f>
        <v>Q4</v>
      </c>
      <c r="U460">
        <f>VLOOKUP($O460,Table2[],COLUMN(J459),FALSE)</f>
        <v>20024</v>
      </c>
      <c r="V460" t="str">
        <f>VLOOKUP($O460,Table2[],COLUMN(K459),FALSE)</f>
        <v>2002 Month 10</v>
      </c>
      <c r="W460">
        <f>VLOOKUP($O460,Table2[],COLUMN(L459),FALSE)</f>
        <v>7</v>
      </c>
      <c r="X460">
        <f>VLOOKUP($O460,Table2[],COLUMN(M459),FALSE)</f>
        <v>38</v>
      </c>
      <c r="Y460">
        <f>VLOOKUP($O460,Table2[],COLUMN(N459),FALSE)</f>
        <v>16</v>
      </c>
    </row>
    <row r="461" spans="1:25" x14ac:dyDescent="0.45">
      <c r="A461" s="1">
        <v>37532</v>
      </c>
      <c r="B461">
        <v>5</v>
      </c>
      <c r="C461" t="s">
        <v>17</v>
      </c>
      <c r="D461">
        <v>3</v>
      </c>
      <c r="E461">
        <v>276</v>
      </c>
      <c r="F461">
        <v>40</v>
      </c>
      <c r="G461" t="s">
        <v>24</v>
      </c>
      <c r="H461">
        <v>10</v>
      </c>
      <c r="I461">
        <v>4</v>
      </c>
      <c r="J461">
        <v>2002</v>
      </c>
      <c r="K461">
        <v>2</v>
      </c>
      <c r="L461">
        <v>2</v>
      </c>
      <c r="M461">
        <v>2003</v>
      </c>
      <c r="N461">
        <v>1</v>
      </c>
      <c r="O461">
        <f t="shared" si="7"/>
        <v>16</v>
      </c>
      <c r="P461" t="str">
        <f>VLOOKUP(O461,Table2[],2,FALSE)</f>
        <v>Q4 2002</v>
      </c>
      <c r="Q461">
        <f>VLOOKUP($O461,Table2[],COLUMN(F460),FALSE)</f>
        <v>2002</v>
      </c>
      <c r="R461">
        <f>VLOOKUP($O461,Table2[],COLUMN(G460),FALSE)</f>
        <v>10</v>
      </c>
      <c r="S461">
        <f>VLOOKUP($O461,Table2[],COLUMN(H460),FALSE)</f>
        <v>4</v>
      </c>
      <c r="T461" t="str">
        <f>VLOOKUP($O461,Table2[],COLUMN(I460),FALSE)</f>
        <v>Q4</v>
      </c>
      <c r="U461">
        <f>VLOOKUP($O461,Table2[],COLUMN(J460),FALSE)</f>
        <v>20024</v>
      </c>
      <c r="V461" t="str">
        <f>VLOOKUP($O461,Table2[],COLUMN(K460),FALSE)</f>
        <v>2002 Month 10</v>
      </c>
      <c r="W461">
        <f>VLOOKUP($O461,Table2[],COLUMN(L460),FALSE)</f>
        <v>7</v>
      </c>
      <c r="X461">
        <f>VLOOKUP($O461,Table2[],COLUMN(M460),FALSE)</f>
        <v>38</v>
      </c>
      <c r="Y461">
        <f>VLOOKUP($O461,Table2[],COLUMN(N460),FALSE)</f>
        <v>16</v>
      </c>
    </row>
    <row r="462" spans="1:25" x14ac:dyDescent="0.45">
      <c r="A462" s="1">
        <v>37533</v>
      </c>
      <c r="B462">
        <v>6</v>
      </c>
      <c r="C462" t="s">
        <v>18</v>
      </c>
      <c r="D462">
        <v>4</v>
      </c>
      <c r="E462">
        <v>277</v>
      </c>
      <c r="F462">
        <v>40</v>
      </c>
      <c r="G462" t="s">
        <v>24</v>
      </c>
      <c r="H462">
        <v>10</v>
      </c>
      <c r="I462">
        <v>4</v>
      </c>
      <c r="J462">
        <v>2002</v>
      </c>
      <c r="K462">
        <v>2</v>
      </c>
      <c r="L462">
        <v>2</v>
      </c>
      <c r="M462">
        <v>2003</v>
      </c>
      <c r="N462">
        <v>1</v>
      </c>
      <c r="O462">
        <f t="shared" si="7"/>
        <v>16</v>
      </c>
      <c r="P462" t="str">
        <f>VLOOKUP(O462,Table2[],2,FALSE)</f>
        <v>Q4 2002</v>
      </c>
      <c r="Q462">
        <f>VLOOKUP($O462,Table2[],COLUMN(F461),FALSE)</f>
        <v>2002</v>
      </c>
      <c r="R462">
        <f>VLOOKUP($O462,Table2[],COLUMN(G461),FALSE)</f>
        <v>10</v>
      </c>
      <c r="S462">
        <f>VLOOKUP($O462,Table2[],COLUMN(H461),FALSE)</f>
        <v>4</v>
      </c>
      <c r="T462" t="str">
        <f>VLOOKUP($O462,Table2[],COLUMN(I461),FALSE)</f>
        <v>Q4</v>
      </c>
      <c r="U462">
        <f>VLOOKUP($O462,Table2[],COLUMN(J461),FALSE)</f>
        <v>20024</v>
      </c>
      <c r="V462" t="str">
        <f>VLOOKUP($O462,Table2[],COLUMN(K461),FALSE)</f>
        <v>2002 Month 10</v>
      </c>
      <c r="W462">
        <f>VLOOKUP($O462,Table2[],COLUMN(L461),FALSE)</f>
        <v>7</v>
      </c>
      <c r="X462">
        <f>VLOOKUP($O462,Table2[],COLUMN(M461),FALSE)</f>
        <v>38</v>
      </c>
      <c r="Y462">
        <f>VLOOKUP($O462,Table2[],COLUMN(N461),FALSE)</f>
        <v>16</v>
      </c>
    </row>
    <row r="463" spans="1:25" x14ac:dyDescent="0.45">
      <c r="A463" s="1">
        <v>37534</v>
      </c>
      <c r="B463">
        <v>7</v>
      </c>
      <c r="C463" t="s">
        <v>19</v>
      </c>
      <c r="D463">
        <v>5</v>
      </c>
      <c r="E463">
        <v>278</v>
      </c>
      <c r="F463">
        <v>40</v>
      </c>
      <c r="G463" t="s">
        <v>24</v>
      </c>
      <c r="H463">
        <v>10</v>
      </c>
      <c r="I463">
        <v>4</v>
      </c>
      <c r="J463">
        <v>2002</v>
      </c>
      <c r="K463">
        <v>2</v>
      </c>
      <c r="L463">
        <v>2</v>
      </c>
      <c r="M463">
        <v>2003</v>
      </c>
      <c r="N463">
        <v>1</v>
      </c>
      <c r="O463">
        <f t="shared" si="7"/>
        <v>16</v>
      </c>
      <c r="P463" t="str">
        <f>VLOOKUP(O463,Table2[],2,FALSE)</f>
        <v>Q4 2002</v>
      </c>
      <c r="Q463">
        <f>VLOOKUP($O463,Table2[],COLUMN(F462),FALSE)</f>
        <v>2002</v>
      </c>
      <c r="R463">
        <f>VLOOKUP($O463,Table2[],COLUMN(G462),FALSE)</f>
        <v>10</v>
      </c>
      <c r="S463">
        <f>VLOOKUP($O463,Table2[],COLUMN(H462),FALSE)</f>
        <v>4</v>
      </c>
      <c r="T463" t="str">
        <f>VLOOKUP($O463,Table2[],COLUMN(I462),FALSE)</f>
        <v>Q4</v>
      </c>
      <c r="U463">
        <f>VLOOKUP($O463,Table2[],COLUMN(J462),FALSE)</f>
        <v>20024</v>
      </c>
      <c r="V463" t="str">
        <f>VLOOKUP($O463,Table2[],COLUMN(K462),FALSE)</f>
        <v>2002 Month 10</v>
      </c>
      <c r="W463">
        <f>VLOOKUP($O463,Table2[],COLUMN(L462),FALSE)</f>
        <v>7</v>
      </c>
      <c r="X463">
        <f>VLOOKUP($O463,Table2[],COLUMN(M462),FALSE)</f>
        <v>38</v>
      </c>
      <c r="Y463">
        <f>VLOOKUP($O463,Table2[],COLUMN(N462),FALSE)</f>
        <v>16</v>
      </c>
    </row>
    <row r="464" spans="1:25" x14ac:dyDescent="0.45">
      <c r="A464" s="1">
        <v>37535</v>
      </c>
      <c r="B464">
        <v>1</v>
      </c>
      <c r="C464" t="s">
        <v>20</v>
      </c>
      <c r="D464">
        <v>6</v>
      </c>
      <c r="E464">
        <v>279</v>
      </c>
      <c r="F464">
        <v>41</v>
      </c>
      <c r="G464" t="s">
        <v>24</v>
      </c>
      <c r="H464">
        <v>10</v>
      </c>
      <c r="I464">
        <v>4</v>
      </c>
      <c r="J464">
        <v>2002</v>
      </c>
      <c r="K464">
        <v>2</v>
      </c>
      <c r="L464">
        <v>2</v>
      </c>
      <c r="M464">
        <v>2003</v>
      </c>
      <c r="N464">
        <v>1</v>
      </c>
      <c r="O464">
        <f t="shared" si="7"/>
        <v>16</v>
      </c>
      <c r="P464" t="str">
        <f>VLOOKUP(O464,Table2[],2,FALSE)</f>
        <v>Q4 2002</v>
      </c>
      <c r="Q464">
        <f>VLOOKUP($O464,Table2[],COLUMN(F463),FALSE)</f>
        <v>2002</v>
      </c>
      <c r="R464">
        <f>VLOOKUP($O464,Table2[],COLUMN(G463),FALSE)</f>
        <v>10</v>
      </c>
      <c r="S464">
        <f>VLOOKUP($O464,Table2[],COLUMN(H463),FALSE)</f>
        <v>4</v>
      </c>
      <c r="T464" t="str">
        <f>VLOOKUP($O464,Table2[],COLUMN(I463),FALSE)</f>
        <v>Q4</v>
      </c>
      <c r="U464">
        <f>VLOOKUP($O464,Table2[],COLUMN(J463),FALSE)</f>
        <v>20024</v>
      </c>
      <c r="V464" t="str">
        <f>VLOOKUP($O464,Table2[],COLUMN(K463),FALSE)</f>
        <v>2002 Month 10</v>
      </c>
      <c r="W464">
        <f>VLOOKUP($O464,Table2[],COLUMN(L463),FALSE)</f>
        <v>7</v>
      </c>
      <c r="X464">
        <f>VLOOKUP($O464,Table2[],COLUMN(M463),FALSE)</f>
        <v>38</v>
      </c>
      <c r="Y464">
        <f>VLOOKUP($O464,Table2[],COLUMN(N463),FALSE)</f>
        <v>16</v>
      </c>
    </row>
    <row r="465" spans="1:25" x14ac:dyDescent="0.45">
      <c r="A465" s="1">
        <v>37536</v>
      </c>
      <c r="B465">
        <v>2</v>
      </c>
      <c r="C465" t="s">
        <v>21</v>
      </c>
      <c r="D465">
        <v>7</v>
      </c>
      <c r="E465">
        <v>280</v>
      </c>
      <c r="F465">
        <v>41</v>
      </c>
      <c r="G465" t="s">
        <v>24</v>
      </c>
      <c r="H465">
        <v>10</v>
      </c>
      <c r="I465">
        <v>4</v>
      </c>
      <c r="J465">
        <v>2002</v>
      </c>
      <c r="K465">
        <v>2</v>
      </c>
      <c r="L465">
        <v>2</v>
      </c>
      <c r="M465">
        <v>2003</v>
      </c>
      <c r="N465">
        <v>1</v>
      </c>
      <c r="O465">
        <f t="shared" si="7"/>
        <v>16</v>
      </c>
      <c r="P465" t="str">
        <f>VLOOKUP(O465,Table2[],2,FALSE)</f>
        <v>Q4 2002</v>
      </c>
      <c r="Q465">
        <f>VLOOKUP($O465,Table2[],COLUMN(F464),FALSE)</f>
        <v>2002</v>
      </c>
      <c r="R465">
        <f>VLOOKUP($O465,Table2[],COLUMN(G464),FALSE)</f>
        <v>10</v>
      </c>
      <c r="S465">
        <f>VLOOKUP($O465,Table2[],COLUMN(H464),FALSE)</f>
        <v>4</v>
      </c>
      <c r="T465" t="str">
        <f>VLOOKUP($O465,Table2[],COLUMN(I464),FALSE)</f>
        <v>Q4</v>
      </c>
      <c r="U465">
        <f>VLOOKUP($O465,Table2[],COLUMN(J464),FALSE)</f>
        <v>20024</v>
      </c>
      <c r="V465" t="str">
        <f>VLOOKUP($O465,Table2[],COLUMN(K464),FALSE)</f>
        <v>2002 Month 10</v>
      </c>
      <c r="W465">
        <f>VLOOKUP($O465,Table2[],COLUMN(L464),FALSE)</f>
        <v>7</v>
      </c>
      <c r="X465">
        <f>VLOOKUP($O465,Table2[],COLUMN(M464),FALSE)</f>
        <v>38</v>
      </c>
      <c r="Y465">
        <f>VLOOKUP($O465,Table2[],COLUMN(N464),FALSE)</f>
        <v>16</v>
      </c>
    </row>
    <row r="466" spans="1:25" x14ac:dyDescent="0.45">
      <c r="A466" s="1">
        <v>37537</v>
      </c>
      <c r="B466">
        <v>3</v>
      </c>
      <c r="C466" t="s">
        <v>14</v>
      </c>
      <c r="D466">
        <v>8</v>
      </c>
      <c r="E466">
        <v>281</v>
      </c>
      <c r="F466">
        <v>41</v>
      </c>
      <c r="G466" t="s">
        <v>24</v>
      </c>
      <c r="H466">
        <v>10</v>
      </c>
      <c r="I466">
        <v>4</v>
      </c>
      <c r="J466">
        <v>2002</v>
      </c>
      <c r="K466">
        <v>2</v>
      </c>
      <c r="L466">
        <v>2</v>
      </c>
      <c r="M466">
        <v>2003</v>
      </c>
      <c r="N466">
        <v>1</v>
      </c>
      <c r="O466">
        <f t="shared" si="7"/>
        <v>16</v>
      </c>
      <c r="P466" t="str">
        <f>VLOOKUP(O466,Table2[],2,FALSE)</f>
        <v>Q4 2002</v>
      </c>
      <c r="Q466">
        <f>VLOOKUP($O466,Table2[],COLUMN(F465),FALSE)</f>
        <v>2002</v>
      </c>
      <c r="R466">
        <f>VLOOKUP($O466,Table2[],COLUMN(G465),FALSE)</f>
        <v>10</v>
      </c>
      <c r="S466">
        <f>VLOOKUP($O466,Table2[],COLUMN(H465),FALSE)</f>
        <v>4</v>
      </c>
      <c r="T466" t="str">
        <f>VLOOKUP($O466,Table2[],COLUMN(I465),FALSE)</f>
        <v>Q4</v>
      </c>
      <c r="U466">
        <f>VLOOKUP($O466,Table2[],COLUMN(J465),FALSE)</f>
        <v>20024</v>
      </c>
      <c r="V466" t="str">
        <f>VLOOKUP($O466,Table2[],COLUMN(K465),FALSE)</f>
        <v>2002 Month 10</v>
      </c>
      <c r="W466">
        <f>VLOOKUP($O466,Table2[],COLUMN(L465),FALSE)</f>
        <v>7</v>
      </c>
      <c r="X466">
        <f>VLOOKUP($O466,Table2[],COLUMN(M465),FALSE)</f>
        <v>38</v>
      </c>
      <c r="Y466">
        <f>VLOOKUP($O466,Table2[],COLUMN(N465),FALSE)</f>
        <v>16</v>
      </c>
    </row>
    <row r="467" spans="1:25" x14ac:dyDescent="0.45">
      <c r="A467" s="1">
        <v>37538</v>
      </c>
      <c r="B467">
        <v>4</v>
      </c>
      <c r="C467" t="s">
        <v>16</v>
      </c>
      <c r="D467">
        <v>9</v>
      </c>
      <c r="E467">
        <v>282</v>
      </c>
      <c r="F467">
        <v>41</v>
      </c>
      <c r="G467" t="s">
        <v>24</v>
      </c>
      <c r="H467">
        <v>10</v>
      </c>
      <c r="I467">
        <v>4</v>
      </c>
      <c r="J467">
        <v>2002</v>
      </c>
      <c r="K467">
        <v>2</v>
      </c>
      <c r="L467">
        <v>2</v>
      </c>
      <c r="M467">
        <v>2003</v>
      </c>
      <c r="N467">
        <v>1</v>
      </c>
      <c r="O467">
        <f t="shared" si="7"/>
        <v>16</v>
      </c>
      <c r="P467" t="str">
        <f>VLOOKUP(O467,Table2[],2,FALSE)</f>
        <v>Q4 2002</v>
      </c>
      <c r="Q467">
        <f>VLOOKUP($O467,Table2[],COLUMN(F466),FALSE)</f>
        <v>2002</v>
      </c>
      <c r="R467">
        <f>VLOOKUP($O467,Table2[],COLUMN(G466),FALSE)</f>
        <v>10</v>
      </c>
      <c r="S467">
        <f>VLOOKUP($O467,Table2[],COLUMN(H466),FALSE)</f>
        <v>4</v>
      </c>
      <c r="T467" t="str">
        <f>VLOOKUP($O467,Table2[],COLUMN(I466),FALSE)</f>
        <v>Q4</v>
      </c>
      <c r="U467">
        <f>VLOOKUP($O467,Table2[],COLUMN(J466),FALSE)</f>
        <v>20024</v>
      </c>
      <c r="V467" t="str">
        <f>VLOOKUP($O467,Table2[],COLUMN(K466),FALSE)</f>
        <v>2002 Month 10</v>
      </c>
      <c r="W467">
        <f>VLOOKUP($O467,Table2[],COLUMN(L466),FALSE)</f>
        <v>7</v>
      </c>
      <c r="X467">
        <f>VLOOKUP($O467,Table2[],COLUMN(M466),FALSE)</f>
        <v>38</v>
      </c>
      <c r="Y467">
        <f>VLOOKUP($O467,Table2[],COLUMN(N466),FALSE)</f>
        <v>16</v>
      </c>
    </row>
    <row r="468" spans="1:25" x14ac:dyDescent="0.45">
      <c r="A468" s="1">
        <v>37539</v>
      </c>
      <c r="B468">
        <v>5</v>
      </c>
      <c r="C468" t="s">
        <v>17</v>
      </c>
      <c r="D468">
        <v>10</v>
      </c>
      <c r="E468">
        <v>283</v>
      </c>
      <c r="F468">
        <v>41</v>
      </c>
      <c r="G468" t="s">
        <v>24</v>
      </c>
      <c r="H468">
        <v>10</v>
      </c>
      <c r="I468">
        <v>4</v>
      </c>
      <c r="J468">
        <v>2002</v>
      </c>
      <c r="K468">
        <v>2</v>
      </c>
      <c r="L468">
        <v>2</v>
      </c>
      <c r="M468">
        <v>2003</v>
      </c>
      <c r="N468">
        <v>1</v>
      </c>
      <c r="O468">
        <f t="shared" si="7"/>
        <v>16</v>
      </c>
      <c r="P468" t="str">
        <f>VLOOKUP(O468,Table2[],2,FALSE)</f>
        <v>Q4 2002</v>
      </c>
      <c r="Q468">
        <f>VLOOKUP($O468,Table2[],COLUMN(F467),FALSE)</f>
        <v>2002</v>
      </c>
      <c r="R468">
        <f>VLOOKUP($O468,Table2[],COLUMN(G467),FALSE)</f>
        <v>10</v>
      </c>
      <c r="S468">
        <f>VLOOKUP($O468,Table2[],COLUMN(H467),FALSE)</f>
        <v>4</v>
      </c>
      <c r="T468" t="str">
        <f>VLOOKUP($O468,Table2[],COLUMN(I467),FALSE)</f>
        <v>Q4</v>
      </c>
      <c r="U468">
        <f>VLOOKUP($O468,Table2[],COLUMN(J467),FALSE)</f>
        <v>20024</v>
      </c>
      <c r="V468" t="str">
        <f>VLOOKUP($O468,Table2[],COLUMN(K467),FALSE)</f>
        <v>2002 Month 10</v>
      </c>
      <c r="W468">
        <f>VLOOKUP($O468,Table2[],COLUMN(L467),FALSE)</f>
        <v>7</v>
      </c>
      <c r="X468">
        <f>VLOOKUP($O468,Table2[],COLUMN(M467),FALSE)</f>
        <v>38</v>
      </c>
      <c r="Y468">
        <f>VLOOKUP($O468,Table2[],COLUMN(N467),FALSE)</f>
        <v>16</v>
      </c>
    </row>
    <row r="469" spans="1:25" x14ac:dyDescent="0.45">
      <c r="A469" s="1">
        <v>37540</v>
      </c>
      <c r="B469">
        <v>6</v>
      </c>
      <c r="C469" t="s">
        <v>18</v>
      </c>
      <c r="D469">
        <v>11</v>
      </c>
      <c r="E469">
        <v>284</v>
      </c>
      <c r="F469">
        <v>41</v>
      </c>
      <c r="G469" t="s">
        <v>24</v>
      </c>
      <c r="H469">
        <v>10</v>
      </c>
      <c r="I469">
        <v>4</v>
      </c>
      <c r="J469">
        <v>2002</v>
      </c>
      <c r="K469">
        <v>2</v>
      </c>
      <c r="L469">
        <v>2</v>
      </c>
      <c r="M469">
        <v>2003</v>
      </c>
      <c r="N469">
        <v>1</v>
      </c>
      <c r="O469">
        <f t="shared" si="7"/>
        <v>16</v>
      </c>
      <c r="P469" t="str">
        <f>VLOOKUP(O469,Table2[],2,FALSE)</f>
        <v>Q4 2002</v>
      </c>
      <c r="Q469">
        <f>VLOOKUP($O469,Table2[],COLUMN(F468),FALSE)</f>
        <v>2002</v>
      </c>
      <c r="R469">
        <f>VLOOKUP($O469,Table2[],COLUMN(G468),FALSE)</f>
        <v>10</v>
      </c>
      <c r="S469">
        <f>VLOOKUP($O469,Table2[],COLUMN(H468),FALSE)</f>
        <v>4</v>
      </c>
      <c r="T469" t="str">
        <f>VLOOKUP($O469,Table2[],COLUMN(I468),FALSE)</f>
        <v>Q4</v>
      </c>
      <c r="U469">
        <f>VLOOKUP($O469,Table2[],COLUMN(J468),FALSE)</f>
        <v>20024</v>
      </c>
      <c r="V469" t="str">
        <f>VLOOKUP($O469,Table2[],COLUMN(K468),FALSE)</f>
        <v>2002 Month 10</v>
      </c>
      <c r="W469">
        <f>VLOOKUP($O469,Table2[],COLUMN(L468),FALSE)</f>
        <v>7</v>
      </c>
      <c r="X469">
        <f>VLOOKUP($O469,Table2[],COLUMN(M468),FALSE)</f>
        <v>38</v>
      </c>
      <c r="Y469">
        <f>VLOOKUP($O469,Table2[],COLUMN(N468),FALSE)</f>
        <v>16</v>
      </c>
    </row>
    <row r="470" spans="1:25" x14ac:dyDescent="0.45">
      <c r="A470" s="1">
        <v>37541</v>
      </c>
      <c r="B470">
        <v>7</v>
      </c>
      <c r="C470" t="s">
        <v>19</v>
      </c>
      <c r="D470">
        <v>12</v>
      </c>
      <c r="E470">
        <v>285</v>
      </c>
      <c r="F470">
        <v>41</v>
      </c>
      <c r="G470" t="s">
        <v>24</v>
      </c>
      <c r="H470">
        <v>10</v>
      </c>
      <c r="I470">
        <v>4</v>
      </c>
      <c r="J470">
        <v>2002</v>
      </c>
      <c r="K470">
        <v>2</v>
      </c>
      <c r="L470">
        <v>2</v>
      </c>
      <c r="M470">
        <v>2003</v>
      </c>
      <c r="N470">
        <v>1</v>
      </c>
      <c r="O470">
        <f t="shared" si="7"/>
        <v>16</v>
      </c>
      <c r="P470" t="str">
        <f>VLOOKUP(O470,Table2[],2,FALSE)</f>
        <v>Q4 2002</v>
      </c>
      <c r="Q470">
        <f>VLOOKUP($O470,Table2[],COLUMN(F469),FALSE)</f>
        <v>2002</v>
      </c>
      <c r="R470">
        <f>VLOOKUP($O470,Table2[],COLUMN(G469),FALSE)</f>
        <v>10</v>
      </c>
      <c r="S470">
        <f>VLOOKUP($O470,Table2[],COLUMN(H469),FALSE)</f>
        <v>4</v>
      </c>
      <c r="T470" t="str">
        <f>VLOOKUP($O470,Table2[],COLUMN(I469),FALSE)</f>
        <v>Q4</v>
      </c>
      <c r="U470">
        <f>VLOOKUP($O470,Table2[],COLUMN(J469),FALSE)</f>
        <v>20024</v>
      </c>
      <c r="V470" t="str">
        <f>VLOOKUP($O470,Table2[],COLUMN(K469),FALSE)</f>
        <v>2002 Month 10</v>
      </c>
      <c r="W470">
        <f>VLOOKUP($O470,Table2[],COLUMN(L469),FALSE)</f>
        <v>7</v>
      </c>
      <c r="X470">
        <f>VLOOKUP($O470,Table2[],COLUMN(M469),FALSE)</f>
        <v>38</v>
      </c>
      <c r="Y470">
        <f>VLOOKUP($O470,Table2[],COLUMN(N469),FALSE)</f>
        <v>16</v>
      </c>
    </row>
    <row r="471" spans="1:25" x14ac:dyDescent="0.45">
      <c r="A471" s="1">
        <v>37542</v>
      </c>
      <c r="B471">
        <v>1</v>
      </c>
      <c r="C471" t="s">
        <v>20</v>
      </c>
      <c r="D471">
        <v>13</v>
      </c>
      <c r="E471">
        <v>286</v>
      </c>
      <c r="F471">
        <v>42</v>
      </c>
      <c r="G471" t="s">
        <v>24</v>
      </c>
      <c r="H471">
        <v>10</v>
      </c>
      <c r="I471">
        <v>4</v>
      </c>
      <c r="J471">
        <v>2002</v>
      </c>
      <c r="K471">
        <v>2</v>
      </c>
      <c r="L471">
        <v>2</v>
      </c>
      <c r="M471">
        <v>2003</v>
      </c>
      <c r="N471">
        <v>1</v>
      </c>
      <c r="O471">
        <f t="shared" si="7"/>
        <v>16</v>
      </c>
      <c r="P471" t="str">
        <f>VLOOKUP(O471,Table2[],2,FALSE)</f>
        <v>Q4 2002</v>
      </c>
      <c r="Q471">
        <f>VLOOKUP($O471,Table2[],COLUMN(F470),FALSE)</f>
        <v>2002</v>
      </c>
      <c r="R471">
        <f>VLOOKUP($O471,Table2[],COLUMN(G470),FALSE)</f>
        <v>10</v>
      </c>
      <c r="S471">
        <f>VLOOKUP($O471,Table2[],COLUMN(H470),FALSE)</f>
        <v>4</v>
      </c>
      <c r="T471" t="str">
        <f>VLOOKUP($O471,Table2[],COLUMN(I470),FALSE)</f>
        <v>Q4</v>
      </c>
      <c r="U471">
        <f>VLOOKUP($O471,Table2[],COLUMN(J470),FALSE)</f>
        <v>20024</v>
      </c>
      <c r="V471" t="str">
        <f>VLOOKUP($O471,Table2[],COLUMN(K470),FALSE)</f>
        <v>2002 Month 10</v>
      </c>
      <c r="W471">
        <f>VLOOKUP($O471,Table2[],COLUMN(L470),FALSE)</f>
        <v>7</v>
      </c>
      <c r="X471">
        <f>VLOOKUP($O471,Table2[],COLUMN(M470),FALSE)</f>
        <v>38</v>
      </c>
      <c r="Y471">
        <f>VLOOKUP($O471,Table2[],COLUMN(N470),FALSE)</f>
        <v>16</v>
      </c>
    </row>
    <row r="472" spans="1:25" x14ac:dyDescent="0.45">
      <c r="A472" s="1">
        <v>37543</v>
      </c>
      <c r="B472">
        <v>2</v>
      </c>
      <c r="C472" t="s">
        <v>21</v>
      </c>
      <c r="D472">
        <v>14</v>
      </c>
      <c r="E472">
        <v>287</v>
      </c>
      <c r="F472">
        <v>42</v>
      </c>
      <c r="G472" t="s">
        <v>24</v>
      </c>
      <c r="H472">
        <v>10</v>
      </c>
      <c r="I472">
        <v>4</v>
      </c>
      <c r="J472">
        <v>2002</v>
      </c>
      <c r="K472">
        <v>2</v>
      </c>
      <c r="L472">
        <v>2</v>
      </c>
      <c r="M472">
        <v>2003</v>
      </c>
      <c r="N472">
        <v>1</v>
      </c>
      <c r="O472">
        <f t="shared" si="7"/>
        <v>16</v>
      </c>
      <c r="P472" t="str">
        <f>VLOOKUP(O472,Table2[],2,FALSE)</f>
        <v>Q4 2002</v>
      </c>
      <c r="Q472">
        <f>VLOOKUP($O472,Table2[],COLUMN(F471),FALSE)</f>
        <v>2002</v>
      </c>
      <c r="R472">
        <f>VLOOKUP($O472,Table2[],COLUMN(G471),FALSE)</f>
        <v>10</v>
      </c>
      <c r="S472">
        <f>VLOOKUP($O472,Table2[],COLUMN(H471),FALSE)</f>
        <v>4</v>
      </c>
      <c r="T472" t="str">
        <f>VLOOKUP($O472,Table2[],COLUMN(I471),FALSE)</f>
        <v>Q4</v>
      </c>
      <c r="U472">
        <f>VLOOKUP($O472,Table2[],COLUMN(J471),FALSE)</f>
        <v>20024</v>
      </c>
      <c r="V472" t="str">
        <f>VLOOKUP($O472,Table2[],COLUMN(K471),FALSE)</f>
        <v>2002 Month 10</v>
      </c>
      <c r="W472">
        <f>VLOOKUP($O472,Table2[],COLUMN(L471),FALSE)</f>
        <v>7</v>
      </c>
      <c r="X472">
        <f>VLOOKUP($O472,Table2[],COLUMN(M471),FALSE)</f>
        <v>38</v>
      </c>
      <c r="Y472">
        <f>VLOOKUP($O472,Table2[],COLUMN(N471),FALSE)</f>
        <v>16</v>
      </c>
    </row>
    <row r="473" spans="1:25" x14ac:dyDescent="0.45">
      <c r="A473" s="1">
        <v>37544</v>
      </c>
      <c r="B473">
        <v>3</v>
      </c>
      <c r="C473" t="s">
        <v>14</v>
      </c>
      <c r="D473">
        <v>15</v>
      </c>
      <c r="E473">
        <v>288</v>
      </c>
      <c r="F473">
        <v>42</v>
      </c>
      <c r="G473" t="s">
        <v>24</v>
      </c>
      <c r="H473">
        <v>10</v>
      </c>
      <c r="I473">
        <v>4</v>
      </c>
      <c r="J473">
        <v>2002</v>
      </c>
      <c r="K473">
        <v>2</v>
      </c>
      <c r="L473">
        <v>2</v>
      </c>
      <c r="M473">
        <v>2003</v>
      </c>
      <c r="N473">
        <v>1</v>
      </c>
      <c r="O473">
        <f t="shared" si="7"/>
        <v>16</v>
      </c>
      <c r="P473" t="str">
        <f>VLOOKUP(O473,Table2[],2,FALSE)</f>
        <v>Q4 2002</v>
      </c>
      <c r="Q473">
        <f>VLOOKUP($O473,Table2[],COLUMN(F472),FALSE)</f>
        <v>2002</v>
      </c>
      <c r="R473">
        <f>VLOOKUP($O473,Table2[],COLUMN(G472),FALSE)</f>
        <v>10</v>
      </c>
      <c r="S473">
        <f>VLOOKUP($O473,Table2[],COLUMN(H472),FALSE)</f>
        <v>4</v>
      </c>
      <c r="T473" t="str">
        <f>VLOOKUP($O473,Table2[],COLUMN(I472),FALSE)</f>
        <v>Q4</v>
      </c>
      <c r="U473">
        <f>VLOOKUP($O473,Table2[],COLUMN(J472),FALSE)</f>
        <v>20024</v>
      </c>
      <c r="V473" t="str">
        <f>VLOOKUP($O473,Table2[],COLUMN(K472),FALSE)</f>
        <v>2002 Month 10</v>
      </c>
      <c r="W473">
        <f>VLOOKUP($O473,Table2[],COLUMN(L472),FALSE)</f>
        <v>7</v>
      </c>
      <c r="X473">
        <f>VLOOKUP($O473,Table2[],COLUMN(M472),FALSE)</f>
        <v>38</v>
      </c>
      <c r="Y473">
        <f>VLOOKUP($O473,Table2[],COLUMN(N472),FALSE)</f>
        <v>16</v>
      </c>
    </row>
    <row r="474" spans="1:25" x14ac:dyDescent="0.45">
      <c r="A474" s="1">
        <v>37545</v>
      </c>
      <c r="B474">
        <v>4</v>
      </c>
      <c r="C474" t="s">
        <v>16</v>
      </c>
      <c r="D474">
        <v>16</v>
      </c>
      <c r="E474">
        <v>289</v>
      </c>
      <c r="F474">
        <v>42</v>
      </c>
      <c r="G474" t="s">
        <v>24</v>
      </c>
      <c r="H474">
        <v>10</v>
      </c>
      <c r="I474">
        <v>4</v>
      </c>
      <c r="J474">
        <v>2002</v>
      </c>
      <c r="K474">
        <v>2</v>
      </c>
      <c r="L474">
        <v>2</v>
      </c>
      <c r="M474">
        <v>2003</v>
      </c>
      <c r="N474">
        <v>1</v>
      </c>
      <c r="O474">
        <f t="shared" si="7"/>
        <v>16</v>
      </c>
      <c r="P474" t="str">
        <f>VLOOKUP(O474,Table2[],2,FALSE)</f>
        <v>Q4 2002</v>
      </c>
      <c r="Q474">
        <f>VLOOKUP($O474,Table2[],COLUMN(F473),FALSE)</f>
        <v>2002</v>
      </c>
      <c r="R474">
        <f>VLOOKUP($O474,Table2[],COLUMN(G473),FALSE)</f>
        <v>10</v>
      </c>
      <c r="S474">
        <f>VLOOKUP($O474,Table2[],COLUMN(H473),FALSE)</f>
        <v>4</v>
      </c>
      <c r="T474" t="str">
        <f>VLOOKUP($O474,Table2[],COLUMN(I473),FALSE)</f>
        <v>Q4</v>
      </c>
      <c r="U474">
        <f>VLOOKUP($O474,Table2[],COLUMN(J473),FALSE)</f>
        <v>20024</v>
      </c>
      <c r="V474" t="str">
        <f>VLOOKUP($O474,Table2[],COLUMN(K473),FALSE)</f>
        <v>2002 Month 10</v>
      </c>
      <c r="W474">
        <f>VLOOKUP($O474,Table2[],COLUMN(L473),FALSE)</f>
        <v>7</v>
      </c>
      <c r="X474">
        <f>VLOOKUP($O474,Table2[],COLUMN(M473),FALSE)</f>
        <v>38</v>
      </c>
      <c r="Y474">
        <f>VLOOKUP($O474,Table2[],COLUMN(N473),FALSE)</f>
        <v>16</v>
      </c>
    </row>
    <row r="475" spans="1:25" x14ac:dyDescent="0.45">
      <c r="A475" s="1">
        <v>37546</v>
      </c>
      <c r="B475">
        <v>5</v>
      </c>
      <c r="C475" t="s">
        <v>17</v>
      </c>
      <c r="D475">
        <v>17</v>
      </c>
      <c r="E475">
        <v>290</v>
      </c>
      <c r="F475">
        <v>42</v>
      </c>
      <c r="G475" t="s">
        <v>24</v>
      </c>
      <c r="H475">
        <v>10</v>
      </c>
      <c r="I475">
        <v>4</v>
      </c>
      <c r="J475">
        <v>2002</v>
      </c>
      <c r="K475">
        <v>2</v>
      </c>
      <c r="L475">
        <v>2</v>
      </c>
      <c r="M475">
        <v>2003</v>
      </c>
      <c r="N475">
        <v>1</v>
      </c>
      <c r="O475">
        <f t="shared" si="7"/>
        <v>16</v>
      </c>
      <c r="P475" t="str">
        <f>VLOOKUP(O475,Table2[],2,FALSE)</f>
        <v>Q4 2002</v>
      </c>
      <c r="Q475">
        <f>VLOOKUP($O475,Table2[],COLUMN(F474),FALSE)</f>
        <v>2002</v>
      </c>
      <c r="R475">
        <f>VLOOKUP($O475,Table2[],COLUMN(G474),FALSE)</f>
        <v>10</v>
      </c>
      <c r="S475">
        <f>VLOOKUP($O475,Table2[],COLUMN(H474),FALSE)</f>
        <v>4</v>
      </c>
      <c r="T475" t="str">
        <f>VLOOKUP($O475,Table2[],COLUMN(I474),FALSE)</f>
        <v>Q4</v>
      </c>
      <c r="U475">
        <f>VLOOKUP($O475,Table2[],COLUMN(J474),FALSE)</f>
        <v>20024</v>
      </c>
      <c r="V475" t="str">
        <f>VLOOKUP($O475,Table2[],COLUMN(K474),FALSE)</f>
        <v>2002 Month 10</v>
      </c>
      <c r="W475">
        <f>VLOOKUP($O475,Table2[],COLUMN(L474),FALSE)</f>
        <v>7</v>
      </c>
      <c r="X475">
        <f>VLOOKUP($O475,Table2[],COLUMN(M474),FALSE)</f>
        <v>38</v>
      </c>
      <c r="Y475">
        <f>VLOOKUP($O475,Table2[],COLUMN(N474),FALSE)</f>
        <v>16</v>
      </c>
    </row>
    <row r="476" spans="1:25" x14ac:dyDescent="0.45">
      <c r="A476" s="1">
        <v>37547</v>
      </c>
      <c r="B476">
        <v>6</v>
      </c>
      <c r="C476" t="s">
        <v>18</v>
      </c>
      <c r="D476">
        <v>18</v>
      </c>
      <c r="E476">
        <v>291</v>
      </c>
      <c r="F476">
        <v>42</v>
      </c>
      <c r="G476" t="s">
        <v>24</v>
      </c>
      <c r="H476">
        <v>10</v>
      </c>
      <c r="I476">
        <v>4</v>
      </c>
      <c r="J476">
        <v>2002</v>
      </c>
      <c r="K476">
        <v>2</v>
      </c>
      <c r="L476">
        <v>2</v>
      </c>
      <c r="M476">
        <v>2003</v>
      </c>
      <c r="N476">
        <v>1</v>
      </c>
      <c r="O476">
        <f t="shared" si="7"/>
        <v>16</v>
      </c>
      <c r="P476" t="str">
        <f>VLOOKUP(O476,Table2[],2,FALSE)</f>
        <v>Q4 2002</v>
      </c>
      <c r="Q476">
        <f>VLOOKUP($O476,Table2[],COLUMN(F475),FALSE)</f>
        <v>2002</v>
      </c>
      <c r="R476">
        <f>VLOOKUP($O476,Table2[],COLUMN(G475),FALSE)</f>
        <v>10</v>
      </c>
      <c r="S476">
        <f>VLOOKUP($O476,Table2[],COLUMN(H475),FALSE)</f>
        <v>4</v>
      </c>
      <c r="T476" t="str">
        <f>VLOOKUP($O476,Table2[],COLUMN(I475),FALSE)</f>
        <v>Q4</v>
      </c>
      <c r="U476">
        <f>VLOOKUP($O476,Table2[],COLUMN(J475),FALSE)</f>
        <v>20024</v>
      </c>
      <c r="V476" t="str">
        <f>VLOOKUP($O476,Table2[],COLUMN(K475),FALSE)</f>
        <v>2002 Month 10</v>
      </c>
      <c r="W476">
        <f>VLOOKUP($O476,Table2[],COLUMN(L475),FALSE)</f>
        <v>7</v>
      </c>
      <c r="X476">
        <f>VLOOKUP($O476,Table2[],COLUMN(M475),FALSE)</f>
        <v>38</v>
      </c>
      <c r="Y476">
        <f>VLOOKUP($O476,Table2[],COLUMN(N475),FALSE)</f>
        <v>16</v>
      </c>
    </row>
    <row r="477" spans="1:25" x14ac:dyDescent="0.45">
      <c r="A477" s="1">
        <v>37548</v>
      </c>
      <c r="B477">
        <v>7</v>
      </c>
      <c r="C477" t="s">
        <v>19</v>
      </c>
      <c r="D477">
        <v>19</v>
      </c>
      <c r="E477">
        <v>292</v>
      </c>
      <c r="F477">
        <v>42</v>
      </c>
      <c r="G477" t="s">
        <v>24</v>
      </c>
      <c r="H477">
        <v>10</v>
      </c>
      <c r="I477">
        <v>4</v>
      </c>
      <c r="J477">
        <v>2002</v>
      </c>
      <c r="K477">
        <v>2</v>
      </c>
      <c r="L477">
        <v>2</v>
      </c>
      <c r="M477">
        <v>2003</v>
      </c>
      <c r="N477">
        <v>1</v>
      </c>
      <c r="O477">
        <f t="shared" si="7"/>
        <v>16</v>
      </c>
      <c r="P477" t="str">
        <f>VLOOKUP(O477,Table2[],2,FALSE)</f>
        <v>Q4 2002</v>
      </c>
      <c r="Q477">
        <f>VLOOKUP($O477,Table2[],COLUMN(F476),FALSE)</f>
        <v>2002</v>
      </c>
      <c r="R477">
        <f>VLOOKUP($O477,Table2[],COLUMN(G476),FALSE)</f>
        <v>10</v>
      </c>
      <c r="S477">
        <f>VLOOKUP($O477,Table2[],COLUMN(H476),FALSE)</f>
        <v>4</v>
      </c>
      <c r="T477" t="str">
        <f>VLOOKUP($O477,Table2[],COLUMN(I476),FALSE)</f>
        <v>Q4</v>
      </c>
      <c r="U477">
        <f>VLOOKUP($O477,Table2[],COLUMN(J476),FALSE)</f>
        <v>20024</v>
      </c>
      <c r="V477" t="str">
        <f>VLOOKUP($O477,Table2[],COLUMN(K476),FALSE)</f>
        <v>2002 Month 10</v>
      </c>
      <c r="W477">
        <f>VLOOKUP($O477,Table2[],COLUMN(L476),FALSE)</f>
        <v>7</v>
      </c>
      <c r="X477">
        <f>VLOOKUP($O477,Table2[],COLUMN(M476),FALSE)</f>
        <v>38</v>
      </c>
      <c r="Y477">
        <f>VLOOKUP($O477,Table2[],COLUMN(N476),FALSE)</f>
        <v>16</v>
      </c>
    </row>
    <row r="478" spans="1:25" x14ac:dyDescent="0.45">
      <c r="A478" s="1">
        <v>37549</v>
      </c>
      <c r="B478">
        <v>1</v>
      </c>
      <c r="C478" t="s">
        <v>20</v>
      </c>
      <c r="D478">
        <v>20</v>
      </c>
      <c r="E478">
        <v>293</v>
      </c>
      <c r="F478">
        <v>43</v>
      </c>
      <c r="G478" t="s">
        <v>24</v>
      </c>
      <c r="H478">
        <v>10</v>
      </c>
      <c r="I478">
        <v>4</v>
      </c>
      <c r="J478">
        <v>2002</v>
      </c>
      <c r="K478">
        <v>2</v>
      </c>
      <c r="L478">
        <v>2</v>
      </c>
      <c r="M478">
        <v>2003</v>
      </c>
      <c r="N478">
        <v>1</v>
      </c>
      <c r="O478">
        <f t="shared" si="7"/>
        <v>16</v>
      </c>
      <c r="P478" t="str">
        <f>VLOOKUP(O478,Table2[],2,FALSE)</f>
        <v>Q4 2002</v>
      </c>
      <c r="Q478">
        <f>VLOOKUP($O478,Table2[],COLUMN(F477),FALSE)</f>
        <v>2002</v>
      </c>
      <c r="R478">
        <f>VLOOKUP($O478,Table2[],COLUMN(G477),FALSE)</f>
        <v>10</v>
      </c>
      <c r="S478">
        <f>VLOOKUP($O478,Table2[],COLUMN(H477),FALSE)</f>
        <v>4</v>
      </c>
      <c r="T478" t="str">
        <f>VLOOKUP($O478,Table2[],COLUMN(I477),FALSE)</f>
        <v>Q4</v>
      </c>
      <c r="U478">
        <f>VLOOKUP($O478,Table2[],COLUMN(J477),FALSE)</f>
        <v>20024</v>
      </c>
      <c r="V478" t="str">
        <f>VLOOKUP($O478,Table2[],COLUMN(K477),FALSE)</f>
        <v>2002 Month 10</v>
      </c>
      <c r="W478">
        <f>VLOOKUP($O478,Table2[],COLUMN(L477),FALSE)</f>
        <v>7</v>
      </c>
      <c r="X478">
        <f>VLOOKUP($O478,Table2[],COLUMN(M477),FALSE)</f>
        <v>38</v>
      </c>
      <c r="Y478">
        <f>VLOOKUP($O478,Table2[],COLUMN(N477),FALSE)</f>
        <v>16</v>
      </c>
    </row>
    <row r="479" spans="1:25" x14ac:dyDescent="0.45">
      <c r="A479" s="1">
        <v>37550</v>
      </c>
      <c r="B479">
        <v>2</v>
      </c>
      <c r="C479" t="s">
        <v>21</v>
      </c>
      <c r="D479">
        <v>21</v>
      </c>
      <c r="E479">
        <v>294</v>
      </c>
      <c r="F479">
        <v>43</v>
      </c>
      <c r="G479" t="s">
        <v>24</v>
      </c>
      <c r="H479">
        <v>10</v>
      </c>
      <c r="I479">
        <v>4</v>
      </c>
      <c r="J479">
        <v>2002</v>
      </c>
      <c r="K479">
        <v>2</v>
      </c>
      <c r="L479">
        <v>2</v>
      </c>
      <c r="M479">
        <v>2003</v>
      </c>
      <c r="N479">
        <v>1</v>
      </c>
      <c r="O479">
        <f t="shared" si="7"/>
        <v>16</v>
      </c>
      <c r="P479" t="str">
        <f>VLOOKUP(O479,Table2[],2,FALSE)</f>
        <v>Q4 2002</v>
      </c>
      <c r="Q479">
        <f>VLOOKUP($O479,Table2[],COLUMN(F478),FALSE)</f>
        <v>2002</v>
      </c>
      <c r="R479">
        <f>VLOOKUP($O479,Table2[],COLUMN(G478),FALSE)</f>
        <v>10</v>
      </c>
      <c r="S479">
        <f>VLOOKUP($O479,Table2[],COLUMN(H478),FALSE)</f>
        <v>4</v>
      </c>
      <c r="T479" t="str">
        <f>VLOOKUP($O479,Table2[],COLUMN(I478),FALSE)</f>
        <v>Q4</v>
      </c>
      <c r="U479">
        <f>VLOOKUP($O479,Table2[],COLUMN(J478),FALSE)</f>
        <v>20024</v>
      </c>
      <c r="V479" t="str">
        <f>VLOOKUP($O479,Table2[],COLUMN(K478),FALSE)</f>
        <v>2002 Month 10</v>
      </c>
      <c r="W479">
        <f>VLOOKUP($O479,Table2[],COLUMN(L478),FALSE)</f>
        <v>7</v>
      </c>
      <c r="X479">
        <f>VLOOKUP($O479,Table2[],COLUMN(M478),FALSE)</f>
        <v>38</v>
      </c>
      <c r="Y479">
        <f>VLOOKUP($O479,Table2[],COLUMN(N478),FALSE)</f>
        <v>16</v>
      </c>
    </row>
    <row r="480" spans="1:25" x14ac:dyDescent="0.45">
      <c r="A480" s="1">
        <v>37551</v>
      </c>
      <c r="B480">
        <v>3</v>
      </c>
      <c r="C480" t="s">
        <v>14</v>
      </c>
      <c r="D480">
        <v>22</v>
      </c>
      <c r="E480">
        <v>295</v>
      </c>
      <c r="F480">
        <v>43</v>
      </c>
      <c r="G480" t="s">
        <v>24</v>
      </c>
      <c r="H480">
        <v>10</v>
      </c>
      <c r="I480">
        <v>4</v>
      </c>
      <c r="J480">
        <v>2002</v>
      </c>
      <c r="K480">
        <v>2</v>
      </c>
      <c r="L480">
        <v>2</v>
      </c>
      <c r="M480">
        <v>2003</v>
      </c>
      <c r="N480">
        <v>1</v>
      </c>
      <c r="O480">
        <f t="shared" si="7"/>
        <v>16</v>
      </c>
      <c r="P480" t="str">
        <f>VLOOKUP(O480,Table2[],2,FALSE)</f>
        <v>Q4 2002</v>
      </c>
      <c r="Q480">
        <f>VLOOKUP($O480,Table2[],COLUMN(F479),FALSE)</f>
        <v>2002</v>
      </c>
      <c r="R480">
        <f>VLOOKUP($O480,Table2[],COLUMN(G479),FALSE)</f>
        <v>10</v>
      </c>
      <c r="S480">
        <f>VLOOKUP($O480,Table2[],COLUMN(H479),FALSE)</f>
        <v>4</v>
      </c>
      <c r="T480" t="str">
        <f>VLOOKUP($O480,Table2[],COLUMN(I479),FALSE)</f>
        <v>Q4</v>
      </c>
      <c r="U480">
        <f>VLOOKUP($O480,Table2[],COLUMN(J479),FALSE)</f>
        <v>20024</v>
      </c>
      <c r="V480" t="str">
        <f>VLOOKUP($O480,Table2[],COLUMN(K479),FALSE)</f>
        <v>2002 Month 10</v>
      </c>
      <c r="W480">
        <f>VLOOKUP($O480,Table2[],COLUMN(L479),FALSE)</f>
        <v>7</v>
      </c>
      <c r="X480">
        <f>VLOOKUP($O480,Table2[],COLUMN(M479),FALSE)</f>
        <v>38</v>
      </c>
      <c r="Y480">
        <f>VLOOKUP($O480,Table2[],COLUMN(N479),FALSE)</f>
        <v>16</v>
      </c>
    </row>
    <row r="481" spans="1:25" x14ac:dyDescent="0.45">
      <c r="A481" s="1">
        <v>37552</v>
      </c>
      <c r="B481">
        <v>4</v>
      </c>
      <c r="C481" t="s">
        <v>16</v>
      </c>
      <c r="D481">
        <v>23</v>
      </c>
      <c r="E481">
        <v>296</v>
      </c>
      <c r="F481">
        <v>43</v>
      </c>
      <c r="G481" t="s">
        <v>24</v>
      </c>
      <c r="H481">
        <v>10</v>
      </c>
      <c r="I481">
        <v>4</v>
      </c>
      <c r="J481">
        <v>2002</v>
      </c>
      <c r="K481">
        <v>2</v>
      </c>
      <c r="L481">
        <v>2</v>
      </c>
      <c r="M481">
        <v>2003</v>
      </c>
      <c r="N481">
        <v>1</v>
      </c>
      <c r="O481">
        <f t="shared" si="7"/>
        <v>16</v>
      </c>
      <c r="P481" t="str">
        <f>VLOOKUP(O481,Table2[],2,FALSE)</f>
        <v>Q4 2002</v>
      </c>
      <c r="Q481">
        <f>VLOOKUP($O481,Table2[],COLUMN(F480),FALSE)</f>
        <v>2002</v>
      </c>
      <c r="R481">
        <f>VLOOKUP($O481,Table2[],COLUMN(G480),FALSE)</f>
        <v>10</v>
      </c>
      <c r="S481">
        <f>VLOOKUP($O481,Table2[],COLUMN(H480),FALSE)</f>
        <v>4</v>
      </c>
      <c r="T481" t="str">
        <f>VLOOKUP($O481,Table2[],COLUMN(I480),FALSE)</f>
        <v>Q4</v>
      </c>
      <c r="U481">
        <f>VLOOKUP($O481,Table2[],COLUMN(J480),FALSE)</f>
        <v>20024</v>
      </c>
      <c r="V481" t="str">
        <f>VLOOKUP($O481,Table2[],COLUMN(K480),FALSE)</f>
        <v>2002 Month 10</v>
      </c>
      <c r="W481">
        <f>VLOOKUP($O481,Table2[],COLUMN(L480),FALSE)</f>
        <v>7</v>
      </c>
      <c r="X481">
        <f>VLOOKUP($O481,Table2[],COLUMN(M480),FALSE)</f>
        <v>38</v>
      </c>
      <c r="Y481">
        <f>VLOOKUP($O481,Table2[],COLUMN(N480),FALSE)</f>
        <v>16</v>
      </c>
    </row>
    <row r="482" spans="1:25" x14ac:dyDescent="0.45">
      <c r="A482" s="1">
        <v>37553</v>
      </c>
      <c r="B482">
        <v>5</v>
      </c>
      <c r="C482" t="s">
        <v>17</v>
      </c>
      <c r="D482">
        <v>24</v>
      </c>
      <c r="E482">
        <v>297</v>
      </c>
      <c r="F482">
        <v>43</v>
      </c>
      <c r="G482" t="s">
        <v>24</v>
      </c>
      <c r="H482">
        <v>10</v>
      </c>
      <c r="I482">
        <v>4</v>
      </c>
      <c r="J482">
        <v>2002</v>
      </c>
      <c r="K482">
        <v>2</v>
      </c>
      <c r="L482">
        <v>2</v>
      </c>
      <c r="M482">
        <v>2003</v>
      </c>
      <c r="N482">
        <v>1</v>
      </c>
      <c r="O482">
        <f t="shared" si="7"/>
        <v>16</v>
      </c>
      <c r="P482" t="str">
        <f>VLOOKUP(O482,Table2[],2,FALSE)</f>
        <v>Q4 2002</v>
      </c>
      <c r="Q482">
        <f>VLOOKUP($O482,Table2[],COLUMN(F481),FALSE)</f>
        <v>2002</v>
      </c>
      <c r="R482">
        <f>VLOOKUP($O482,Table2[],COLUMN(G481),FALSE)</f>
        <v>10</v>
      </c>
      <c r="S482">
        <f>VLOOKUP($O482,Table2[],COLUMN(H481),FALSE)</f>
        <v>4</v>
      </c>
      <c r="T482" t="str">
        <f>VLOOKUP($O482,Table2[],COLUMN(I481),FALSE)</f>
        <v>Q4</v>
      </c>
      <c r="U482">
        <f>VLOOKUP($O482,Table2[],COLUMN(J481),FALSE)</f>
        <v>20024</v>
      </c>
      <c r="V482" t="str">
        <f>VLOOKUP($O482,Table2[],COLUMN(K481),FALSE)</f>
        <v>2002 Month 10</v>
      </c>
      <c r="W482">
        <f>VLOOKUP($O482,Table2[],COLUMN(L481),FALSE)</f>
        <v>7</v>
      </c>
      <c r="X482">
        <f>VLOOKUP($O482,Table2[],COLUMN(M481),FALSE)</f>
        <v>38</v>
      </c>
      <c r="Y482">
        <f>VLOOKUP($O482,Table2[],COLUMN(N481),FALSE)</f>
        <v>16</v>
      </c>
    </row>
    <row r="483" spans="1:25" x14ac:dyDescent="0.45">
      <c r="A483" s="1">
        <v>37554</v>
      </c>
      <c r="B483">
        <v>6</v>
      </c>
      <c r="C483" t="s">
        <v>18</v>
      </c>
      <c r="D483">
        <v>25</v>
      </c>
      <c r="E483">
        <v>298</v>
      </c>
      <c r="F483">
        <v>43</v>
      </c>
      <c r="G483" t="s">
        <v>24</v>
      </c>
      <c r="H483">
        <v>10</v>
      </c>
      <c r="I483">
        <v>4</v>
      </c>
      <c r="J483">
        <v>2002</v>
      </c>
      <c r="K483">
        <v>2</v>
      </c>
      <c r="L483">
        <v>2</v>
      </c>
      <c r="M483">
        <v>2003</v>
      </c>
      <c r="N483">
        <v>1</v>
      </c>
      <c r="O483">
        <f t="shared" si="7"/>
        <v>16</v>
      </c>
      <c r="P483" t="str">
        <f>VLOOKUP(O483,Table2[],2,FALSE)</f>
        <v>Q4 2002</v>
      </c>
      <c r="Q483">
        <f>VLOOKUP($O483,Table2[],COLUMN(F482),FALSE)</f>
        <v>2002</v>
      </c>
      <c r="R483">
        <f>VLOOKUP($O483,Table2[],COLUMN(G482),FALSE)</f>
        <v>10</v>
      </c>
      <c r="S483">
        <f>VLOOKUP($O483,Table2[],COLUMN(H482),FALSE)</f>
        <v>4</v>
      </c>
      <c r="T483" t="str">
        <f>VLOOKUP($O483,Table2[],COLUMN(I482),FALSE)</f>
        <v>Q4</v>
      </c>
      <c r="U483">
        <f>VLOOKUP($O483,Table2[],COLUMN(J482),FALSE)</f>
        <v>20024</v>
      </c>
      <c r="V483" t="str">
        <f>VLOOKUP($O483,Table2[],COLUMN(K482),FALSE)</f>
        <v>2002 Month 10</v>
      </c>
      <c r="W483">
        <f>VLOOKUP($O483,Table2[],COLUMN(L482),FALSE)</f>
        <v>7</v>
      </c>
      <c r="X483">
        <f>VLOOKUP($O483,Table2[],COLUMN(M482),FALSE)</f>
        <v>38</v>
      </c>
      <c r="Y483">
        <f>VLOOKUP($O483,Table2[],COLUMN(N482),FALSE)</f>
        <v>16</v>
      </c>
    </row>
    <row r="484" spans="1:25" x14ac:dyDescent="0.45">
      <c r="A484" s="1">
        <v>37555</v>
      </c>
      <c r="B484">
        <v>7</v>
      </c>
      <c r="C484" t="s">
        <v>19</v>
      </c>
      <c r="D484">
        <v>26</v>
      </c>
      <c r="E484">
        <v>299</v>
      </c>
      <c r="F484">
        <v>43</v>
      </c>
      <c r="G484" t="s">
        <v>24</v>
      </c>
      <c r="H484">
        <v>10</v>
      </c>
      <c r="I484">
        <v>4</v>
      </c>
      <c r="J484">
        <v>2002</v>
      </c>
      <c r="K484">
        <v>2</v>
      </c>
      <c r="L484">
        <v>2</v>
      </c>
      <c r="M484">
        <v>2003</v>
      </c>
      <c r="N484">
        <v>1</v>
      </c>
      <c r="O484">
        <f t="shared" si="7"/>
        <v>16</v>
      </c>
      <c r="P484" t="str">
        <f>VLOOKUP(O484,Table2[],2,FALSE)</f>
        <v>Q4 2002</v>
      </c>
      <c r="Q484">
        <f>VLOOKUP($O484,Table2[],COLUMN(F483),FALSE)</f>
        <v>2002</v>
      </c>
      <c r="R484">
        <f>VLOOKUP($O484,Table2[],COLUMN(G483),FALSE)</f>
        <v>10</v>
      </c>
      <c r="S484">
        <f>VLOOKUP($O484,Table2[],COLUMN(H483),FALSE)</f>
        <v>4</v>
      </c>
      <c r="T484" t="str">
        <f>VLOOKUP($O484,Table2[],COLUMN(I483),FALSE)</f>
        <v>Q4</v>
      </c>
      <c r="U484">
        <f>VLOOKUP($O484,Table2[],COLUMN(J483),FALSE)</f>
        <v>20024</v>
      </c>
      <c r="V484" t="str">
        <f>VLOOKUP($O484,Table2[],COLUMN(K483),FALSE)</f>
        <v>2002 Month 10</v>
      </c>
      <c r="W484">
        <f>VLOOKUP($O484,Table2[],COLUMN(L483),FALSE)</f>
        <v>7</v>
      </c>
      <c r="X484">
        <f>VLOOKUP($O484,Table2[],COLUMN(M483),FALSE)</f>
        <v>38</v>
      </c>
      <c r="Y484">
        <f>VLOOKUP($O484,Table2[],COLUMN(N483),FALSE)</f>
        <v>16</v>
      </c>
    </row>
    <row r="485" spans="1:25" x14ac:dyDescent="0.45">
      <c r="A485" s="1">
        <v>37556</v>
      </c>
      <c r="B485">
        <v>1</v>
      </c>
      <c r="C485" t="s">
        <v>20</v>
      </c>
      <c r="D485">
        <v>27</v>
      </c>
      <c r="E485">
        <v>300</v>
      </c>
      <c r="F485">
        <v>44</v>
      </c>
      <c r="G485" t="s">
        <v>24</v>
      </c>
      <c r="H485">
        <v>10</v>
      </c>
      <c r="I485">
        <v>4</v>
      </c>
      <c r="J485">
        <v>2002</v>
      </c>
      <c r="K485">
        <v>2</v>
      </c>
      <c r="L485">
        <v>2</v>
      </c>
      <c r="M485">
        <v>2003</v>
      </c>
      <c r="N485">
        <v>1</v>
      </c>
      <c r="O485">
        <f t="shared" si="7"/>
        <v>17</v>
      </c>
      <c r="P485" t="str">
        <f>VLOOKUP(O485,Table2[],2,FALSE)</f>
        <v>Q4 2002</v>
      </c>
      <c r="Q485">
        <f>VLOOKUP($O485,Table2[],COLUMN(F484),FALSE)</f>
        <v>2002</v>
      </c>
      <c r="R485">
        <f>VLOOKUP($O485,Table2[],COLUMN(G484),FALSE)</f>
        <v>11</v>
      </c>
      <c r="S485">
        <f>VLOOKUP($O485,Table2[],COLUMN(H484),FALSE)</f>
        <v>4</v>
      </c>
      <c r="T485" t="str">
        <f>VLOOKUP($O485,Table2[],COLUMN(I484),FALSE)</f>
        <v>Q4</v>
      </c>
      <c r="U485">
        <f>VLOOKUP($O485,Table2[],COLUMN(J484),FALSE)</f>
        <v>20024</v>
      </c>
      <c r="V485" t="str">
        <f>VLOOKUP($O485,Table2[],COLUMN(K484),FALSE)</f>
        <v>2002 Month 11</v>
      </c>
      <c r="W485">
        <f>VLOOKUP($O485,Table2[],COLUMN(L484),FALSE)</f>
        <v>7</v>
      </c>
      <c r="X485">
        <f>VLOOKUP($O485,Table2[],COLUMN(M484),FALSE)</f>
        <v>38</v>
      </c>
      <c r="Y485">
        <f>VLOOKUP($O485,Table2[],COLUMN(N484),FALSE)</f>
        <v>17</v>
      </c>
    </row>
    <row r="486" spans="1:25" x14ac:dyDescent="0.45">
      <c r="A486" s="1">
        <v>37557</v>
      </c>
      <c r="B486">
        <v>2</v>
      </c>
      <c r="C486" t="s">
        <v>21</v>
      </c>
      <c r="D486">
        <v>28</v>
      </c>
      <c r="E486">
        <v>301</v>
      </c>
      <c r="F486">
        <v>44</v>
      </c>
      <c r="G486" t="s">
        <v>24</v>
      </c>
      <c r="H486">
        <v>10</v>
      </c>
      <c r="I486">
        <v>4</v>
      </c>
      <c r="J486">
        <v>2002</v>
      </c>
      <c r="K486">
        <v>2</v>
      </c>
      <c r="L486">
        <v>2</v>
      </c>
      <c r="M486">
        <v>2003</v>
      </c>
      <c r="N486">
        <v>1</v>
      </c>
      <c r="O486">
        <f t="shared" si="7"/>
        <v>17</v>
      </c>
      <c r="P486" t="str">
        <f>VLOOKUP(O486,Table2[],2,FALSE)</f>
        <v>Q4 2002</v>
      </c>
      <c r="Q486">
        <f>VLOOKUP($O486,Table2[],COLUMN(F485),FALSE)</f>
        <v>2002</v>
      </c>
      <c r="R486">
        <f>VLOOKUP($O486,Table2[],COLUMN(G485),FALSE)</f>
        <v>11</v>
      </c>
      <c r="S486">
        <f>VLOOKUP($O486,Table2[],COLUMN(H485),FALSE)</f>
        <v>4</v>
      </c>
      <c r="T486" t="str">
        <f>VLOOKUP($O486,Table2[],COLUMN(I485),FALSE)</f>
        <v>Q4</v>
      </c>
      <c r="U486">
        <f>VLOOKUP($O486,Table2[],COLUMN(J485),FALSE)</f>
        <v>20024</v>
      </c>
      <c r="V486" t="str">
        <f>VLOOKUP($O486,Table2[],COLUMN(K485),FALSE)</f>
        <v>2002 Month 11</v>
      </c>
      <c r="W486">
        <f>VLOOKUP($O486,Table2[],COLUMN(L485),FALSE)</f>
        <v>7</v>
      </c>
      <c r="X486">
        <f>VLOOKUP($O486,Table2[],COLUMN(M485),FALSE)</f>
        <v>38</v>
      </c>
      <c r="Y486">
        <f>VLOOKUP($O486,Table2[],COLUMN(N485),FALSE)</f>
        <v>17</v>
      </c>
    </row>
    <row r="487" spans="1:25" x14ac:dyDescent="0.45">
      <c r="A487" s="1">
        <v>37558</v>
      </c>
      <c r="B487">
        <v>3</v>
      </c>
      <c r="C487" t="s">
        <v>14</v>
      </c>
      <c r="D487">
        <v>29</v>
      </c>
      <c r="E487">
        <v>302</v>
      </c>
      <c r="F487">
        <v>44</v>
      </c>
      <c r="G487" t="s">
        <v>24</v>
      </c>
      <c r="H487">
        <v>10</v>
      </c>
      <c r="I487">
        <v>4</v>
      </c>
      <c r="J487">
        <v>2002</v>
      </c>
      <c r="K487">
        <v>2</v>
      </c>
      <c r="L487">
        <v>2</v>
      </c>
      <c r="M487">
        <v>2003</v>
      </c>
      <c r="N487">
        <v>1</v>
      </c>
      <c r="O487">
        <f t="shared" si="7"/>
        <v>17</v>
      </c>
      <c r="P487" t="str">
        <f>VLOOKUP(O487,Table2[],2,FALSE)</f>
        <v>Q4 2002</v>
      </c>
      <c r="Q487">
        <f>VLOOKUP($O487,Table2[],COLUMN(F486),FALSE)</f>
        <v>2002</v>
      </c>
      <c r="R487">
        <f>VLOOKUP($O487,Table2[],COLUMN(G486),FALSE)</f>
        <v>11</v>
      </c>
      <c r="S487">
        <f>VLOOKUP($O487,Table2[],COLUMN(H486),FALSE)</f>
        <v>4</v>
      </c>
      <c r="T487" t="str">
        <f>VLOOKUP($O487,Table2[],COLUMN(I486),FALSE)</f>
        <v>Q4</v>
      </c>
      <c r="U487">
        <f>VLOOKUP($O487,Table2[],COLUMN(J486),FALSE)</f>
        <v>20024</v>
      </c>
      <c r="V487" t="str">
        <f>VLOOKUP($O487,Table2[],COLUMN(K486),FALSE)</f>
        <v>2002 Month 11</v>
      </c>
      <c r="W487">
        <f>VLOOKUP($O487,Table2[],COLUMN(L486),FALSE)</f>
        <v>7</v>
      </c>
      <c r="X487">
        <f>VLOOKUP($O487,Table2[],COLUMN(M486),FALSE)</f>
        <v>38</v>
      </c>
      <c r="Y487">
        <f>VLOOKUP($O487,Table2[],COLUMN(N486),FALSE)</f>
        <v>17</v>
      </c>
    </row>
    <row r="488" spans="1:25" x14ac:dyDescent="0.45">
      <c r="A488" s="1">
        <v>37559</v>
      </c>
      <c r="B488">
        <v>4</v>
      </c>
      <c r="C488" t="s">
        <v>16</v>
      </c>
      <c r="D488">
        <v>30</v>
      </c>
      <c r="E488">
        <v>303</v>
      </c>
      <c r="F488">
        <v>44</v>
      </c>
      <c r="G488" t="s">
        <v>24</v>
      </c>
      <c r="H488">
        <v>10</v>
      </c>
      <c r="I488">
        <v>4</v>
      </c>
      <c r="J488">
        <v>2002</v>
      </c>
      <c r="K488">
        <v>2</v>
      </c>
      <c r="L488">
        <v>2</v>
      </c>
      <c r="M488">
        <v>2003</v>
      </c>
      <c r="N488">
        <v>1</v>
      </c>
      <c r="O488">
        <f t="shared" si="7"/>
        <v>17</v>
      </c>
      <c r="P488" t="str">
        <f>VLOOKUP(O488,Table2[],2,FALSE)</f>
        <v>Q4 2002</v>
      </c>
      <c r="Q488">
        <f>VLOOKUP($O488,Table2[],COLUMN(F487),FALSE)</f>
        <v>2002</v>
      </c>
      <c r="R488">
        <f>VLOOKUP($O488,Table2[],COLUMN(G487),FALSE)</f>
        <v>11</v>
      </c>
      <c r="S488">
        <f>VLOOKUP($O488,Table2[],COLUMN(H487),FALSE)</f>
        <v>4</v>
      </c>
      <c r="T488" t="str">
        <f>VLOOKUP($O488,Table2[],COLUMN(I487),FALSE)</f>
        <v>Q4</v>
      </c>
      <c r="U488">
        <f>VLOOKUP($O488,Table2[],COLUMN(J487),FALSE)</f>
        <v>20024</v>
      </c>
      <c r="V488" t="str">
        <f>VLOOKUP($O488,Table2[],COLUMN(K487),FALSE)</f>
        <v>2002 Month 11</v>
      </c>
      <c r="W488">
        <f>VLOOKUP($O488,Table2[],COLUMN(L487),FALSE)</f>
        <v>7</v>
      </c>
      <c r="X488">
        <f>VLOOKUP($O488,Table2[],COLUMN(M487),FALSE)</f>
        <v>38</v>
      </c>
      <c r="Y488">
        <f>VLOOKUP($O488,Table2[],COLUMN(N487),FALSE)</f>
        <v>17</v>
      </c>
    </row>
    <row r="489" spans="1:25" x14ac:dyDescent="0.45">
      <c r="A489" s="1">
        <v>37560</v>
      </c>
      <c r="B489">
        <v>5</v>
      </c>
      <c r="C489" t="s">
        <v>17</v>
      </c>
      <c r="D489">
        <v>31</v>
      </c>
      <c r="E489">
        <v>304</v>
      </c>
      <c r="F489">
        <v>44</v>
      </c>
      <c r="G489" t="s">
        <v>24</v>
      </c>
      <c r="H489">
        <v>10</v>
      </c>
      <c r="I489">
        <v>4</v>
      </c>
      <c r="J489">
        <v>2002</v>
      </c>
      <c r="K489">
        <v>2</v>
      </c>
      <c r="L489">
        <v>2</v>
      </c>
      <c r="M489">
        <v>2003</v>
      </c>
      <c r="N489">
        <v>1</v>
      </c>
      <c r="O489">
        <f t="shared" si="7"/>
        <v>17</v>
      </c>
      <c r="P489" t="str">
        <f>VLOOKUP(O489,Table2[],2,FALSE)</f>
        <v>Q4 2002</v>
      </c>
      <c r="Q489">
        <f>VLOOKUP($O489,Table2[],COLUMN(F488),FALSE)</f>
        <v>2002</v>
      </c>
      <c r="R489">
        <f>VLOOKUP($O489,Table2[],COLUMN(G488),FALSE)</f>
        <v>11</v>
      </c>
      <c r="S489">
        <f>VLOOKUP($O489,Table2[],COLUMN(H488),FALSE)</f>
        <v>4</v>
      </c>
      <c r="T489" t="str">
        <f>VLOOKUP($O489,Table2[],COLUMN(I488),FALSE)</f>
        <v>Q4</v>
      </c>
      <c r="U489">
        <f>VLOOKUP($O489,Table2[],COLUMN(J488),FALSE)</f>
        <v>20024</v>
      </c>
      <c r="V489" t="str">
        <f>VLOOKUP($O489,Table2[],COLUMN(K488),FALSE)</f>
        <v>2002 Month 11</v>
      </c>
      <c r="W489">
        <f>VLOOKUP($O489,Table2[],COLUMN(L488),FALSE)</f>
        <v>7</v>
      </c>
      <c r="X489">
        <f>VLOOKUP($O489,Table2[],COLUMN(M488),FALSE)</f>
        <v>38</v>
      </c>
      <c r="Y489">
        <f>VLOOKUP($O489,Table2[],COLUMN(N488),FALSE)</f>
        <v>17</v>
      </c>
    </row>
    <row r="490" spans="1:25" x14ac:dyDescent="0.45">
      <c r="A490" s="1">
        <v>37561</v>
      </c>
      <c r="B490">
        <v>6</v>
      </c>
      <c r="C490" t="s">
        <v>18</v>
      </c>
      <c r="D490">
        <v>1</v>
      </c>
      <c r="E490">
        <v>305</v>
      </c>
      <c r="F490">
        <v>44</v>
      </c>
      <c r="G490" t="s">
        <v>25</v>
      </c>
      <c r="H490">
        <v>11</v>
      </c>
      <c r="I490">
        <v>4</v>
      </c>
      <c r="J490">
        <v>2002</v>
      </c>
      <c r="K490">
        <v>2</v>
      </c>
      <c r="L490">
        <v>2</v>
      </c>
      <c r="M490">
        <v>2003</v>
      </c>
      <c r="N490">
        <v>1</v>
      </c>
      <c r="O490">
        <f t="shared" si="7"/>
        <v>17</v>
      </c>
      <c r="P490" t="str">
        <f>VLOOKUP(O490,Table2[],2,FALSE)</f>
        <v>Q4 2002</v>
      </c>
      <c r="Q490">
        <f>VLOOKUP($O490,Table2[],COLUMN(F489),FALSE)</f>
        <v>2002</v>
      </c>
      <c r="R490">
        <f>VLOOKUP($O490,Table2[],COLUMN(G489),FALSE)</f>
        <v>11</v>
      </c>
      <c r="S490">
        <f>VLOOKUP($O490,Table2[],COLUMN(H489),FALSE)</f>
        <v>4</v>
      </c>
      <c r="T490" t="str">
        <f>VLOOKUP($O490,Table2[],COLUMN(I489),FALSE)</f>
        <v>Q4</v>
      </c>
      <c r="U490">
        <f>VLOOKUP($O490,Table2[],COLUMN(J489),FALSE)</f>
        <v>20024</v>
      </c>
      <c r="V490" t="str">
        <f>VLOOKUP($O490,Table2[],COLUMN(K489),FALSE)</f>
        <v>2002 Month 11</v>
      </c>
      <c r="W490">
        <f>VLOOKUP($O490,Table2[],COLUMN(L489),FALSE)</f>
        <v>7</v>
      </c>
      <c r="X490">
        <f>VLOOKUP($O490,Table2[],COLUMN(M489),FALSE)</f>
        <v>38</v>
      </c>
      <c r="Y490">
        <f>VLOOKUP($O490,Table2[],COLUMN(N489),FALSE)</f>
        <v>17</v>
      </c>
    </row>
    <row r="491" spans="1:25" x14ac:dyDescent="0.45">
      <c r="A491" s="1">
        <v>37562</v>
      </c>
      <c r="B491">
        <v>7</v>
      </c>
      <c r="C491" t="s">
        <v>19</v>
      </c>
      <c r="D491">
        <v>2</v>
      </c>
      <c r="E491">
        <v>306</v>
      </c>
      <c r="F491">
        <v>44</v>
      </c>
      <c r="G491" t="s">
        <v>25</v>
      </c>
      <c r="H491">
        <v>11</v>
      </c>
      <c r="I491">
        <v>4</v>
      </c>
      <c r="J491">
        <v>2002</v>
      </c>
      <c r="K491">
        <v>2</v>
      </c>
      <c r="L491">
        <v>2</v>
      </c>
      <c r="M491">
        <v>2003</v>
      </c>
      <c r="N491">
        <v>1</v>
      </c>
      <c r="O491">
        <f t="shared" si="7"/>
        <v>17</v>
      </c>
      <c r="P491" t="str">
        <f>VLOOKUP(O491,Table2[],2,FALSE)</f>
        <v>Q4 2002</v>
      </c>
      <c r="Q491">
        <f>VLOOKUP($O491,Table2[],COLUMN(F490),FALSE)</f>
        <v>2002</v>
      </c>
      <c r="R491">
        <f>VLOOKUP($O491,Table2[],COLUMN(G490),FALSE)</f>
        <v>11</v>
      </c>
      <c r="S491">
        <f>VLOOKUP($O491,Table2[],COLUMN(H490),FALSE)</f>
        <v>4</v>
      </c>
      <c r="T491" t="str">
        <f>VLOOKUP($O491,Table2[],COLUMN(I490),FALSE)</f>
        <v>Q4</v>
      </c>
      <c r="U491">
        <f>VLOOKUP($O491,Table2[],COLUMN(J490),FALSE)</f>
        <v>20024</v>
      </c>
      <c r="V491" t="str">
        <f>VLOOKUP($O491,Table2[],COLUMN(K490),FALSE)</f>
        <v>2002 Month 11</v>
      </c>
      <c r="W491">
        <f>VLOOKUP($O491,Table2[],COLUMN(L490),FALSE)</f>
        <v>7</v>
      </c>
      <c r="X491">
        <f>VLOOKUP($O491,Table2[],COLUMN(M490),FALSE)</f>
        <v>38</v>
      </c>
      <c r="Y491">
        <f>VLOOKUP($O491,Table2[],COLUMN(N490),FALSE)</f>
        <v>17</v>
      </c>
    </row>
    <row r="492" spans="1:25" x14ac:dyDescent="0.45">
      <c r="A492" s="1">
        <v>37563</v>
      </c>
      <c r="B492">
        <v>1</v>
      </c>
      <c r="C492" t="s">
        <v>20</v>
      </c>
      <c r="D492">
        <v>3</v>
      </c>
      <c r="E492">
        <v>307</v>
      </c>
      <c r="F492">
        <v>45</v>
      </c>
      <c r="G492" t="s">
        <v>25</v>
      </c>
      <c r="H492">
        <v>11</v>
      </c>
      <c r="I492">
        <v>4</v>
      </c>
      <c r="J492">
        <v>2002</v>
      </c>
      <c r="K492">
        <v>2</v>
      </c>
      <c r="L492">
        <v>2</v>
      </c>
      <c r="M492">
        <v>2003</v>
      </c>
      <c r="N492">
        <v>1</v>
      </c>
      <c r="O492">
        <f t="shared" si="7"/>
        <v>17</v>
      </c>
      <c r="P492" t="str">
        <f>VLOOKUP(O492,Table2[],2,FALSE)</f>
        <v>Q4 2002</v>
      </c>
      <c r="Q492">
        <f>VLOOKUP($O492,Table2[],COLUMN(F491),FALSE)</f>
        <v>2002</v>
      </c>
      <c r="R492">
        <f>VLOOKUP($O492,Table2[],COLUMN(G491),FALSE)</f>
        <v>11</v>
      </c>
      <c r="S492">
        <f>VLOOKUP($O492,Table2[],COLUMN(H491),FALSE)</f>
        <v>4</v>
      </c>
      <c r="T492" t="str">
        <f>VLOOKUP($O492,Table2[],COLUMN(I491),FALSE)</f>
        <v>Q4</v>
      </c>
      <c r="U492">
        <f>VLOOKUP($O492,Table2[],COLUMN(J491),FALSE)</f>
        <v>20024</v>
      </c>
      <c r="V492" t="str">
        <f>VLOOKUP($O492,Table2[],COLUMN(K491),FALSE)</f>
        <v>2002 Month 11</v>
      </c>
      <c r="W492">
        <f>VLOOKUP($O492,Table2[],COLUMN(L491),FALSE)</f>
        <v>7</v>
      </c>
      <c r="X492">
        <f>VLOOKUP($O492,Table2[],COLUMN(M491),FALSE)</f>
        <v>38</v>
      </c>
      <c r="Y492">
        <f>VLOOKUP($O492,Table2[],COLUMN(N491),FALSE)</f>
        <v>17</v>
      </c>
    </row>
    <row r="493" spans="1:25" x14ac:dyDescent="0.45">
      <c r="A493" s="1">
        <v>37564</v>
      </c>
      <c r="B493">
        <v>2</v>
      </c>
      <c r="C493" t="s">
        <v>21</v>
      </c>
      <c r="D493">
        <v>4</v>
      </c>
      <c r="E493">
        <v>308</v>
      </c>
      <c r="F493">
        <v>45</v>
      </c>
      <c r="G493" t="s">
        <v>25</v>
      </c>
      <c r="H493">
        <v>11</v>
      </c>
      <c r="I493">
        <v>4</v>
      </c>
      <c r="J493">
        <v>2002</v>
      </c>
      <c r="K493">
        <v>2</v>
      </c>
      <c r="L493">
        <v>2</v>
      </c>
      <c r="M493">
        <v>2003</v>
      </c>
      <c r="N493">
        <v>1</v>
      </c>
      <c r="O493">
        <f t="shared" si="7"/>
        <v>17</v>
      </c>
      <c r="P493" t="str">
        <f>VLOOKUP(O493,Table2[],2,FALSE)</f>
        <v>Q4 2002</v>
      </c>
      <c r="Q493">
        <f>VLOOKUP($O493,Table2[],COLUMN(F492),FALSE)</f>
        <v>2002</v>
      </c>
      <c r="R493">
        <f>VLOOKUP($O493,Table2[],COLUMN(G492),FALSE)</f>
        <v>11</v>
      </c>
      <c r="S493">
        <f>VLOOKUP($O493,Table2[],COLUMN(H492),FALSE)</f>
        <v>4</v>
      </c>
      <c r="T493" t="str">
        <f>VLOOKUP($O493,Table2[],COLUMN(I492),FALSE)</f>
        <v>Q4</v>
      </c>
      <c r="U493">
        <f>VLOOKUP($O493,Table2[],COLUMN(J492),FALSE)</f>
        <v>20024</v>
      </c>
      <c r="V493" t="str">
        <f>VLOOKUP($O493,Table2[],COLUMN(K492),FALSE)</f>
        <v>2002 Month 11</v>
      </c>
      <c r="W493">
        <f>VLOOKUP($O493,Table2[],COLUMN(L492),FALSE)</f>
        <v>7</v>
      </c>
      <c r="X493">
        <f>VLOOKUP($O493,Table2[],COLUMN(M492),FALSE)</f>
        <v>38</v>
      </c>
      <c r="Y493">
        <f>VLOOKUP($O493,Table2[],COLUMN(N492),FALSE)</f>
        <v>17</v>
      </c>
    </row>
    <row r="494" spans="1:25" x14ac:dyDescent="0.45">
      <c r="A494" s="1">
        <v>37565</v>
      </c>
      <c r="B494">
        <v>3</v>
      </c>
      <c r="C494" t="s">
        <v>14</v>
      </c>
      <c r="D494">
        <v>5</v>
      </c>
      <c r="E494">
        <v>309</v>
      </c>
      <c r="F494">
        <v>45</v>
      </c>
      <c r="G494" t="s">
        <v>25</v>
      </c>
      <c r="H494">
        <v>11</v>
      </c>
      <c r="I494">
        <v>4</v>
      </c>
      <c r="J494">
        <v>2002</v>
      </c>
      <c r="K494">
        <v>2</v>
      </c>
      <c r="L494">
        <v>2</v>
      </c>
      <c r="M494">
        <v>2003</v>
      </c>
      <c r="N494">
        <v>1</v>
      </c>
      <c r="O494">
        <f t="shared" si="7"/>
        <v>17</v>
      </c>
      <c r="P494" t="str">
        <f>VLOOKUP(O494,Table2[],2,FALSE)</f>
        <v>Q4 2002</v>
      </c>
      <c r="Q494">
        <f>VLOOKUP($O494,Table2[],COLUMN(F493),FALSE)</f>
        <v>2002</v>
      </c>
      <c r="R494">
        <f>VLOOKUP($O494,Table2[],COLUMN(G493),FALSE)</f>
        <v>11</v>
      </c>
      <c r="S494">
        <f>VLOOKUP($O494,Table2[],COLUMN(H493),FALSE)</f>
        <v>4</v>
      </c>
      <c r="T494" t="str">
        <f>VLOOKUP($O494,Table2[],COLUMN(I493),FALSE)</f>
        <v>Q4</v>
      </c>
      <c r="U494">
        <f>VLOOKUP($O494,Table2[],COLUMN(J493),FALSE)</f>
        <v>20024</v>
      </c>
      <c r="V494" t="str">
        <f>VLOOKUP($O494,Table2[],COLUMN(K493),FALSE)</f>
        <v>2002 Month 11</v>
      </c>
      <c r="W494">
        <f>VLOOKUP($O494,Table2[],COLUMN(L493),FALSE)</f>
        <v>7</v>
      </c>
      <c r="X494">
        <f>VLOOKUP($O494,Table2[],COLUMN(M493),FALSE)</f>
        <v>38</v>
      </c>
      <c r="Y494">
        <f>VLOOKUP($O494,Table2[],COLUMN(N493),FALSE)</f>
        <v>17</v>
      </c>
    </row>
    <row r="495" spans="1:25" x14ac:dyDescent="0.45">
      <c r="A495" s="1">
        <v>37566</v>
      </c>
      <c r="B495">
        <v>4</v>
      </c>
      <c r="C495" t="s">
        <v>16</v>
      </c>
      <c r="D495">
        <v>6</v>
      </c>
      <c r="E495">
        <v>310</v>
      </c>
      <c r="F495">
        <v>45</v>
      </c>
      <c r="G495" t="s">
        <v>25</v>
      </c>
      <c r="H495">
        <v>11</v>
      </c>
      <c r="I495">
        <v>4</v>
      </c>
      <c r="J495">
        <v>2002</v>
      </c>
      <c r="K495">
        <v>2</v>
      </c>
      <c r="L495">
        <v>2</v>
      </c>
      <c r="M495">
        <v>2003</v>
      </c>
      <c r="N495">
        <v>1</v>
      </c>
      <c r="O495">
        <f t="shared" si="7"/>
        <v>17</v>
      </c>
      <c r="P495" t="str">
        <f>VLOOKUP(O495,Table2[],2,FALSE)</f>
        <v>Q4 2002</v>
      </c>
      <c r="Q495">
        <f>VLOOKUP($O495,Table2[],COLUMN(F494),FALSE)</f>
        <v>2002</v>
      </c>
      <c r="R495">
        <f>VLOOKUP($O495,Table2[],COLUMN(G494),FALSE)</f>
        <v>11</v>
      </c>
      <c r="S495">
        <f>VLOOKUP($O495,Table2[],COLUMN(H494),FALSE)</f>
        <v>4</v>
      </c>
      <c r="T495" t="str">
        <f>VLOOKUP($O495,Table2[],COLUMN(I494),FALSE)</f>
        <v>Q4</v>
      </c>
      <c r="U495">
        <f>VLOOKUP($O495,Table2[],COLUMN(J494),FALSE)</f>
        <v>20024</v>
      </c>
      <c r="V495" t="str">
        <f>VLOOKUP($O495,Table2[],COLUMN(K494),FALSE)</f>
        <v>2002 Month 11</v>
      </c>
      <c r="W495">
        <f>VLOOKUP($O495,Table2[],COLUMN(L494),FALSE)</f>
        <v>7</v>
      </c>
      <c r="X495">
        <f>VLOOKUP($O495,Table2[],COLUMN(M494),FALSE)</f>
        <v>38</v>
      </c>
      <c r="Y495">
        <f>VLOOKUP($O495,Table2[],COLUMN(N494),FALSE)</f>
        <v>17</v>
      </c>
    </row>
    <row r="496" spans="1:25" x14ac:dyDescent="0.45">
      <c r="A496" s="1">
        <v>37567</v>
      </c>
      <c r="B496">
        <v>5</v>
      </c>
      <c r="C496" t="s">
        <v>17</v>
      </c>
      <c r="D496">
        <v>7</v>
      </c>
      <c r="E496">
        <v>311</v>
      </c>
      <c r="F496">
        <v>45</v>
      </c>
      <c r="G496" t="s">
        <v>25</v>
      </c>
      <c r="H496">
        <v>11</v>
      </c>
      <c r="I496">
        <v>4</v>
      </c>
      <c r="J496">
        <v>2002</v>
      </c>
      <c r="K496">
        <v>2</v>
      </c>
      <c r="L496">
        <v>2</v>
      </c>
      <c r="M496">
        <v>2003</v>
      </c>
      <c r="N496">
        <v>1</v>
      </c>
      <c r="O496">
        <f t="shared" si="7"/>
        <v>17</v>
      </c>
      <c r="P496" t="str">
        <f>VLOOKUP(O496,Table2[],2,FALSE)</f>
        <v>Q4 2002</v>
      </c>
      <c r="Q496">
        <f>VLOOKUP($O496,Table2[],COLUMN(F495),FALSE)</f>
        <v>2002</v>
      </c>
      <c r="R496">
        <f>VLOOKUP($O496,Table2[],COLUMN(G495),FALSE)</f>
        <v>11</v>
      </c>
      <c r="S496">
        <f>VLOOKUP($O496,Table2[],COLUMN(H495),FALSE)</f>
        <v>4</v>
      </c>
      <c r="T496" t="str">
        <f>VLOOKUP($O496,Table2[],COLUMN(I495),FALSE)</f>
        <v>Q4</v>
      </c>
      <c r="U496">
        <f>VLOOKUP($O496,Table2[],COLUMN(J495),FALSE)</f>
        <v>20024</v>
      </c>
      <c r="V496" t="str">
        <f>VLOOKUP($O496,Table2[],COLUMN(K495),FALSE)</f>
        <v>2002 Month 11</v>
      </c>
      <c r="W496">
        <f>VLOOKUP($O496,Table2[],COLUMN(L495),FALSE)</f>
        <v>7</v>
      </c>
      <c r="X496">
        <f>VLOOKUP($O496,Table2[],COLUMN(M495),FALSE)</f>
        <v>38</v>
      </c>
      <c r="Y496">
        <f>VLOOKUP($O496,Table2[],COLUMN(N495),FALSE)</f>
        <v>17</v>
      </c>
    </row>
    <row r="497" spans="1:25" x14ac:dyDescent="0.45">
      <c r="A497" s="1">
        <v>37568</v>
      </c>
      <c r="B497">
        <v>6</v>
      </c>
      <c r="C497" t="s">
        <v>18</v>
      </c>
      <c r="D497">
        <v>8</v>
      </c>
      <c r="E497">
        <v>312</v>
      </c>
      <c r="F497">
        <v>45</v>
      </c>
      <c r="G497" t="s">
        <v>25</v>
      </c>
      <c r="H497">
        <v>11</v>
      </c>
      <c r="I497">
        <v>4</v>
      </c>
      <c r="J497">
        <v>2002</v>
      </c>
      <c r="K497">
        <v>2</v>
      </c>
      <c r="L497">
        <v>2</v>
      </c>
      <c r="M497">
        <v>2003</v>
      </c>
      <c r="N497">
        <v>1</v>
      </c>
      <c r="O497">
        <f t="shared" si="7"/>
        <v>17</v>
      </c>
      <c r="P497" t="str">
        <f>VLOOKUP(O497,Table2[],2,FALSE)</f>
        <v>Q4 2002</v>
      </c>
      <c r="Q497">
        <f>VLOOKUP($O497,Table2[],COLUMN(F496),FALSE)</f>
        <v>2002</v>
      </c>
      <c r="R497">
        <f>VLOOKUP($O497,Table2[],COLUMN(G496),FALSE)</f>
        <v>11</v>
      </c>
      <c r="S497">
        <f>VLOOKUP($O497,Table2[],COLUMN(H496),FALSE)</f>
        <v>4</v>
      </c>
      <c r="T497" t="str">
        <f>VLOOKUP($O497,Table2[],COLUMN(I496),FALSE)</f>
        <v>Q4</v>
      </c>
      <c r="U497">
        <f>VLOOKUP($O497,Table2[],COLUMN(J496),FALSE)</f>
        <v>20024</v>
      </c>
      <c r="V497" t="str">
        <f>VLOOKUP($O497,Table2[],COLUMN(K496),FALSE)</f>
        <v>2002 Month 11</v>
      </c>
      <c r="W497">
        <f>VLOOKUP($O497,Table2[],COLUMN(L496),FALSE)</f>
        <v>7</v>
      </c>
      <c r="X497">
        <f>VLOOKUP($O497,Table2[],COLUMN(M496),FALSE)</f>
        <v>38</v>
      </c>
      <c r="Y497">
        <f>VLOOKUP($O497,Table2[],COLUMN(N496),FALSE)</f>
        <v>17</v>
      </c>
    </row>
    <row r="498" spans="1:25" x14ac:dyDescent="0.45">
      <c r="A498" s="1">
        <v>37569</v>
      </c>
      <c r="B498">
        <v>7</v>
      </c>
      <c r="C498" t="s">
        <v>19</v>
      </c>
      <c r="D498">
        <v>9</v>
      </c>
      <c r="E498">
        <v>313</v>
      </c>
      <c r="F498">
        <v>45</v>
      </c>
      <c r="G498" t="s">
        <v>25</v>
      </c>
      <c r="H498">
        <v>11</v>
      </c>
      <c r="I498">
        <v>4</v>
      </c>
      <c r="J498">
        <v>2002</v>
      </c>
      <c r="K498">
        <v>2</v>
      </c>
      <c r="L498">
        <v>2</v>
      </c>
      <c r="M498">
        <v>2003</v>
      </c>
      <c r="N498">
        <v>1</v>
      </c>
      <c r="O498">
        <f t="shared" si="7"/>
        <v>17</v>
      </c>
      <c r="P498" t="str">
        <f>VLOOKUP(O498,Table2[],2,FALSE)</f>
        <v>Q4 2002</v>
      </c>
      <c r="Q498">
        <f>VLOOKUP($O498,Table2[],COLUMN(F497),FALSE)</f>
        <v>2002</v>
      </c>
      <c r="R498">
        <f>VLOOKUP($O498,Table2[],COLUMN(G497),FALSE)</f>
        <v>11</v>
      </c>
      <c r="S498">
        <f>VLOOKUP($O498,Table2[],COLUMN(H497),FALSE)</f>
        <v>4</v>
      </c>
      <c r="T498" t="str">
        <f>VLOOKUP($O498,Table2[],COLUMN(I497),FALSE)</f>
        <v>Q4</v>
      </c>
      <c r="U498">
        <f>VLOOKUP($O498,Table2[],COLUMN(J497),FALSE)</f>
        <v>20024</v>
      </c>
      <c r="V498" t="str">
        <f>VLOOKUP($O498,Table2[],COLUMN(K497),FALSE)</f>
        <v>2002 Month 11</v>
      </c>
      <c r="W498">
        <f>VLOOKUP($O498,Table2[],COLUMN(L497),FALSE)</f>
        <v>7</v>
      </c>
      <c r="X498">
        <f>VLOOKUP($O498,Table2[],COLUMN(M497),FALSE)</f>
        <v>38</v>
      </c>
      <c r="Y498">
        <f>VLOOKUP($O498,Table2[],COLUMN(N497),FALSE)</f>
        <v>17</v>
      </c>
    </row>
    <row r="499" spans="1:25" x14ac:dyDescent="0.45">
      <c r="A499" s="1">
        <v>37570</v>
      </c>
      <c r="B499">
        <v>1</v>
      </c>
      <c r="C499" t="s">
        <v>20</v>
      </c>
      <c r="D499">
        <v>10</v>
      </c>
      <c r="E499">
        <v>314</v>
      </c>
      <c r="F499">
        <v>46</v>
      </c>
      <c r="G499" t="s">
        <v>25</v>
      </c>
      <c r="H499">
        <v>11</v>
      </c>
      <c r="I499">
        <v>4</v>
      </c>
      <c r="J499">
        <v>2002</v>
      </c>
      <c r="K499">
        <v>2</v>
      </c>
      <c r="L499">
        <v>2</v>
      </c>
      <c r="M499">
        <v>2003</v>
      </c>
      <c r="N499">
        <v>1</v>
      </c>
      <c r="O499">
        <f t="shared" si="7"/>
        <v>17</v>
      </c>
      <c r="P499" t="str">
        <f>VLOOKUP(O499,Table2[],2,FALSE)</f>
        <v>Q4 2002</v>
      </c>
      <c r="Q499">
        <f>VLOOKUP($O499,Table2[],COLUMN(F498),FALSE)</f>
        <v>2002</v>
      </c>
      <c r="R499">
        <f>VLOOKUP($O499,Table2[],COLUMN(G498),FALSE)</f>
        <v>11</v>
      </c>
      <c r="S499">
        <f>VLOOKUP($O499,Table2[],COLUMN(H498),FALSE)</f>
        <v>4</v>
      </c>
      <c r="T499" t="str">
        <f>VLOOKUP($O499,Table2[],COLUMN(I498),FALSE)</f>
        <v>Q4</v>
      </c>
      <c r="U499">
        <f>VLOOKUP($O499,Table2[],COLUMN(J498),FALSE)</f>
        <v>20024</v>
      </c>
      <c r="V499" t="str">
        <f>VLOOKUP($O499,Table2[],COLUMN(K498),FALSE)</f>
        <v>2002 Month 11</v>
      </c>
      <c r="W499">
        <f>VLOOKUP($O499,Table2[],COLUMN(L498),FALSE)</f>
        <v>7</v>
      </c>
      <c r="X499">
        <f>VLOOKUP($O499,Table2[],COLUMN(M498),FALSE)</f>
        <v>38</v>
      </c>
      <c r="Y499">
        <f>VLOOKUP($O499,Table2[],COLUMN(N498),FALSE)</f>
        <v>17</v>
      </c>
    </row>
    <row r="500" spans="1:25" x14ac:dyDescent="0.45">
      <c r="A500" s="1">
        <v>37571</v>
      </c>
      <c r="B500">
        <v>2</v>
      </c>
      <c r="C500" t="s">
        <v>21</v>
      </c>
      <c r="D500">
        <v>11</v>
      </c>
      <c r="E500">
        <v>315</v>
      </c>
      <c r="F500">
        <v>46</v>
      </c>
      <c r="G500" t="s">
        <v>25</v>
      </c>
      <c r="H500">
        <v>11</v>
      </c>
      <c r="I500">
        <v>4</v>
      </c>
      <c r="J500">
        <v>2002</v>
      </c>
      <c r="K500">
        <v>2</v>
      </c>
      <c r="L500">
        <v>2</v>
      </c>
      <c r="M500">
        <v>2003</v>
      </c>
      <c r="N500">
        <v>1</v>
      </c>
      <c r="O500">
        <f t="shared" si="7"/>
        <v>17</v>
      </c>
      <c r="P500" t="str">
        <f>VLOOKUP(O500,Table2[],2,FALSE)</f>
        <v>Q4 2002</v>
      </c>
      <c r="Q500">
        <f>VLOOKUP($O500,Table2[],COLUMN(F499),FALSE)</f>
        <v>2002</v>
      </c>
      <c r="R500">
        <f>VLOOKUP($O500,Table2[],COLUMN(G499),FALSE)</f>
        <v>11</v>
      </c>
      <c r="S500">
        <f>VLOOKUP($O500,Table2[],COLUMN(H499),FALSE)</f>
        <v>4</v>
      </c>
      <c r="T500" t="str">
        <f>VLOOKUP($O500,Table2[],COLUMN(I499),FALSE)</f>
        <v>Q4</v>
      </c>
      <c r="U500">
        <f>VLOOKUP($O500,Table2[],COLUMN(J499),FALSE)</f>
        <v>20024</v>
      </c>
      <c r="V500" t="str">
        <f>VLOOKUP($O500,Table2[],COLUMN(K499),FALSE)</f>
        <v>2002 Month 11</v>
      </c>
      <c r="W500">
        <f>VLOOKUP($O500,Table2[],COLUMN(L499),FALSE)</f>
        <v>7</v>
      </c>
      <c r="X500">
        <f>VLOOKUP($O500,Table2[],COLUMN(M499),FALSE)</f>
        <v>38</v>
      </c>
      <c r="Y500">
        <f>VLOOKUP($O500,Table2[],COLUMN(N499),FALSE)</f>
        <v>17</v>
      </c>
    </row>
    <row r="501" spans="1:25" x14ac:dyDescent="0.45">
      <c r="A501" s="1">
        <v>37572</v>
      </c>
      <c r="B501">
        <v>3</v>
      </c>
      <c r="C501" t="s">
        <v>14</v>
      </c>
      <c r="D501">
        <v>12</v>
      </c>
      <c r="E501">
        <v>316</v>
      </c>
      <c r="F501">
        <v>46</v>
      </c>
      <c r="G501" t="s">
        <v>25</v>
      </c>
      <c r="H501">
        <v>11</v>
      </c>
      <c r="I501">
        <v>4</v>
      </c>
      <c r="J501">
        <v>2002</v>
      </c>
      <c r="K501">
        <v>2</v>
      </c>
      <c r="L501">
        <v>2</v>
      </c>
      <c r="M501">
        <v>2003</v>
      </c>
      <c r="N501">
        <v>1</v>
      </c>
      <c r="O501">
        <f t="shared" si="7"/>
        <v>17</v>
      </c>
      <c r="P501" t="str">
        <f>VLOOKUP(O501,Table2[],2,FALSE)</f>
        <v>Q4 2002</v>
      </c>
      <c r="Q501">
        <f>VLOOKUP($O501,Table2[],COLUMN(F500),FALSE)</f>
        <v>2002</v>
      </c>
      <c r="R501">
        <f>VLOOKUP($O501,Table2[],COLUMN(G500),FALSE)</f>
        <v>11</v>
      </c>
      <c r="S501">
        <f>VLOOKUP($O501,Table2[],COLUMN(H500),FALSE)</f>
        <v>4</v>
      </c>
      <c r="T501" t="str">
        <f>VLOOKUP($O501,Table2[],COLUMN(I500),FALSE)</f>
        <v>Q4</v>
      </c>
      <c r="U501">
        <f>VLOOKUP($O501,Table2[],COLUMN(J500),FALSE)</f>
        <v>20024</v>
      </c>
      <c r="V501" t="str">
        <f>VLOOKUP($O501,Table2[],COLUMN(K500),FALSE)</f>
        <v>2002 Month 11</v>
      </c>
      <c r="W501">
        <f>VLOOKUP($O501,Table2[],COLUMN(L500),FALSE)</f>
        <v>7</v>
      </c>
      <c r="X501">
        <f>VLOOKUP($O501,Table2[],COLUMN(M500),FALSE)</f>
        <v>38</v>
      </c>
      <c r="Y501">
        <f>VLOOKUP($O501,Table2[],COLUMN(N500),FALSE)</f>
        <v>17</v>
      </c>
    </row>
    <row r="502" spans="1:25" x14ac:dyDescent="0.45">
      <c r="A502" s="1">
        <v>37573</v>
      </c>
      <c r="B502">
        <v>4</v>
      </c>
      <c r="C502" t="s">
        <v>16</v>
      </c>
      <c r="D502">
        <v>13</v>
      </c>
      <c r="E502">
        <v>317</v>
      </c>
      <c r="F502">
        <v>46</v>
      </c>
      <c r="G502" t="s">
        <v>25</v>
      </c>
      <c r="H502">
        <v>11</v>
      </c>
      <c r="I502">
        <v>4</v>
      </c>
      <c r="J502">
        <v>2002</v>
      </c>
      <c r="K502">
        <v>2</v>
      </c>
      <c r="L502">
        <v>2</v>
      </c>
      <c r="M502">
        <v>2003</v>
      </c>
      <c r="N502">
        <v>1</v>
      </c>
      <c r="O502">
        <f t="shared" si="7"/>
        <v>17</v>
      </c>
      <c r="P502" t="str">
        <f>VLOOKUP(O502,Table2[],2,FALSE)</f>
        <v>Q4 2002</v>
      </c>
      <c r="Q502">
        <f>VLOOKUP($O502,Table2[],COLUMN(F501),FALSE)</f>
        <v>2002</v>
      </c>
      <c r="R502">
        <f>VLOOKUP($O502,Table2[],COLUMN(G501),FALSE)</f>
        <v>11</v>
      </c>
      <c r="S502">
        <f>VLOOKUP($O502,Table2[],COLUMN(H501),FALSE)</f>
        <v>4</v>
      </c>
      <c r="T502" t="str">
        <f>VLOOKUP($O502,Table2[],COLUMN(I501),FALSE)</f>
        <v>Q4</v>
      </c>
      <c r="U502">
        <f>VLOOKUP($O502,Table2[],COLUMN(J501),FALSE)</f>
        <v>20024</v>
      </c>
      <c r="V502" t="str">
        <f>VLOOKUP($O502,Table2[],COLUMN(K501),FALSE)</f>
        <v>2002 Month 11</v>
      </c>
      <c r="W502">
        <f>VLOOKUP($O502,Table2[],COLUMN(L501),FALSE)</f>
        <v>7</v>
      </c>
      <c r="X502">
        <f>VLOOKUP($O502,Table2[],COLUMN(M501),FALSE)</f>
        <v>38</v>
      </c>
      <c r="Y502">
        <f>VLOOKUP($O502,Table2[],COLUMN(N501),FALSE)</f>
        <v>17</v>
      </c>
    </row>
    <row r="503" spans="1:25" x14ac:dyDescent="0.45">
      <c r="A503" s="1">
        <v>37574</v>
      </c>
      <c r="B503">
        <v>5</v>
      </c>
      <c r="C503" t="s">
        <v>17</v>
      </c>
      <c r="D503">
        <v>14</v>
      </c>
      <c r="E503">
        <v>318</v>
      </c>
      <c r="F503">
        <v>46</v>
      </c>
      <c r="G503" t="s">
        <v>25</v>
      </c>
      <c r="H503">
        <v>11</v>
      </c>
      <c r="I503">
        <v>4</v>
      </c>
      <c r="J503">
        <v>2002</v>
      </c>
      <c r="K503">
        <v>2</v>
      </c>
      <c r="L503">
        <v>2</v>
      </c>
      <c r="M503">
        <v>2003</v>
      </c>
      <c r="N503">
        <v>1</v>
      </c>
      <c r="O503">
        <f t="shared" si="7"/>
        <v>17</v>
      </c>
      <c r="P503" t="str">
        <f>VLOOKUP(O503,Table2[],2,FALSE)</f>
        <v>Q4 2002</v>
      </c>
      <c r="Q503">
        <f>VLOOKUP($O503,Table2[],COLUMN(F502),FALSE)</f>
        <v>2002</v>
      </c>
      <c r="R503">
        <f>VLOOKUP($O503,Table2[],COLUMN(G502),FALSE)</f>
        <v>11</v>
      </c>
      <c r="S503">
        <f>VLOOKUP($O503,Table2[],COLUMN(H502),FALSE)</f>
        <v>4</v>
      </c>
      <c r="T503" t="str">
        <f>VLOOKUP($O503,Table2[],COLUMN(I502),FALSE)</f>
        <v>Q4</v>
      </c>
      <c r="U503">
        <f>VLOOKUP($O503,Table2[],COLUMN(J502),FALSE)</f>
        <v>20024</v>
      </c>
      <c r="V503" t="str">
        <f>VLOOKUP($O503,Table2[],COLUMN(K502),FALSE)</f>
        <v>2002 Month 11</v>
      </c>
      <c r="W503">
        <f>VLOOKUP($O503,Table2[],COLUMN(L502),FALSE)</f>
        <v>7</v>
      </c>
      <c r="X503">
        <f>VLOOKUP($O503,Table2[],COLUMN(M502),FALSE)</f>
        <v>38</v>
      </c>
      <c r="Y503">
        <f>VLOOKUP($O503,Table2[],COLUMN(N502),FALSE)</f>
        <v>17</v>
      </c>
    </row>
    <row r="504" spans="1:25" x14ac:dyDescent="0.45">
      <c r="A504" s="1">
        <v>37575</v>
      </c>
      <c r="B504">
        <v>6</v>
      </c>
      <c r="C504" t="s">
        <v>18</v>
      </c>
      <c r="D504">
        <v>15</v>
      </c>
      <c r="E504">
        <v>319</v>
      </c>
      <c r="F504">
        <v>46</v>
      </c>
      <c r="G504" t="s">
        <v>25</v>
      </c>
      <c r="H504">
        <v>11</v>
      </c>
      <c r="I504">
        <v>4</v>
      </c>
      <c r="J504">
        <v>2002</v>
      </c>
      <c r="K504">
        <v>2</v>
      </c>
      <c r="L504">
        <v>2</v>
      </c>
      <c r="M504">
        <v>2003</v>
      </c>
      <c r="N504">
        <v>1</v>
      </c>
      <c r="O504">
        <f t="shared" si="7"/>
        <v>17</v>
      </c>
      <c r="P504" t="str">
        <f>VLOOKUP(O504,Table2[],2,FALSE)</f>
        <v>Q4 2002</v>
      </c>
      <c r="Q504">
        <f>VLOOKUP($O504,Table2[],COLUMN(F503),FALSE)</f>
        <v>2002</v>
      </c>
      <c r="R504">
        <f>VLOOKUP($O504,Table2[],COLUMN(G503),FALSE)</f>
        <v>11</v>
      </c>
      <c r="S504">
        <f>VLOOKUP($O504,Table2[],COLUMN(H503),FALSE)</f>
        <v>4</v>
      </c>
      <c r="T504" t="str">
        <f>VLOOKUP($O504,Table2[],COLUMN(I503),FALSE)</f>
        <v>Q4</v>
      </c>
      <c r="U504">
        <f>VLOOKUP($O504,Table2[],COLUMN(J503),FALSE)</f>
        <v>20024</v>
      </c>
      <c r="V504" t="str">
        <f>VLOOKUP($O504,Table2[],COLUMN(K503),FALSE)</f>
        <v>2002 Month 11</v>
      </c>
      <c r="W504">
        <f>VLOOKUP($O504,Table2[],COLUMN(L503),FALSE)</f>
        <v>7</v>
      </c>
      <c r="X504">
        <f>VLOOKUP($O504,Table2[],COLUMN(M503),FALSE)</f>
        <v>38</v>
      </c>
      <c r="Y504">
        <f>VLOOKUP($O504,Table2[],COLUMN(N503),FALSE)</f>
        <v>17</v>
      </c>
    </row>
    <row r="505" spans="1:25" x14ac:dyDescent="0.45">
      <c r="A505" s="1">
        <v>37576</v>
      </c>
      <c r="B505">
        <v>7</v>
      </c>
      <c r="C505" t="s">
        <v>19</v>
      </c>
      <c r="D505">
        <v>16</v>
      </c>
      <c r="E505">
        <v>320</v>
      </c>
      <c r="F505">
        <v>46</v>
      </c>
      <c r="G505" t="s">
        <v>25</v>
      </c>
      <c r="H505">
        <v>11</v>
      </c>
      <c r="I505">
        <v>4</v>
      </c>
      <c r="J505">
        <v>2002</v>
      </c>
      <c r="K505">
        <v>2</v>
      </c>
      <c r="L505">
        <v>2</v>
      </c>
      <c r="M505">
        <v>2003</v>
      </c>
      <c r="N505">
        <v>1</v>
      </c>
      <c r="O505">
        <f t="shared" si="7"/>
        <v>17</v>
      </c>
      <c r="P505" t="str">
        <f>VLOOKUP(O505,Table2[],2,FALSE)</f>
        <v>Q4 2002</v>
      </c>
      <c r="Q505">
        <f>VLOOKUP($O505,Table2[],COLUMN(F504),FALSE)</f>
        <v>2002</v>
      </c>
      <c r="R505">
        <f>VLOOKUP($O505,Table2[],COLUMN(G504),FALSE)</f>
        <v>11</v>
      </c>
      <c r="S505">
        <f>VLOOKUP($O505,Table2[],COLUMN(H504),FALSE)</f>
        <v>4</v>
      </c>
      <c r="T505" t="str">
        <f>VLOOKUP($O505,Table2[],COLUMN(I504),FALSE)</f>
        <v>Q4</v>
      </c>
      <c r="U505">
        <f>VLOOKUP($O505,Table2[],COLUMN(J504),FALSE)</f>
        <v>20024</v>
      </c>
      <c r="V505" t="str">
        <f>VLOOKUP($O505,Table2[],COLUMN(K504),FALSE)</f>
        <v>2002 Month 11</v>
      </c>
      <c r="W505">
        <f>VLOOKUP($O505,Table2[],COLUMN(L504),FALSE)</f>
        <v>7</v>
      </c>
      <c r="X505">
        <f>VLOOKUP($O505,Table2[],COLUMN(M504),FALSE)</f>
        <v>38</v>
      </c>
      <c r="Y505">
        <f>VLOOKUP($O505,Table2[],COLUMN(N504),FALSE)</f>
        <v>17</v>
      </c>
    </row>
    <row r="506" spans="1:25" x14ac:dyDescent="0.45">
      <c r="A506" s="1">
        <v>37577</v>
      </c>
      <c r="B506">
        <v>1</v>
      </c>
      <c r="C506" t="s">
        <v>20</v>
      </c>
      <c r="D506">
        <v>17</v>
      </c>
      <c r="E506">
        <v>321</v>
      </c>
      <c r="F506">
        <v>47</v>
      </c>
      <c r="G506" t="s">
        <v>25</v>
      </c>
      <c r="H506">
        <v>11</v>
      </c>
      <c r="I506">
        <v>4</v>
      </c>
      <c r="J506">
        <v>2002</v>
      </c>
      <c r="K506">
        <v>2</v>
      </c>
      <c r="L506">
        <v>2</v>
      </c>
      <c r="M506">
        <v>2003</v>
      </c>
      <c r="N506">
        <v>1</v>
      </c>
      <c r="O506">
        <f t="shared" si="7"/>
        <v>17</v>
      </c>
      <c r="P506" t="str">
        <f>VLOOKUP(O506,Table2[],2,FALSE)</f>
        <v>Q4 2002</v>
      </c>
      <c r="Q506">
        <f>VLOOKUP($O506,Table2[],COLUMN(F505),FALSE)</f>
        <v>2002</v>
      </c>
      <c r="R506">
        <f>VLOOKUP($O506,Table2[],COLUMN(G505),FALSE)</f>
        <v>11</v>
      </c>
      <c r="S506">
        <f>VLOOKUP($O506,Table2[],COLUMN(H505),FALSE)</f>
        <v>4</v>
      </c>
      <c r="T506" t="str">
        <f>VLOOKUP($O506,Table2[],COLUMN(I505),FALSE)</f>
        <v>Q4</v>
      </c>
      <c r="U506">
        <f>VLOOKUP($O506,Table2[],COLUMN(J505),FALSE)</f>
        <v>20024</v>
      </c>
      <c r="V506" t="str">
        <f>VLOOKUP($O506,Table2[],COLUMN(K505),FALSE)</f>
        <v>2002 Month 11</v>
      </c>
      <c r="W506">
        <f>VLOOKUP($O506,Table2[],COLUMN(L505),FALSE)</f>
        <v>7</v>
      </c>
      <c r="X506">
        <f>VLOOKUP($O506,Table2[],COLUMN(M505),FALSE)</f>
        <v>38</v>
      </c>
      <c r="Y506">
        <f>VLOOKUP($O506,Table2[],COLUMN(N505),FALSE)</f>
        <v>17</v>
      </c>
    </row>
    <row r="507" spans="1:25" x14ac:dyDescent="0.45">
      <c r="A507" s="1">
        <v>37578</v>
      </c>
      <c r="B507">
        <v>2</v>
      </c>
      <c r="C507" t="s">
        <v>21</v>
      </c>
      <c r="D507">
        <v>18</v>
      </c>
      <c r="E507">
        <v>322</v>
      </c>
      <c r="F507">
        <v>47</v>
      </c>
      <c r="G507" t="s">
        <v>25</v>
      </c>
      <c r="H507">
        <v>11</v>
      </c>
      <c r="I507">
        <v>4</v>
      </c>
      <c r="J507">
        <v>2002</v>
      </c>
      <c r="K507">
        <v>2</v>
      </c>
      <c r="L507">
        <v>2</v>
      </c>
      <c r="M507">
        <v>2003</v>
      </c>
      <c r="N507">
        <v>1</v>
      </c>
      <c r="O507">
        <f t="shared" si="7"/>
        <v>17</v>
      </c>
      <c r="P507" t="str">
        <f>VLOOKUP(O507,Table2[],2,FALSE)</f>
        <v>Q4 2002</v>
      </c>
      <c r="Q507">
        <f>VLOOKUP($O507,Table2[],COLUMN(F506),FALSE)</f>
        <v>2002</v>
      </c>
      <c r="R507">
        <f>VLOOKUP($O507,Table2[],COLUMN(G506),FALSE)</f>
        <v>11</v>
      </c>
      <c r="S507">
        <f>VLOOKUP($O507,Table2[],COLUMN(H506),FALSE)</f>
        <v>4</v>
      </c>
      <c r="T507" t="str">
        <f>VLOOKUP($O507,Table2[],COLUMN(I506),FALSE)</f>
        <v>Q4</v>
      </c>
      <c r="U507">
        <f>VLOOKUP($O507,Table2[],COLUMN(J506),FALSE)</f>
        <v>20024</v>
      </c>
      <c r="V507" t="str">
        <f>VLOOKUP($O507,Table2[],COLUMN(K506),FALSE)</f>
        <v>2002 Month 11</v>
      </c>
      <c r="W507">
        <f>VLOOKUP($O507,Table2[],COLUMN(L506),FALSE)</f>
        <v>7</v>
      </c>
      <c r="X507">
        <f>VLOOKUP($O507,Table2[],COLUMN(M506),FALSE)</f>
        <v>38</v>
      </c>
      <c r="Y507">
        <f>VLOOKUP($O507,Table2[],COLUMN(N506),FALSE)</f>
        <v>17</v>
      </c>
    </row>
    <row r="508" spans="1:25" x14ac:dyDescent="0.45">
      <c r="A508" s="1">
        <v>37579</v>
      </c>
      <c r="B508">
        <v>3</v>
      </c>
      <c r="C508" t="s">
        <v>14</v>
      </c>
      <c r="D508">
        <v>19</v>
      </c>
      <c r="E508">
        <v>323</v>
      </c>
      <c r="F508">
        <v>47</v>
      </c>
      <c r="G508" t="s">
        <v>25</v>
      </c>
      <c r="H508">
        <v>11</v>
      </c>
      <c r="I508">
        <v>4</v>
      </c>
      <c r="J508">
        <v>2002</v>
      </c>
      <c r="K508">
        <v>2</v>
      </c>
      <c r="L508">
        <v>2</v>
      </c>
      <c r="M508">
        <v>2003</v>
      </c>
      <c r="N508">
        <v>1</v>
      </c>
      <c r="O508">
        <f t="shared" si="7"/>
        <v>17</v>
      </c>
      <c r="P508" t="str">
        <f>VLOOKUP(O508,Table2[],2,FALSE)</f>
        <v>Q4 2002</v>
      </c>
      <c r="Q508">
        <f>VLOOKUP($O508,Table2[],COLUMN(F507),FALSE)</f>
        <v>2002</v>
      </c>
      <c r="R508">
        <f>VLOOKUP($O508,Table2[],COLUMN(G507),FALSE)</f>
        <v>11</v>
      </c>
      <c r="S508">
        <f>VLOOKUP($O508,Table2[],COLUMN(H507),FALSE)</f>
        <v>4</v>
      </c>
      <c r="T508" t="str">
        <f>VLOOKUP($O508,Table2[],COLUMN(I507),FALSE)</f>
        <v>Q4</v>
      </c>
      <c r="U508">
        <f>VLOOKUP($O508,Table2[],COLUMN(J507),FALSE)</f>
        <v>20024</v>
      </c>
      <c r="V508" t="str">
        <f>VLOOKUP($O508,Table2[],COLUMN(K507),FALSE)</f>
        <v>2002 Month 11</v>
      </c>
      <c r="W508">
        <f>VLOOKUP($O508,Table2[],COLUMN(L507),FALSE)</f>
        <v>7</v>
      </c>
      <c r="X508">
        <f>VLOOKUP($O508,Table2[],COLUMN(M507),FALSE)</f>
        <v>38</v>
      </c>
      <c r="Y508">
        <f>VLOOKUP($O508,Table2[],COLUMN(N507),FALSE)</f>
        <v>17</v>
      </c>
    </row>
    <row r="509" spans="1:25" x14ac:dyDescent="0.45">
      <c r="A509" s="1">
        <v>37580</v>
      </c>
      <c r="B509">
        <v>4</v>
      </c>
      <c r="C509" t="s">
        <v>16</v>
      </c>
      <c r="D509">
        <v>20</v>
      </c>
      <c r="E509">
        <v>324</v>
      </c>
      <c r="F509">
        <v>47</v>
      </c>
      <c r="G509" t="s">
        <v>25</v>
      </c>
      <c r="H509">
        <v>11</v>
      </c>
      <c r="I509">
        <v>4</v>
      </c>
      <c r="J509">
        <v>2002</v>
      </c>
      <c r="K509">
        <v>2</v>
      </c>
      <c r="L509">
        <v>2</v>
      </c>
      <c r="M509">
        <v>2003</v>
      </c>
      <c r="N509">
        <v>1</v>
      </c>
      <c r="O509">
        <f t="shared" si="7"/>
        <v>17</v>
      </c>
      <c r="P509" t="str">
        <f>VLOOKUP(O509,Table2[],2,FALSE)</f>
        <v>Q4 2002</v>
      </c>
      <c r="Q509">
        <f>VLOOKUP($O509,Table2[],COLUMN(F508),FALSE)</f>
        <v>2002</v>
      </c>
      <c r="R509">
        <f>VLOOKUP($O509,Table2[],COLUMN(G508),FALSE)</f>
        <v>11</v>
      </c>
      <c r="S509">
        <f>VLOOKUP($O509,Table2[],COLUMN(H508),FALSE)</f>
        <v>4</v>
      </c>
      <c r="T509" t="str">
        <f>VLOOKUP($O509,Table2[],COLUMN(I508),FALSE)</f>
        <v>Q4</v>
      </c>
      <c r="U509">
        <f>VLOOKUP($O509,Table2[],COLUMN(J508),FALSE)</f>
        <v>20024</v>
      </c>
      <c r="V509" t="str">
        <f>VLOOKUP($O509,Table2[],COLUMN(K508),FALSE)</f>
        <v>2002 Month 11</v>
      </c>
      <c r="W509">
        <f>VLOOKUP($O509,Table2[],COLUMN(L508),FALSE)</f>
        <v>7</v>
      </c>
      <c r="X509">
        <f>VLOOKUP($O509,Table2[],COLUMN(M508),FALSE)</f>
        <v>38</v>
      </c>
      <c r="Y509">
        <f>VLOOKUP($O509,Table2[],COLUMN(N508),FALSE)</f>
        <v>17</v>
      </c>
    </row>
    <row r="510" spans="1:25" x14ac:dyDescent="0.45">
      <c r="A510" s="1">
        <v>37581</v>
      </c>
      <c r="B510">
        <v>5</v>
      </c>
      <c r="C510" t="s">
        <v>17</v>
      </c>
      <c r="D510">
        <v>21</v>
      </c>
      <c r="E510">
        <v>325</v>
      </c>
      <c r="F510">
        <v>47</v>
      </c>
      <c r="G510" t="s">
        <v>25</v>
      </c>
      <c r="H510">
        <v>11</v>
      </c>
      <c r="I510">
        <v>4</v>
      </c>
      <c r="J510">
        <v>2002</v>
      </c>
      <c r="K510">
        <v>2</v>
      </c>
      <c r="L510">
        <v>2</v>
      </c>
      <c r="M510">
        <v>2003</v>
      </c>
      <c r="N510">
        <v>1</v>
      </c>
      <c r="O510">
        <f t="shared" si="7"/>
        <v>17</v>
      </c>
      <c r="P510" t="str">
        <f>VLOOKUP(O510,Table2[],2,FALSE)</f>
        <v>Q4 2002</v>
      </c>
      <c r="Q510">
        <f>VLOOKUP($O510,Table2[],COLUMN(F509),FALSE)</f>
        <v>2002</v>
      </c>
      <c r="R510">
        <f>VLOOKUP($O510,Table2[],COLUMN(G509),FALSE)</f>
        <v>11</v>
      </c>
      <c r="S510">
        <f>VLOOKUP($O510,Table2[],COLUMN(H509),FALSE)</f>
        <v>4</v>
      </c>
      <c r="T510" t="str">
        <f>VLOOKUP($O510,Table2[],COLUMN(I509),FALSE)</f>
        <v>Q4</v>
      </c>
      <c r="U510">
        <f>VLOOKUP($O510,Table2[],COLUMN(J509),FALSE)</f>
        <v>20024</v>
      </c>
      <c r="V510" t="str">
        <f>VLOOKUP($O510,Table2[],COLUMN(K509),FALSE)</f>
        <v>2002 Month 11</v>
      </c>
      <c r="W510">
        <f>VLOOKUP($O510,Table2[],COLUMN(L509),FALSE)</f>
        <v>7</v>
      </c>
      <c r="X510">
        <f>VLOOKUP($O510,Table2[],COLUMN(M509),FALSE)</f>
        <v>38</v>
      </c>
      <c r="Y510">
        <f>VLOOKUP($O510,Table2[],COLUMN(N509),FALSE)</f>
        <v>17</v>
      </c>
    </row>
    <row r="511" spans="1:25" x14ac:dyDescent="0.45">
      <c r="A511" s="1">
        <v>37582</v>
      </c>
      <c r="B511">
        <v>6</v>
      </c>
      <c r="C511" t="s">
        <v>18</v>
      </c>
      <c r="D511">
        <v>22</v>
      </c>
      <c r="E511">
        <v>326</v>
      </c>
      <c r="F511">
        <v>47</v>
      </c>
      <c r="G511" t="s">
        <v>25</v>
      </c>
      <c r="H511">
        <v>11</v>
      </c>
      <c r="I511">
        <v>4</v>
      </c>
      <c r="J511">
        <v>2002</v>
      </c>
      <c r="K511">
        <v>2</v>
      </c>
      <c r="L511">
        <v>2</v>
      </c>
      <c r="M511">
        <v>2003</v>
      </c>
      <c r="N511">
        <v>1</v>
      </c>
      <c r="O511">
        <f t="shared" si="7"/>
        <v>17</v>
      </c>
      <c r="P511" t="str">
        <f>VLOOKUP(O511,Table2[],2,FALSE)</f>
        <v>Q4 2002</v>
      </c>
      <c r="Q511">
        <f>VLOOKUP($O511,Table2[],COLUMN(F510),FALSE)</f>
        <v>2002</v>
      </c>
      <c r="R511">
        <f>VLOOKUP($O511,Table2[],COLUMN(G510),FALSE)</f>
        <v>11</v>
      </c>
      <c r="S511">
        <f>VLOOKUP($O511,Table2[],COLUMN(H510),FALSE)</f>
        <v>4</v>
      </c>
      <c r="T511" t="str">
        <f>VLOOKUP($O511,Table2[],COLUMN(I510),FALSE)</f>
        <v>Q4</v>
      </c>
      <c r="U511">
        <f>VLOOKUP($O511,Table2[],COLUMN(J510),FALSE)</f>
        <v>20024</v>
      </c>
      <c r="V511" t="str">
        <f>VLOOKUP($O511,Table2[],COLUMN(K510),FALSE)</f>
        <v>2002 Month 11</v>
      </c>
      <c r="W511">
        <f>VLOOKUP($O511,Table2[],COLUMN(L510),FALSE)</f>
        <v>7</v>
      </c>
      <c r="X511">
        <f>VLOOKUP($O511,Table2[],COLUMN(M510),FALSE)</f>
        <v>38</v>
      </c>
      <c r="Y511">
        <f>VLOOKUP($O511,Table2[],COLUMN(N510),FALSE)</f>
        <v>17</v>
      </c>
    </row>
    <row r="512" spans="1:25" x14ac:dyDescent="0.45">
      <c r="A512" s="1">
        <v>37583</v>
      </c>
      <c r="B512">
        <v>7</v>
      </c>
      <c r="C512" t="s">
        <v>19</v>
      </c>
      <c r="D512">
        <v>23</v>
      </c>
      <c r="E512">
        <v>327</v>
      </c>
      <c r="F512">
        <v>47</v>
      </c>
      <c r="G512" t="s">
        <v>25</v>
      </c>
      <c r="H512">
        <v>11</v>
      </c>
      <c r="I512">
        <v>4</v>
      </c>
      <c r="J512">
        <v>2002</v>
      </c>
      <c r="K512">
        <v>2</v>
      </c>
      <c r="L512">
        <v>2</v>
      </c>
      <c r="M512">
        <v>2003</v>
      </c>
      <c r="N512">
        <v>1</v>
      </c>
      <c r="O512">
        <f t="shared" si="7"/>
        <v>17</v>
      </c>
      <c r="P512" t="str">
        <f>VLOOKUP(O512,Table2[],2,FALSE)</f>
        <v>Q4 2002</v>
      </c>
      <c r="Q512">
        <f>VLOOKUP($O512,Table2[],COLUMN(F511),FALSE)</f>
        <v>2002</v>
      </c>
      <c r="R512">
        <f>VLOOKUP($O512,Table2[],COLUMN(G511),FALSE)</f>
        <v>11</v>
      </c>
      <c r="S512">
        <f>VLOOKUP($O512,Table2[],COLUMN(H511),FALSE)</f>
        <v>4</v>
      </c>
      <c r="T512" t="str">
        <f>VLOOKUP($O512,Table2[],COLUMN(I511),FALSE)</f>
        <v>Q4</v>
      </c>
      <c r="U512">
        <f>VLOOKUP($O512,Table2[],COLUMN(J511),FALSE)</f>
        <v>20024</v>
      </c>
      <c r="V512" t="str">
        <f>VLOOKUP($O512,Table2[],COLUMN(K511),FALSE)</f>
        <v>2002 Month 11</v>
      </c>
      <c r="W512">
        <f>VLOOKUP($O512,Table2[],COLUMN(L511),FALSE)</f>
        <v>7</v>
      </c>
      <c r="X512">
        <f>VLOOKUP($O512,Table2[],COLUMN(M511),FALSE)</f>
        <v>38</v>
      </c>
      <c r="Y512">
        <f>VLOOKUP($O512,Table2[],COLUMN(N511),FALSE)</f>
        <v>17</v>
      </c>
    </row>
    <row r="513" spans="1:25" x14ac:dyDescent="0.45">
      <c r="A513" s="1">
        <v>37584</v>
      </c>
      <c r="B513">
        <v>1</v>
      </c>
      <c r="C513" t="s">
        <v>20</v>
      </c>
      <c r="D513">
        <v>24</v>
      </c>
      <c r="E513">
        <v>328</v>
      </c>
      <c r="F513">
        <v>48</v>
      </c>
      <c r="G513" t="s">
        <v>25</v>
      </c>
      <c r="H513">
        <v>11</v>
      </c>
      <c r="I513">
        <v>4</v>
      </c>
      <c r="J513">
        <v>2002</v>
      </c>
      <c r="K513">
        <v>2</v>
      </c>
      <c r="L513">
        <v>2</v>
      </c>
      <c r="M513">
        <v>2003</v>
      </c>
      <c r="N513">
        <v>1</v>
      </c>
      <c r="O513">
        <f t="shared" si="7"/>
        <v>18</v>
      </c>
      <c r="P513" t="str">
        <f>VLOOKUP(O513,Table2[],2,FALSE)</f>
        <v>Q4 2002</v>
      </c>
      <c r="Q513">
        <f>VLOOKUP($O513,Table2[],COLUMN(F512),FALSE)</f>
        <v>2002</v>
      </c>
      <c r="R513">
        <f>VLOOKUP($O513,Table2[],COLUMN(G512),FALSE)</f>
        <v>12</v>
      </c>
      <c r="S513">
        <f>VLOOKUP($O513,Table2[],COLUMN(H512),FALSE)</f>
        <v>4</v>
      </c>
      <c r="T513" t="str">
        <f>VLOOKUP($O513,Table2[],COLUMN(I512),FALSE)</f>
        <v>Q4</v>
      </c>
      <c r="U513">
        <f>VLOOKUP($O513,Table2[],COLUMN(J512),FALSE)</f>
        <v>20024</v>
      </c>
      <c r="V513" t="str">
        <f>VLOOKUP($O513,Table2[],COLUMN(K512),FALSE)</f>
        <v>2002 Month 12</v>
      </c>
      <c r="W513">
        <f>VLOOKUP($O513,Table2[],COLUMN(L512),FALSE)</f>
        <v>7</v>
      </c>
      <c r="X513">
        <f>VLOOKUP($O513,Table2[],COLUMN(M512),FALSE)</f>
        <v>38</v>
      </c>
      <c r="Y513">
        <f>VLOOKUP($O513,Table2[],COLUMN(N512),FALSE)</f>
        <v>18</v>
      </c>
    </row>
    <row r="514" spans="1:25" x14ac:dyDescent="0.45">
      <c r="A514" s="1">
        <v>37585</v>
      </c>
      <c r="B514">
        <v>2</v>
      </c>
      <c r="C514" t="s">
        <v>21</v>
      </c>
      <c r="D514">
        <v>25</v>
      </c>
      <c r="E514">
        <v>329</v>
      </c>
      <c r="F514">
        <v>48</v>
      </c>
      <c r="G514" t="s">
        <v>25</v>
      </c>
      <c r="H514">
        <v>11</v>
      </c>
      <c r="I514">
        <v>4</v>
      </c>
      <c r="J514">
        <v>2002</v>
      </c>
      <c r="K514">
        <v>2</v>
      </c>
      <c r="L514">
        <v>2</v>
      </c>
      <c r="M514">
        <v>2003</v>
      </c>
      <c r="N514">
        <v>1</v>
      </c>
      <c r="O514">
        <f t="shared" ref="O514:O577" si="8">INDEX(CustCalMonthID, MATCH(A514,CustomCalEnd,-1))</f>
        <v>18</v>
      </c>
      <c r="P514" t="str">
        <f>VLOOKUP(O514,Table2[],2,FALSE)</f>
        <v>Q4 2002</v>
      </c>
      <c r="Q514">
        <f>VLOOKUP($O514,Table2[],COLUMN(F513),FALSE)</f>
        <v>2002</v>
      </c>
      <c r="R514">
        <f>VLOOKUP($O514,Table2[],COLUMN(G513),FALSE)</f>
        <v>12</v>
      </c>
      <c r="S514">
        <f>VLOOKUP($O514,Table2[],COLUMN(H513),FALSE)</f>
        <v>4</v>
      </c>
      <c r="T514" t="str">
        <f>VLOOKUP($O514,Table2[],COLUMN(I513),FALSE)</f>
        <v>Q4</v>
      </c>
      <c r="U514">
        <f>VLOOKUP($O514,Table2[],COLUMN(J513),FALSE)</f>
        <v>20024</v>
      </c>
      <c r="V514" t="str">
        <f>VLOOKUP($O514,Table2[],COLUMN(K513),FALSE)</f>
        <v>2002 Month 12</v>
      </c>
      <c r="W514">
        <f>VLOOKUP($O514,Table2[],COLUMN(L513),FALSE)</f>
        <v>7</v>
      </c>
      <c r="X514">
        <f>VLOOKUP($O514,Table2[],COLUMN(M513),FALSE)</f>
        <v>38</v>
      </c>
      <c r="Y514">
        <f>VLOOKUP($O514,Table2[],COLUMN(N513),FALSE)</f>
        <v>18</v>
      </c>
    </row>
    <row r="515" spans="1:25" x14ac:dyDescent="0.45">
      <c r="A515" s="1">
        <v>37586</v>
      </c>
      <c r="B515">
        <v>3</v>
      </c>
      <c r="C515" t="s">
        <v>14</v>
      </c>
      <c r="D515">
        <v>26</v>
      </c>
      <c r="E515">
        <v>330</v>
      </c>
      <c r="F515">
        <v>48</v>
      </c>
      <c r="G515" t="s">
        <v>25</v>
      </c>
      <c r="H515">
        <v>11</v>
      </c>
      <c r="I515">
        <v>4</v>
      </c>
      <c r="J515">
        <v>2002</v>
      </c>
      <c r="K515">
        <v>2</v>
      </c>
      <c r="L515">
        <v>2</v>
      </c>
      <c r="M515">
        <v>2003</v>
      </c>
      <c r="N515">
        <v>1</v>
      </c>
      <c r="O515">
        <f t="shared" si="8"/>
        <v>18</v>
      </c>
      <c r="P515" t="str">
        <f>VLOOKUP(O515,Table2[],2,FALSE)</f>
        <v>Q4 2002</v>
      </c>
      <c r="Q515">
        <f>VLOOKUP($O515,Table2[],COLUMN(F514),FALSE)</f>
        <v>2002</v>
      </c>
      <c r="R515">
        <f>VLOOKUP($O515,Table2[],COLUMN(G514),FALSE)</f>
        <v>12</v>
      </c>
      <c r="S515">
        <f>VLOOKUP($O515,Table2[],COLUMN(H514),FALSE)</f>
        <v>4</v>
      </c>
      <c r="T515" t="str">
        <f>VLOOKUP($O515,Table2[],COLUMN(I514),FALSE)</f>
        <v>Q4</v>
      </c>
      <c r="U515">
        <f>VLOOKUP($O515,Table2[],COLUMN(J514),FALSE)</f>
        <v>20024</v>
      </c>
      <c r="V515" t="str">
        <f>VLOOKUP($O515,Table2[],COLUMN(K514),FALSE)</f>
        <v>2002 Month 12</v>
      </c>
      <c r="W515">
        <f>VLOOKUP($O515,Table2[],COLUMN(L514),FALSE)</f>
        <v>7</v>
      </c>
      <c r="X515">
        <f>VLOOKUP($O515,Table2[],COLUMN(M514),FALSE)</f>
        <v>38</v>
      </c>
      <c r="Y515">
        <f>VLOOKUP($O515,Table2[],COLUMN(N514),FALSE)</f>
        <v>18</v>
      </c>
    </row>
    <row r="516" spans="1:25" x14ac:dyDescent="0.45">
      <c r="A516" s="1">
        <v>37587</v>
      </c>
      <c r="B516">
        <v>4</v>
      </c>
      <c r="C516" t="s">
        <v>16</v>
      </c>
      <c r="D516">
        <v>27</v>
      </c>
      <c r="E516">
        <v>331</v>
      </c>
      <c r="F516">
        <v>48</v>
      </c>
      <c r="G516" t="s">
        <v>25</v>
      </c>
      <c r="H516">
        <v>11</v>
      </c>
      <c r="I516">
        <v>4</v>
      </c>
      <c r="J516">
        <v>2002</v>
      </c>
      <c r="K516">
        <v>2</v>
      </c>
      <c r="L516">
        <v>2</v>
      </c>
      <c r="M516">
        <v>2003</v>
      </c>
      <c r="N516">
        <v>1</v>
      </c>
      <c r="O516">
        <f t="shared" si="8"/>
        <v>18</v>
      </c>
      <c r="P516" t="str">
        <f>VLOOKUP(O516,Table2[],2,FALSE)</f>
        <v>Q4 2002</v>
      </c>
      <c r="Q516">
        <f>VLOOKUP($O516,Table2[],COLUMN(F515),FALSE)</f>
        <v>2002</v>
      </c>
      <c r="R516">
        <f>VLOOKUP($O516,Table2[],COLUMN(G515),FALSE)</f>
        <v>12</v>
      </c>
      <c r="S516">
        <f>VLOOKUP($O516,Table2[],COLUMN(H515),FALSE)</f>
        <v>4</v>
      </c>
      <c r="T516" t="str">
        <f>VLOOKUP($O516,Table2[],COLUMN(I515),FALSE)</f>
        <v>Q4</v>
      </c>
      <c r="U516">
        <f>VLOOKUP($O516,Table2[],COLUMN(J515),FALSE)</f>
        <v>20024</v>
      </c>
      <c r="V516" t="str">
        <f>VLOOKUP($O516,Table2[],COLUMN(K515),FALSE)</f>
        <v>2002 Month 12</v>
      </c>
      <c r="W516">
        <f>VLOOKUP($O516,Table2[],COLUMN(L515),FALSE)</f>
        <v>7</v>
      </c>
      <c r="X516">
        <f>VLOOKUP($O516,Table2[],COLUMN(M515),FALSE)</f>
        <v>38</v>
      </c>
      <c r="Y516">
        <f>VLOOKUP($O516,Table2[],COLUMN(N515),FALSE)</f>
        <v>18</v>
      </c>
    </row>
    <row r="517" spans="1:25" x14ac:dyDescent="0.45">
      <c r="A517" s="1">
        <v>37588</v>
      </c>
      <c r="B517">
        <v>5</v>
      </c>
      <c r="C517" t="s">
        <v>17</v>
      </c>
      <c r="D517">
        <v>28</v>
      </c>
      <c r="E517">
        <v>332</v>
      </c>
      <c r="F517">
        <v>48</v>
      </c>
      <c r="G517" t="s">
        <v>25</v>
      </c>
      <c r="H517">
        <v>11</v>
      </c>
      <c r="I517">
        <v>4</v>
      </c>
      <c r="J517">
        <v>2002</v>
      </c>
      <c r="K517">
        <v>2</v>
      </c>
      <c r="L517">
        <v>2</v>
      </c>
      <c r="M517">
        <v>2003</v>
      </c>
      <c r="N517">
        <v>1</v>
      </c>
      <c r="O517">
        <f t="shared" si="8"/>
        <v>18</v>
      </c>
      <c r="P517" t="str">
        <f>VLOOKUP(O517,Table2[],2,FALSE)</f>
        <v>Q4 2002</v>
      </c>
      <c r="Q517">
        <f>VLOOKUP($O517,Table2[],COLUMN(F516),FALSE)</f>
        <v>2002</v>
      </c>
      <c r="R517">
        <f>VLOOKUP($O517,Table2[],COLUMN(G516),FALSE)</f>
        <v>12</v>
      </c>
      <c r="S517">
        <f>VLOOKUP($O517,Table2[],COLUMN(H516),FALSE)</f>
        <v>4</v>
      </c>
      <c r="T517" t="str">
        <f>VLOOKUP($O517,Table2[],COLUMN(I516),FALSE)</f>
        <v>Q4</v>
      </c>
      <c r="U517">
        <f>VLOOKUP($O517,Table2[],COLUMN(J516),FALSE)</f>
        <v>20024</v>
      </c>
      <c r="V517" t="str">
        <f>VLOOKUP($O517,Table2[],COLUMN(K516),FALSE)</f>
        <v>2002 Month 12</v>
      </c>
      <c r="W517">
        <f>VLOOKUP($O517,Table2[],COLUMN(L516),FALSE)</f>
        <v>7</v>
      </c>
      <c r="X517">
        <f>VLOOKUP($O517,Table2[],COLUMN(M516),FALSE)</f>
        <v>38</v>
      </c>
      <c r="Y517">
        <f>VLOOKUP($O517,Table2[],COLUMN(N516),FALSE)</f>
        <v>18</v>
      </c>
    </row>
    <row r="518" spans="1:25" x14ac:dyDescent="0.45">
      <c r="A518" s="1">
        <v>37589</v>
      </c>
      <c r="B518">
        <v>6</v>
      </c>
      <c r="C518" t="s">
        <v>18</v>
      </c>
      <c r="D518">
        <v>29</v>
      </c>
      <c r="E518">
        <v>333</v>
      </c>
      <c r="F518">
        <v>48</v>
      </c>
      <c r="G518" t="s">
        <v>25</v>
      </c>
      <c r="H518">
        <v>11</v>
      </c>
      <c r="I518">
        <v>4</v>
      </c>
      <c r="J518">
        <v>2002</v>
      </c>
      <c r="K518">
        <v>2</v>
      </c>
      <c r="L518">
        <v>2</v>
      </c>
      <c r="M518">
        <v>2003</v>
      </c>
      <c r="N518">
        <v>1</v>
      </c>
      <c r="O518">
        <f t="shared" si="8"/>
        <v>18</v>
      </c>
      <c r="P518" t="str">
        <f>VLOOKUP(O518,Table2[],2,FALSE)</f>
        <v>Q4 2002</v>
      </c>
      <c r="Q518">
        <f>VLOOKUP($O518,Table2[],COLUMN(F517),FALSE)</f>
        <v>2002</v>
      </c>
      <c r="R518">
        <f>VLOOKUP($O518,Table2[],COLUMN(G517),FALSE)</f>
        <v>12</v>
      </c>
      <c r="S518">
        <f>VLOOKUP($O518,Table2[],COLUMN(H517),FALSE)</f>
        <v>4</v>
      </c>
      <c r="T518" t="str">
        <f>VLOOKUP($O518,Table2[],COLUMN(I517),FALSE)</f>
        <v>Q4</v>
      </c>
      <c r="U518">
        <f>VLOOKUP($O518,Table2[],COLUMN(J517),FALSE)</f>
        <v>20024</v>
      </c>
      <c r="V518" t="str">
        <f>VLOOKUP($O518,Table2[],COLUMN(K517),FALSE)</f>
        <v>2002 Month 12</v>
      </c>
      <c r="W518">
        <f>VLOOKUP($O518,Table2[],COLUMN(L517),FALSE)</f>
        <v>7</v>
      </c>
      <c r="X518">
        <f>VLOOKUP($O518,Table2[],COLUMN(M517),FALSE)</f>
        <v>38</v>
      </c>
      <c r="Y518">
        <f>VLOOKUP($O518,Table2[],COLUMN(N517),FALSE)</f>
        <v>18</v>
      </c>
    </row>
    <row r="519" spans="1:25" x14ac:dyDescent="0.45">
      <c r="A519" s="1">
        <v>37590</v>
      </c>
      <c r="B519">
        <v>7</v>
      </c>
      <c r="C519" t="s">
        <v>19</v>
      </c>
      <c r="D519">
        <v>30</v>
      </c>
      <c r="E519">
        <v>334</v>
      </c>
      <c r="F519">
        <v>48</v>
      </c>
      <c r="G519" t="s">
        <v>25</v>
      </c>
      <c r="H519">
        <v>11</v>
      </c>
      <c r="I519">
        <v>4</v>
      </c>
      <c r="J519">
        <v>2002</v>
      </c>
      <c r="K519">
        <v>2</v>
      </c>
      <c r="L519">
        <v>2</v>
      </c>
      <c r="M519">
        <v>2003</v>
      </c>
      <c r="N519">
        <v>1</v>
      </c>
      <c r="O519">
        <f t="shared" si="8"/>
        <v>18</v>
      </c>
      <c r="P519" t="str">
        <f>VLOOKUP(O519,Table2[],2,FALSE)</f>
        <v>Q4 2002</v>
      </c>
      <c r="Q519">
        <f>VLOOKUP($O519,Table2[],COLUMN(F518),FALSE)</f>
        <v>2002</v>
      </c>
      <c r="R519">
        <f>VLOOKUP($O519,Table2[],COLUMN(G518),FALSE)</f>
        <v>12</v>
      </c>
      <c r="S519">
        <f>VLOOKUP($O519,Table2[],COLUMN(H518),FALSE)</f>
        <v>4</v>
      </c>
      <c r="T519" t="str">
        <f>VLOOKUP($O519,Table2[],COLUMN(I518),FALSE)</f>
        <v>Q4</v>
      </c>
      <c r="U519">
        <f>VLOOKUP($O519,Table2[],COLUMN(J518),FALSE)</f>
        <v>20024</v>
      </c>
      <c r="V519" t="str">
        <f>VLOOKUP($O519,Table2[],COLUMN(K518),FALSE)</f>
        <v>2002 Month 12</v>
      </c>
      <c r="W519">
        <f>VLOOKUP($O519,Table2[],COLUMN(L518),FALSE)</f>
        <v>7</v>
      </c>
      <c r="X519">
        <f>VLOOKUP($O519,Table2[],COLUMN(M518),FALSE)</f>
        <v>38</v>
      </c>
      <c r="Y519">
        <f>VLOOKUP($O519,Table2[],COLUMN(N518),FALSE)</f>
        <v>18</v>
      </c>
    </row>
    <row r="520" spans="1:25" x14ac:dyDescent="0.45">
      <c r="A520" s="1">
        <v>37591</v>
      </c>
      <c r="B520">
        <v>1</v>
      </c>
      <c r="C520" t="s">
        <v>20</v>
      </c>
      <c r="D520">
        <v>1</v>
      </c>
      <c r="E520">
        <v>335</v>
      </c>
      <c r="F520">
        <v>49</v>
      </c>
      <c r="G520" t="s">
        <v>26</v>
      </c>
      <c r="H520">
        <v>12</v>
      </c>
      <c r="I520">
        <v>4</v>
      </c>
      <c r="J520">
        <v>2002</v>
      </c>
      <c r="K520">
        <v>2</v>
      </c>
      <c r="L520">
        <v>2</v>
      </c>
      <c r="M520">
        <v>2003</v>
      </c>
      <c r="N520">
        <v>1</v>
      </c>
      <c r="O520">
        <f t="shared" si="8"/>
        <v>18</v>
      </c>
      <c r="P520" t="str">
        <f>VLOOKUP(O520,Table2[],2,FALSE)</f>
        <v>Q4 2002</v>
      </c>
      <c r="Q520">
        <f>VLOOKUP($O520,Table2[],COLUMN(F519),FALSE)</f>
        <v>2002</v>
      </c>
      <c r="R520">
        <f>VLOOKUP($O520,Table2[],COLUMN(G519),FALSE)</f>
        <v>12</v>
      </c>
      <c r="S520">
        <f>VLOOKUP($O520,Table2[],COLUMN(H519),FALSE)</f>
        <v>4</v>
      </c>
      <c r="T520" t="str">
        <f>VLOOKUP($O520,Table2[],COLUMN(I519),FALSE)</f>
        <v>Q4</v>
      </c>
      <c r="U520">
        <f>VLOOKUP($O520,Table2[],COLUMN(J519),FALSE)</f>
        <v>20024</v>
      </c>
      <c r="V520" t="str">
        <f>VLOOKUP($O520,Table2[],COLUMN(K519),FALSE)</f>
        <v>2002 Month 12</v>
      </c>
      <c r="W520">
        <f>VLOOKUP($O520,Table2[],COLUMN(L519),FALSE)</f>
        <v>7</v>
      </c>
      <c r="X520">
        <f>VLOOKUP($O520,Table2[],COLUMN(M519),FALSE)</f>
        <v>38</v>
      </c>
      <c r="Y520">
        <f>VLOOKUP($O520,Table2[],COLUMN(N519),FALSE)</f>
        <v>18</v>
      </c>
    </row>
    <row r="521" spans="1:25" x14ac:dyDescent="0.45">
      <c r="A521" s="1">
        <v>37592</v>
      </c>
      <c r="B521">
        <v>2</v>
      </c>
      <c r="C521" t="s">
        <v>21</v>
      </c>
      <c r="D521">
        <v>2</v>
      </c>
      <c r="E521">
        <v>336</v>
      </c>
      <c r="F521">
        <v>49</v>
      </c>
      <c r="G521" t="s">
        <v>26</v>
      </c>
      <c r="H521">
        <v>12</v>
      </c>
      <c r="I521">
        <v>4</v>
      </c>
      <c r="J521">
        <v>2002</v>
      </c>
      <c r="K521">
        <v>2</v>
      </c>
      <c r="L521">
        <v>2</v>
      </c>
      <c r="M521">
        <v>2003</v>
      </c>
      <c r="N521">
        <v>1</v>
      </c>
      <c r="O521">
        <f t="shared" si="8"/>
        <v>18</v>
      </c>
      <c r="P521" t="str">
        <f>VLOOKUP(O521,Table2[],2,FALSE)</f>
        <v>Q4 2002</v>
      </c>
      <c r="Q521">
        <f>VLOOKUP($O521,Table2[],COLUMN(F520),FALSE)</f>
        <v>2002</v>
      </c>
      <c r="R521">
        <f>VLOOKUP($O521,Table2[],COLUMN(G520),FALSE)</f>
        <v>12</v>
      </c>
      <c r="S521">
        <f>VLOOKUP($O521,Table2[],COLUMN(H520),FALSE)</f>
        <v>4</v>
      </c>
      <c r="T521" t="str">
        <f>VLOOKUP($O521,Table2[],COLUMN(I520),FALSE)</f>
        <v>Q4</v>
      </c>
      <c r="U521">
        <f>VLOOKUP($O521,Table2[],COLUMN(J520),FALSE)</f>
        <v>20024</v>
      </c>
      <c r="V521" t="str">
        <f>VLOOKUP($O521,Table2[],COLUMN(K520),FALSE)</f>
        <v>2002 Month 12</v>
      </c>
      <c r="W521">
        <f>VLOOKUP($O521,Table2[],COLUMN(L520),FALSE)</f>
        <v>7</v>
      </c>
      <c r="X521">
        <f>VLOOKUP($O521,Table2[],COLUMN(M520),FALSE)</f>
        <v>38</v>
      </c>
      <c r="Y521">
        <f>VLOOKUP($O521,Table2[],COLUMN(N520),FALSE)</f>
        <v>18</v>
      </c>
    </row>
    <row r="522" spans="1:25" x14ac:dyDescent="0.45">
      <c r="A522" s="1">
        <v>37593</v>
      </c>
      <c r="B522">
        <v>3</v>
      </c>
      <c r="C522" t="s">
        <v>14</v>
      </c>
      <c r="D522">
        <v>3</v>
      </c>
      <c r="E522">
        <v>337</v>
      </c>
      <c r="F522">
        <v>49</v>
      </c>
      <c r="G522" t="s">
        <v>26</v>
      </c>
      <c r="H522">
        <v>12</v>
      </c>
      <c r="I522">
        <v>4</v>
      </c>
      <c r="J522">
        <v>2002</v>
      </c>
      <c r="K522">
        <v>2</v>
      </c>
      <c r="L522">
        <v>2</v>
      </c>
      <c r="M522">
        <v>2003</v>
      </c>
      <c r="N522">
        <v>1</v>
      </c>
      <c r="O522">
        <f t="shared" si="8"/>
        <v>18</v>
      </c>
      <c r="P522" t="str">
        <f>VLOOKUP(O522,Table2[],2,FALSE)</f>
        <v>Q4 2002</v>
      </c>
      <c r="Q522">
        <f>VLOOKUP($O522,Table2[],COLUMN(F521),FALSE)</f>
        <v>2002</v>
      </c>
      <c r="R522">
        <f>VLOOKUP($O522,Table2[],COLUMN(G521),FALSE)</f>
        <v>12</v>
      </c>
      <c r="S522">
        <f>VLOOKUP($O522,Table2[],COLUMN(H521),FALSE)</f>
        <v>4</v>
      </c>
      <c r="T522" t="str">
        <f>VLOOKUP($O522,Table2[],COLUMN(I521),FALSE)</f>
        <v>Q4</v>
      </c>
      <c r="U522">
        <f>VLOOKUP($O522,Table2[],COLUMN(J521),FALSE)</f>
        <v>20024</v>
      </c>
      <c r="V522" t="str">
        <f>VLOOKUP($O522,Table2[],COLUMN(K521),FALSE)</f>
        <v>2002 Month 12</v>
      </c>
      <c r="W522">
        <f>VLOOKUP($O522,Table2[],COLUMN(L521),FALSE)</f>
        <v>7</v>
      </c>
      <c r="X522">
        <f>VLOOKUP($O522,Table2[],COLUMN(M521),FALSE)</f>
        <v>38</v>
      </c>
      <c r="Y522">
        <f>VLOOKUP($O522,Table2[],COLUMN(N521),FALSE)</f>
        <v>18</v>
      </c>
    </row>
    <row r="523" spans="1:25" x14ac:dyDescent="0.45">
      <c r="A523" s="1">
        <v>37594</v>
      </c>
      <c r="B523">
        <v>4</v>
      </c>
      <c r="C523" t="s">
        <v>16</v>
      </c>
      <c r="D523">
        <v>4</v>
      </c>
      <c r="E523">
        <v>338</v>
      </c>
      <c r="F523">
        <v>49</v>
      </c>
      <c r="G523" t="s">
        <v>26</v>
      </c>
      <c r="H523">
        <v>12</v>
      </c>
      <c r="I523">
        <v>4</v>
      </c>
      <c r="J523">
        <v>2002</v>
      </c>
      <c r="K523">
        <v>2</v>
      </c>
      <c r="L523">
        <v>2</v>
      </c>
      <c r="M523">
        <v>2003</v>
      </c>
      <c r="N523">
        <v>1</v>
      </c>
      <c r="O523">
        <f t="shared" si="8"/>
        <v>18</v>
      </c>
      <c r="P523" t="str">
        <f>VLOOKUP(O523,Table2[],2,FALSE)</f>
        <v>Q4 2002</v>
      </c>
      <c r="Q523">
        <f>VLOOKUP($O523,Table2[],COLUMN(F522),FALSE)</f>
        <v>2002</v>
      </c>
      <c r="R523">
        <f>VLOOKUP($O523,Table2[],COLUMN(G522),FALSE)</f>
        <v>12</v>
      </c>
      <c r="S523">
        <f>VLOOKUP($O523,Table2[],COLUMN(H522),FALSE)</f>
        <v>4</v>
      </c>
      <c r="T523" t="str">
        <f>VLOOKUP($O523,Table2[],COLUMN(I522),FALSE)</f>
        <v>Q4</v>
      </c>
      <c r="U523">
        <f>VLOOKUP($O523,Table2[],COLUMN(J522),FALSE)</f>
        <v>20024</v>
      </c>
      <c r="V523" t="str">
        <f>VLOOKUP($O523,Table2[],COLUMN(K522),FALSE)</f>
        <v>2002 Month 12</v>
      </c>
      <c r="W523">
        <f>VLOOKUP($O523,Table2[],COLUMN(L522),FALSE)</f>
        <v>7</v>
      </c>
      <c r="X523">
        <f>VLOOKUP($O523,Table2[],COLUMN(M522),FALSE)</f>
        <v>38</v>
      </c>
      <c r="Y523">
        <f>VLOOKUP($O523,Table2[],COLUMN(N522),FALSE)</f>
        <v>18</v>
      </c>
    </row>
    <row r="524" spans="1:25" x14ac:dyDescent="0.45">
      <c r="A524" s="1">
        <v>37595</v>
      </c>
      <c r="B524">
        <v>5</v>
      </c>
      <c r="C524" t="s">
        <v>17</v>
      </c>
      <c r="D524">
        <v>5</v>
      </c>
      <c r="E524">
        <v>339</v>
      </c>
      <c r="F524">
        <v>49</v>
      </c>
      <c r="G524" t="s">
        <v>26</v>
      </c>
      <c r="H524">
        <v>12</v>
      </c>
      <c r="I524">
        <v>4</v>
      </c>
      <c r="J524">
        <v>2002</v>
      </c>
      <c r="K524">
        <v>2</v>
      </c>
      <c r="L524">
        <v>2</v>
      </c>
      <c r="M524">
        <v>2003</v>
      </c>
      <c r="N524">
        <v>1</v>
      </c>
      <c r="O524">
        <f t="shared" si="8"/>
        <v>18</v>
      </c>
      <c r="P524" t="str">
        <f>VLOOKUP(O524,Table2[],2,FALSE)</f>
        <v>Q4 2002</v>
      </c>
      <c r="Q524">
        <f>VLOOKUP($O524,Table2[],COLUMN(F523),FALSE)</f>
        <v>2002</v>
      </c>
      <c r="R524">
        <f>VLOOKUP($O524,Table2[],COLUMN(G523),FALSE)</f>
        <v>12</v>
      </c>
      <c r="S524">
        <f>VLOOKUP($O524,Table2[],COLUMN(H523),FALSE)</f>
        <v>4</v>
      </c>
      <c r="T524" t="str">
        <f>VLOOKUP($O524,Table2[],COLUMN(I523),FALSE)</f>
        <v>Q4</v>
      </c>
      <c r="U524">
        <f>VLOOKUP($O524,Table2[],COLUMN(J523),FALSE)</f>
        <v>20024</v>
      </c>
      <c r="V524" t="str">
        <f>VLOOKUP($O524,Table2[],COLUMN(K523),FALSE)</f>
        <v>2002 Month 12</v>
      </c>
      <c r="W524">
        <f>VLOOKUP($O524,Table2[],COLUMN(L523),FALSE)</f>
        <v>7</v>
      </c>
      <c r="X524">
        <f>VLOOKUP($O524,Table2[],COLUMN(M523),FALSE)</f>
        <v>38</v>
      </c>
      <c r="Y524">
        <f>VLOOKUP($O524,Table2[],COLUMN(N523),FALSE)</f>
        <v>18</v>
      </c>
    </row>
    <row r="525" spans="1:25" x14ac:dyDescent="0.45">
      <c r="A525" s="1">
        <v>37596</v>
      </c>
      <c r="B525">
        <v>6</v>
      </c>
      <c r="C525" t="s">
        <v>18</v>
      </c>
      <c r="D525">
        <v>6</v>
      </c>
      <c r="E525">
        <v>340</v>
      </c>
      <c r="F525">
        <v>49</v>
      </c>
      <c r="G525" t="s">
        <v>26</v>
      </c>
      <c r="H525">
        <v>12</v>
      </c>
      <c r="I525">
        <v>4</v>
      </c>
      <c r="J525">
        <v>2002</v>
      </c>
      <c r="K525">
        <v>2</v>
      </c>
      <c r="L525">
        <v>2</v>
      </c>
      <c r="M525">
        <v>2003</v>
      </c>
      <c r="N525">
        <v>1</v>
      </c>
      <c r="O525">
        <f t="shared" si="8"/>
        <v>18</v>
      </c>
      <c r="P525" t="str">
        <f>VLOOKUP(O525,Table2[],2,FALSE)</f>
        <v>Q4 2002</v>
      </c>
      <c r="Q525">
        <f>VLOOKUP($O525,Table2[],COLUMN(F524),FALSE)</f>
        <v>2002</v>
      </c>
      <c r="R525">
        <f>VLOOKUP($O525,Table2[],COLUMN(G524),FALSE)</f>
        <v>12</v>
      </c>
      <c r="S525">
        <f>VLOOKUP($O525,Table2[],COLUMN(H524),FALSE)</f>
        <v>4</v>
      </c>
      <c r="T525" t="str">
        <f>VLOOKUP($O525,Table2[],COLUMN(I524),FALSE)</f>
        <v>Q4</v>
      </c>
      <c r="U525">
        <f>VLOOKUP($O525,Table2[],COLUMN(J524),FALSE)</f>
        <v>20024</v>
      </c>
      <c r="V525" t="str">
        <f>VLOOKUP($O525,Table2[],COLUMN(K524),FALSE)</f>
        <v>2002 Month 12</v>
      </c>
      <c r="W525">
        <f>VLOOKUP($O525,Table2[],COLUMN(L524),FALSE)</f>
        <v>7</v>
      </c>
      <c r="X525">
        <f>VLOOKUP($O525,Table2[],COLUMN(M524),FALSE)</f>
        <v>38</v>
      </c>
      <c r="Y525">
        <f>VLOOKUP($O525,Table2[],COLUMN(N524),FALSE)</f>
        <v>18</v>
      </c>
    </row>
    <row r="526" spans="1:25" x14ac:dyDescent="0.45">
      <c r="A526" s="1">
        <v>37597</v>
      </c>
      <c r="B526">
        <v>7</v>
      </c>
      <c r="C526" t="s">
        <v>19</v>
      </c>
      <c r="D526">
        <v>7</v>
      </c>
      <c r="E526">
        <v>341</v>
      </c>
      <c r="F526">
        <v>49</v>
      </c>
      <c r="G526" t="s">
        <v>26</v>
      </c>
      <c r="H526">
        <v>12</v>
      </c>
      <c r="I526">
        <v>4</v>
      </c>
      <c r="J526">
        <v>2002</v>
      </c>
      <c r="K526">
        <v>2</v>
      </c>
      <c r="L526">
        <v>2</v>
      </c>
      <c r="M526">
        <v>2003</v>
      </c>
      <c r="N526">
        <v>1</v>
      </c>
      <c r="O526">
        <f t="shared" si="8"/>
        <v>18</v>
      </c>
      <c r="P526" t="str">
        <f>VLOOKUP(O526,Table2[],2,FALSE)</f>
        <v>Q4 2002</v>
      </c>
      <c r="Q526">
        <f>VLOOKUP($O526,Table2[],COLUMN(F525),FALSE)</f>
        <v>2002</v>
      </c>
      <c r="R526">
        <f>VLOOKUP($O526,Table2[],COLUMN(G525),FALSE)</f>
        <v>12</v>
      </c>
      <c r="S526">
        <f>VLOOKUP($O526,Table2[],COLUMN(H525),FALSE)</f>
        <v>4</v>
      </c>
      <c r="T526" t="str">
        <f>VLOOKUP($O526,Table2[],COLUMN(I525),FALSE)</f>
        <v>Q4</v>
      </c>
      <c r="U526">
        <f>VLOOKUP($O526,Table2[],COLUMN(J525),FALSE)</f>
        <v>20024</v>
      </c>
      <c r="V526" t="str">
        <f>VLOOKUP($O526,Table2[],COLUMN(K525),FALSE)</f>
        <v>2002 Month 12</v>
      </c>
      <c r="W526">
        <f>VLOOKUP($O526,Table2[],COLUMN(L525),FALSE)</f>
        <v>7</v>
      </c>
      <c r="X526">
        <f>VLOOKUP($O526,Table2[],COLUMN(M525),FALSE)</f>
        <v>38</v>
      </c>
      <c r="Y526">
        <f>VLOOKUP($O526,Table2[],COLUMN(N525),FALSE)</f>
        <v>18</v>
      </c>
    </row>
    <row r="527" spans="1:25" x14ac:dyDescent="0.45">
      <c r="A527" s="1">
        <v>37598</v>
      </c>
      <c r="B527">
        <v>1</v>
      </c>
      <c r="C527" t="s">
        <v>20</v>
      </c>
      <c r="D527">
        <v>8</v>
      </c>
      <c r="E527">
        <v>342</v>
      </c>
      <c r="F527">
        <v>50</v>
      </c>
      <c r="G527" t="s">
        <v>26</v>
      </c>
      <c r="H527">
        <v>12</v>
      </c>
      <c r="I527">
        <v>4</v>
      </c>
      <c r="J527">
        <v>2002</v>
      </c>
      <c r="K527">
        <v>2</v>
      </c>
      <c r="L527">
        <v>2</v>
      </c>
      <c r="M527">
        <v>2003</v>
      </c>
      <c r="N527">
        <v>1</v>
      </c>
      <c r="O527">
        <f t="shared" si="8"/>
        <v>18</v>
      </c>
      <c r="P527" t="str">
        <f>VLOOKUP(O527,Table2[],2,FALSE)</f>
        <v>Q4 2002</v>
      </c>
      <c r="Q527">
        <f>VLOOKUP($O527,Table2[],COLUMN(F526),FALSE)</f>
        <v>2002</v>
      </c>
      <c r="R527">
        <f>VLOOKUP($O527,Table2[],COLUMN(G526),FALSE)</f>
        <v>12</v>
      </c>
      <c r="S527">
        <f>VLOOKUP($O527,Table2[],COLUMN(H526),FALSE)</f>
        <v>4</v>
      </c>
      <c r="T527" t="str">
        <f>VLOOKUP($O527,Table2[],COLUMN(I526),FALSE)</f>
        <v>Q4</v>
      </c>
      <c r="U527">
        <f>VLOOKUP($O527,Table2[],COLUMN(J526),FALSE)</f>
        <v>20024</v>
      </c>
      <c r="V527" t="str">
        <f>VLOOKUP($O527,Table2[],COLUMN(K526),FALSE)</f>
        <v>2002 Month 12</v>
      </c>
      <c r="W527">
        <f>VLOOKUP($O527,Table2[],COLUMN(L526),FALSE)</f>
        <v>7</v>
      </c>
      <c r="X527">
        <f>VLOOKUP($O527,Table2[],COLUMN(M526),FALSE)</f>
        <v>38</v>
      </c>
      <c r="Y527">
        <f>VLOOKUP($O527,Table2[],COLUMN(N526),FALSE)</f>
        <v>18</v>
      </c>
    </row>
    <row r="528" spans="1:25" x14ac:dyDescent="0.45">
      <c r="A528" s="1">
        <v>37599</v>
      </c>
      <c r="B528">
        <v>2</v>
      </c>
      <c r="C528" t="s">
        <v>21</v>
      </c>
      <c r="D528">
        <v>9</v>
      </c>
      <c r="E528">
        <v>343</v>
      </c>
      <c r="F528">
        <v>50</v>
      </c>
      <c r="G528" t="s">
        <v>26</v>
      </c>
      <c r="H528">
        <v>12</v>
      </c>
      <c r="I528">
        <v>4</v>
      </c>
      <c r="J528">
        <v>2002</v>
      </c>
      <c r="K528">
        <v>2</v>
      </c>
      <c r="L528">
        <v>2</v>
      </c>
      <c r="M528">
        <v>2003</v>
      </c>
      <c r="N528">
        <v>1</v>
      </c>
      <c r="O528">
        <f t="shared" si="8"/>
        <v>18</v>
      </c>
      <c r="P528" t="str">
        <f>VLOOKUP(O528,Table2[],2,FALSE)</f>
        <v>Q4 2002</v>
      </c>
      <c r="Q528">
        <f>VLOOKUP($O528,Table2[],COLUMN(F527),FALSE)</f>
        <v>2002</v>
      </c>
      <c r="R528">
        <f>VLOOKUP($O528,Table2[],COLUMN(G527),FALSE)</f>
        <v>12</v>
      </c>
      <c r="S528">
        <f>VLOOKUP($O528,Table2[],COLUMN(H527),FALSE)</f>
        <v>4</v>
      </c>
      <c r="T528" t="str">
        <f>VLOOKUP($O528,Table2[],COLUMN(I527),FALSE)</f>
        <v>Q4</v>
      </c>
      <c r="U528">
        <f>VLOOKUP($O528,Table2[],COLUMN(J527),FALSE)</f>
        <v>20024</v>
      </c>
      <c r="V528" t="str">
        <f>VLOOKUP($O528,Table2[],COLUMN(K527),FALSE)</f>
        <v>2002 Month 12</v>
      </c>
      <c r="W528">
        <f>VLOOKUP($O528,Table2[],COLUMN(L527),FALSE)</f>
        <v>7</v>
      </c>
      <c r="X528">
        <f>VLOOKUP($O528,Table2[],COLUMN(M527),FALSE)</f>
        <v>38</v>
      </c>
      <c r="Y528">
        <f>VLOOKUP($O528,Table2[],COLUMN(N527),FALSE)</f>
        <v>18</v>
      </c>
    </row>
    <row r="529" spans="1:25" x14ac:dyDescent="0.45">
      <c r="A529" s="1">
        <v>37600</v>
      </c>
      <c r="B529">
        <v>3</v>
      </c>
      <c r="C529" t="s">
        <v>14</v>
      </c>
      <c r="D529">
        <v>10</v>
      </c>
      <c r="E529">
        <v>344</v>
      </c>
      <c r="F529">
        <v>50</v>
      </c>
      <c r="G529" t="s">
        <v>26</v>
      </c>
      <c r="H529">
        <v>12</v>
      </c>
      <c r="I529">
        <v>4</v>
      </c>
      <c r="J529">
        <v>2002</v>
      </c>
      <c r="K529">
        <v>2</v>
      </c>
      <c r="L529">
        <v>2</v>
      </c>
      <c r="M529">
        <v>2003</v>
      </c>
      <c r="N529">
        <v>1</v>
      </c>
      <c r="O529">
        <f t="shared" si="8"/>
        <v>18</v>
      </c>
      <c r="P529" t="str">
        <f>VLOOKUP(O529,Table2[],2,FALSE)</f>
        <v>Q4 2002</v>
      </c>
      <c r="Q529">
        <f>VLOOKUP($O529,Table2[],COLUMN(F528),FALSE)</f>
        <v>2002</v>
      </c>
      <c r="R529">
        <f>VLOOKUP($O529,Table2[],COLUMN(G528),FALSE)</f>
        <v>12</v>
      </c>
      <c r="S529">
        <f>VLOOKUP($O529,Table2[],COLUMN(H528),FALSE)</f>
        <v>4</v>
      </c>
      <c r="T529" t="str">
        <f>VLOOKUP($O529,Table2[],COLUMN(I528),FALSE)</f>
        <v>Q4</v>
      </c>
      <c r="U529">
        <f>VLOOKUP($O529,Table2[],COLUMN(J528),FALSE)</f>
        <v>20024</v>
      </c>
      <c r="V529" t="str">
        <f>VLOOKUP($O529,Table2[],COLUMN(K528),FALSE)</f>
        <v>2002 Month 12</v>
      </c>
      <c r="W529">
        <f>VLOOKUP($O529,Table2[],COLUMN(L528),FALSE)</f>
        <v>7</v>
      </c>
      <c r="X529">
        <f>VLOOKUP($O529,Table2[],COLUMN(M528),FALSE)</f>
        <v>38</v>
      </c>
      <c r="Y529">
        <f>VLOOKUP($O529,Table2[],COLUMN(N528),FALSE)</f>
        <v>18</v>
      </c>
    </row>
    <row r="530" spans="1:25" x14ac:dyDescent="0.45">
      <c r="A530" s="1">
        <v>37601</v>
      </c>
      <c r="B530">
        <v>4</v>
      </c>
      <c r="C530" t="s">
        <v>16</v>
      </c>
      <c r="D530">
        <v>11</v>
      </c>
      <c r="E530">
        <v>345</v>
      </c>
      <c r="F530">
        <v>50</v>
      </c>
      <c r="G530" t="s">
        <v>26</v>
      </c>
      <c r="H530">
        <v>12</v>
      </c>
      <c r="I530">
        <v>4</v>
      </c>
      <c r="J530">
        <v>2002</v>
      </c>
      <c r="K530">
        <v>2</v>
      </c>
      <c r="L530">
        <v>2</v>
      </c>
      <c r="M530">
        <v>2003</v>
      </c>
      <c r="N530">
        <v>1</v>
      </c>
      <c r="O530">
        <f t="shared" si="8"/>
        <v>18</v>
      </c>
      <c r="P530" t="str">
        <f>VLOOKUP(O530,Table2[],2,FALSE)</f>
        <v>Q4 2002</v>
      </c>
      <c r="Q530">
        <f>VLOOKUP($O530,Table2[],COLUMN(F529),FALSE)</f>
        <v>2002</v>
      </c>
      <c r="R530">
        <f>VLOOKUP($O530,Table2[],COLUMN(G529),FALSE)</f>
        <v>12</v>
      </c>
      <c r="S530">
        <f>VLOOKUP($O530,Table2[],COLUMN(H529),FALSE)</f>
        <v>4</v>
      </c>
      <c r="T530" t="str">
        <f>VLOOKUP($O530,Table2[],COLUMN(I529),FALSE)</f>
        <v>Q4</v>
      </c>
      <c r="U530">
        <f>VLOOKUP($O530,Table2[],COLUMN(J529),FALSE)</f>
        <v>20024</v>
      </c>
      <c r="V530" t="str">
        <f>VLOOKUP($O530,Table2[],COLUMN(K529),FALSE)</f>
        <v>2002 Month 12</v>
      </c>
      <c r="W530">
        <f>VLOOKUP($O530,Table2[],COLUMN(L529),FALSE)</f>
        <v>7</v>
      </c>
      <c r="X530">
        <f>VLOOKUP($O530,Table2[],COLUMN(M529),FALSE)</f>
        <v>38</v>
      </c>
      <c r="Y530">
        <f>VLOOKUP($O530,Table2[],COLUMN(N529),FALSE)</f>
        <v>18</v>
      </c>
    </row>
    <row r="531" spans="1:25" x14ac:dyDescent="0.45">
      <c r="A531" s="1">
        <v>37602</v>
      </c>
      <c r="B531">
        <v>5</v>
      </c>
      <c r="C531" t="s">
        <v>17</v>
      </c>
      <c r="D531">
        <v>12</v>
      </c>
      <c r="E531">
        <v>346</v>
      </c>
      <c r="F531">
        <v>50</v>
      </c>
      <c r="G531" t="s">
        <v>26</v>
      </c>
      <c r="H531">
        <v>12</v>
      </c>
      <c r="I531">
        <v>4</v>
      </c>
      <c r="J531">
        <v>2002</v>
      </c>
      <c r="K531">
        <v>2</v>
      </c>
      <c r="L531">
        <v>2</v>
      </c>
      <c r="M531">
        <v>2003</v>
      </c>
      <c r="N531">
        <v>1</v>
      </c>
      <c r="O531">
        <f t="shared" si="8"/>
        <v>18</v>
      </c>
      <c r="P531" t="str">
        <f>VLOOKUP(O531,Table2[],2,FALSE)</f>
        <v>Q4 2002</v>
      </c>
      <c r="Q531">
        <f>VLOOKUP($O531,Table2[],COLUMN(F530),FALSE)</f>
        <v>2002</v>
      </c>
      <c r="R531">
        <f>VLOOKUP($O531,Table2[],COLUMN(G530),FALSE)</f>
        <v>12</v>
      </c>
      <c r="S531">
        <f>VLOOKUP($O531,Table2[],COLUMN(H530),FALSE)</f>
        <v>4</v>
      </c>
      <c r="T531" t="str">
        <f>VLOOKUP($O531,Table2[],COLUMN(I530),FALSE)</f>
        <v>Q4</v>
      </c>
      <c r="U531">
        <f>VLOOKUP($O531,Table2[],COLUMN(J530),FALSE)</f>
        <v>20024</v>
      </c>
      <c r="V531" t="str">
        <f>VLOOKUP($O531,Table2[],COLUMN(K530),FALSE)</f>
        <v>2002 Month 12</v>
      </c>
      <c r="W531">
        <f>VLOOKUP($O531,Table2[],COLUMN(L530),FALSE)</f>
        <v>7</v>
      </c>
      <c r="X531">
        <f>VLOOKUP($O531,Table2[],COLUMN(M530),FALSE)</f>
        <v>38</v>
      </c>
      <c r="Y531">
        <f>VLOOKUP($O531,Table2[],COLUMN(N530),FALSE)</f>
        <v>18</v>
      </c>
    </row>
    <row r="532" spans="1:25" x14ac:dyDescent="0.45">
      <c r="A532" s="1">
        <v>37603</v>
      </c>
      <c r="B532">
        <v>6</v>
      </c>
      <c r="C532" t="s">
        <v>18</v>
      </c>
      <c r="D532">
        <v>13</v>
      </c>
      <c r="E532">
        <v>347</v>
      </c>
      <c r="F532">
        <v>50</v>
      </c>
      <c r="G532" t="s">
        <v>26</v>
      </c>
      <c r="H532">
        <v>12</v>
      </c>
      <c r="I532">
        <v>4</v>
      </c>
      <c r="J532">
        <v>2002</v>
      </c>
      <c r="K532">
        <v>2</v>
      </c>
      <c r="L532">
        <v>2</v>
      </c>
      <c r="M532">
        <v>2003</v>
      </c>
      <c r="N532">
        <v>1</v>
      </c>
      <c r="O532">
        <f t="shared" si="8"/>
        <v>18</v>
      </c>
      <c r="P532" t="str">
        <f>VLOOKUP(O532,Table2[],2,FALSE)</f>
        <v>Q4 2002</v>
      </c>
      <c r="Q532">
        <f>VLOOKUP($O532,Table2[],COLUMN(F531),FALSE)</f>
        <v>2002</v>
      </c>
      <c r="R532">
        <f>VLOOKUP($O532,Table2[],COLUMN(G531),FALSE)</f>
        <v>12</v>
      </c>
      <c r="S532">
        <f>VLOOKUP($O532,Table2[],COLUMN(H531),FALSE)</f>
        <v>4</v>
      </c>
      <c r="T532" t="str">
        <f>VLOOKUP($O532,Table2[],COLUMN(I531),FALSE)</f>
        <v>Q4</v>
      </c>
      <c r="U532">
        <f>VLOOKUP($O532,Table2[],COLUMN(J531),FALSE)</f>
        <v>20024</v>
      </c>
      <c r="V532" t="str">
        <f>VLOOKUP($O532,Table2[],COLUMN(K531),FALSE)</f>
        <v>2002 Month 12</v>
      </c>
      <c r="W532">
        <f>VLOOKUP($O532,Table2[],COLUMN(L531),FALSE)</f>
        <v>7</v>
      </c>
      <c r="X532">
        <f>VLOOKUP($O532,Table2[],COLUMN(M531),FALSE)</f>
        <v>38</v>
      </c>
      <c r="Y532">
        <f>VLOOKUP($O532,Table2[],COLUMN(N531),FALSE)</f>
        <v>18</v>
      </c>
    </row>
    <row r="533" spans="1:25" x14ac:dyDescent="0.45">
      <c r="A533" s="1">
        <v>37604</v>
      </c>
      <c r="B533">
        <v>7</v>
      </c>
      <c r="C533" t="s">
        <v>19</v>
      </c>
      <c r="D533">
        <v>14</v>
      </c>
      <c r="E533">
        <v>348</v>
      </c>
      <c r="F533">
        <v>50</v>
      </c>
      <c r="G533" t="s">
        <v>26</v>
      </c>
      <c r="H533">
        <v>12</v>
      </c>
      <c r="I533">
        <v>4</v>
      </c>
      <c r="J533">
        <v>2002</v>
      </c>
      <c r="K533">
        <v>2</v>
      </c>
      <c r="L533">
        <v>2</v>
      </c>
      <c r="M533">
        <v>2003</v>
      </c>
      <c r="N533">
        <v>1</v>
      </c>
      <c r="O533">
        <f t="shared" si="8"/>
        <v>18</v>
      </c>
      <c r="P533" t="str">
        <f>VLOOKUP(O533,Table2[],2,FALSE)</f>
        <v>Q4 2002</v>
      </c>
      <c r="Q533">
        <f>VLOOKUP($O533,Table2[],COLUMN(F532),FALSE)</f>
        <v>2002</v>
      </c>
      <c r="R533">
        <f>VLOOKUP($O533,Table2[],COLUMN(G532),FALSE)</f>
        <v>12</v>
      </c>
      <c r="S533">
        <f>VLOOKUP($O533,Table2[],COLUMN(H532),FALSE)</f>
        <v>4</v>
      </c>
      <c r="T533" t="str">
        <f>VLOOKUP($O533,Table2[],COLUMN(I532),FALSE)</f>
        <v>Q4</v>
      </c>
      <c r="U533">
        <f>VLOOKUP($O533,Table2[],COLUMN(J532),FALSE)</f>
        <v>20024</v>
      </c>
      <c r="V533" t="str">
        <f>VLOOKUP($O533,Table2[],COLUMN(K532),FALSE)</f>
        <v>2002 Month 12</v>
      </c>
      <c r="W533">
        <f>VLOOKUP($O533,Table2[],COLUMN(L532),FALSE)</f>
        <v>7</v>
      </c>
      <c r="X533">
        <f>VLOOKUP($O533,Table2[],COLUMN(M532),FALSE)</f>
        <v>38</v>
      </c>
      <c r="Y533">
        <f>VLOOKUP($O533,Table2[],COLUMN(N532),FALSE)</f>
        <v>18</v>
      </c>
    </row>
    <row r="534" spans="1:25" x14ac:dyDescent="0.45">
      <c r="A534" s="1">
        <v>37605</v>
      </c>
      <c r="B534">
        <v>1</v>
      </c>
      <c r="C534" t="s">
        <v>20</v>
      </c>
      <c r="D534">
        <v>15</v>
      </c>
      <c r="E534">
        <v>349</v>
      </c>
      <c r="F534">
        <v>51</v>
      </c>
      <c r="G534" t="s">
        <v>26</v>
      </c>
      <c r="H534">
        <v>12</v>
      </c>
      <c r="I534">
        <v>4</v>
      </c>
      <c r="J534">
        <v>2002</v>
      </c>
      <c r="K534">
        <v>2</v>
      </c>
      <c r="L534">
        <v>2</v>
      </c>
      <c r="M534">
        <v>2003</v>
      </c>
      <c r="N534">
        <v>1</v>
      </c>
      <c r="O534">
        <f t="shared" si="8"/>
        <v>18</v>
      </c>
      <c r="P534" t="str">
        <f>VLOOKUP(O534,Table2[],2,FALSE)</f>
        <v>Q4 2002</v>
      </c>
      <c r="Q534">
        <f>VLOOKUP($O534,Table2[],COLUMN(F533),FALSE)</f>
        <v>2002</v>
      </c>
      <c r="R534">
        <f>VLOOKUP($O534,Table2[],COLUMN(G533),FALSE)</f>
        <v>12</v>
      </c>
      <c r="S534">
        <f>VLOOKUP($O534,Table2[],COLUMN(H533),FALSE)</f>
        <v>4</v>
      </c>
      <c r="T534" t="str">
        <f>VLOOKUP($O534,Table2[],COLUMN(I533),FALSE)</f>
        <v>Q4</v>
      </c>
      <c r="U534">
        <f>VLOOKUP($O534,Table2[],COLUMN(J533),FALSE)</f>
        <v>20024</v>
      </c>
      <c r="V534" t="str">
        <f>VLOOKUP($O534,Table2[],COLUMN(K533),FALSE)</f>
        <v>2002 Month 12</v>
      </c>
      <c r="W534">
        <f>VLOOKUP($O534,Table2[],COLUMN(L533),FALSE)</f>
        <v>7</v>
      </c>
      <c r="X534">
        <f>VLOOKUP($O534,Table2[],COLUMN(M533),FALSE)</f>
        <v>38</v>
      </c>
      <c r="Y534">
        <f>VLOOKUP($O534,Table2[],COLUMN(N533),FALSE)</f>
        <v>18</v>
      </c>
    </row>
    <row r="535" spans="1:25" x14ac:dyDescent="0.45">
      <c r="A535" s="1">
        <v>37606</v>
      </c>
      <c r="B535">
        <v>2</v>
      </c>
      <c r="C535" t="s">
        <v>21</v>
      </c>
      <c r="D535">
        <v>16</v>
      </c>
      <c r="E535">
        <v>350</v>
      </c>
      <c r="F535">
        <v>51</v>
      </c>
      <c r="G535" t="s">
        <v>26</v>
      </c>
      <c r="H535">
        <v>12</v>
      </c>
      <c r="I535">
        <v>4</v>
      </c>
      <c r="J535">
        <v>2002</v>
      </c>
      <c r="K535">
        <v>2</v>
      </c>
      <c r="L535">
        <v>2</v>
      </c>
      <c r="M535">
        <v>2003</v>
      </c>
      <c r="N535">
        <v>1</v>
      </c>
      <c r="O535">
        <f t="shared" si="8"/>
        <v>18</v>
      </c>
      <c r="P535" t="str">
        <f>VLOOKUP(O535,Table2[],2,FALSE)</f>
        <v>Q4 2002</v>
      </c>
      <c r="Q535">
        <f>VLOOKUP($O535,Table2[],COLUMN(F534),FALSE)</f>
        <v>2002</v>
      </c>
      <c r="R535">
        <f>VLOOKUP($O535,Table2[],COLUMN(G534),FALSE)</f>
        <v>12</v>
      </c>
      <c r="S535">
        <f>VLOOKUP($O535,Table2[],COLUMN(H534),FALSE)</f>
        <v>4</v>
      </c>
      <c r="T535" t="str">
        <f>VLOOKUP($O535,Table2[],COLUMN(I534),FALSE)</f>
        <v>Q4</v>
      </c>
      <c r="U535">
        <f>VLOOKUP($O535,Table2[],COLUMN(J534),FALSE)</f>
        <v>20024</v>
      </c>
      <c r="V535" t="str">
        <f>VLOOKUP($O535,Table2[],COLUMN(K534),FALSE)</f>
        <v>2002 Month 12</v>
      </c>
      <c r="W535">
        <f>VLOOKUP($O535,Table2[],COLUMN(L534),FALSE)</f>
        <v>7</v>
      </c>
      <c r="X535">
        <f>VLOOKUP($O535,Table2[],COLUMN(M534),FALSE)</f>
        <v>38</v>
      </c>
      <c r="Y535">
        <f>VLOOKUP($O535,Table2[],COLUMN(N534),FALSE)</f>
        <v>18</v>
      </c>
    </row>
    <row r="536" spans="1:25" x14ac:dyDescent="0.45">
      <c r="A536" s="1">
        <v>37607</v>
      </c>
      <c r="B536">
        <v>3</v>
      </c>
      <c r="C536" t="s">
        <v>14</v>
      </c>
      <c r="D536">
        <v>17</v>
      </c>
      <c r="E536">
        <v>351</v>
      </c>
      <c r="F536">
        <v>51</v>
      </c>
      <c r="G536" t="s">
        <v>26</v>
      </c>
      <c r="H536">
        <v>12</v>
      </c>
      <c r="I536">
        <v>4</v>
      </c>
      <c r="J536">
        <v>2002</v>
      </c>
      <c r="K536">
        <v>2</v>
      </c>
      <c r="L536">
        <v>2</v>
      </c>
      <c r="M536">
        <v>2003</v>
      </c>
      <c r="N536">
        <v>1</v>
      </c>
      <c r="O536">
        <f t="shared" si="8"/>
        <v>18</v>
      </c>
      <c r="P536" t="str">
        <f>VLOOKUP(O536,Table2[],2,FALSE)</f>
        <v>Q4 2002</v>
      </c>
      <c r="Q536">
        <f>VLOOKUP($O536,Table2[],COLUMN(F535),FALSE)</f>
        <v>2002</v>
      </c>
      <c r="R536">
        <f>VLOOKUP($O536,Table2[],COLUMN(G535),FALSE)</f>
        <v>12</v>
      </c>
      <c r="S536">
        <f>VLOOKUP($O536,Table2[],COLUMN(H535),FALSE)</f>
        <v>4</v>
      </c>
      <c r="T536" t="str">
        <f>VLOOKUP($O536,Table2[],COLUMN(I535),FALSE)</f>
        <v>Q4</v>
      </c>
      <c r="U536">
        <f>VLOOKUP($O536,Table2[],COLUMN(J535),FALSE)</f>
        <v>20024</v>
      </c>
      <c r="V536" t="str">
        <f>VLOOKUP($O536,Table2[],COLUMN(K535),FALSE)</f>
        <v>2002 Month 12</v>
      </c>
      <c r="W536">
        <f>VLOOKUP($O536,Table2[],COLUMN(L535),FALSE)</f>
        <v>7</v>
      </c>
      <c r="X536">
        <f>VLOOKUP($O536,Table2[],COLUMN(M535),FALSE)</f>
        <v>38</v>
      </c>
      <c r="Y536">
        <f>VLOOKUP($O536,Table2[],COLUMN(N535),FALSE)</f>
        <v>18</v>
      </c>
    </row>
    <row r="537" spans="1:25" x14ac:dyDescent="0.45">
      <c r="A537" s="1">
        <v>37608</v>
      </c>
      <c r="B537">
        <v>4</v>
      </c>
      <c r="C537" t="s">
        <v>16</v>
      </c>
      <c r="D537">
        <v>18</v>
      </c>
      <c r="E537">
        <v>352</v>
      </c>
      <c r="F537">
        <v>51</v>
      </c>
      <c r="G537" t="s">
        <v>26</v>
      </c>
      <c r="H537">
        <v>12</v>
      </c>
      <c r="I537">
        <v>4</v>
      </c>
      <c r="J537">
        <v>2002</v>
      </c>
      <c r="K537">
        <v>2</v>
      </c>
      <c r="L537">
        <v>2</v>
      </c>
      <c r="M537">
        <v>2003</v>
      </c>
      <c r="N537">
        <v>1</v>
      </c>
      <c r="O537">
        <f t="shared" si="8"/>
        <v>18</v>
      </c>
      <c r="P537" t="str">
        <f>VLOOKUP(O537,Table2[],2,FALSE)</f>
        <v>Q4 2002</v>
      </c>
      <c r="Q537">
        <f>VLOOKUP($O537,Table2[],COLUMN(F536),FALSE)</f>
        <v>2002</v>
      </c>
      <c r="R537">
        <f>VLOOKUP($O537,Table2[],COLUMN(G536),FALSE)</f>
        <v>12</v>
      </c>
      <c r="S537">
        <f>VLOOKUP($O537,Table2[],COLUMN(H536),FALSE)</f>
        <v>4</v>
      </c>
      <c r="T537" t="str">
        <f>VLOOKUP($O537,Table2[],COLUMN(I536),FALSE)</f>
        <v>Q4</v>
      </c>
      <c r="U537">
        <f>VLOOKUP($O537,Table2[],COLUMN(J536),FALSE)</f>
        <v>20024</v>
      </c>
      <c r="V537" t="str">
        <f>VLOOKUP($O537,Table2[],COLUMN(K536),FALSE)</f>
        <v>2002 Month 12</v>
      </c>
      <c r="W537">
        <f>VLOOKUP($O537,Table2[],COLUMN(L536),FALSE)</f>
        <v>7</v>
      </c>
      <c r="X537">
        <f>VLOOKUP($O537,Table2[],COLUMN(M536),FALSE)</f>
        <v>38</v>
      </c>
      <c r="Y537">
        <f>VLOOKUP($O537,Table2[],COLUMN(N536),FALSE)</f>
        <v>18</v>
      </c>
    </row>
    <row r="538" spans="1:25" x14ac:dyDescent="0.45">
      <c r="A538" s="1">
        <v>37609</v>
      </c>
      <c r="B538">
        <v>5</v>
      </c>
      <c r="C538" t="s">
        <v>17</v>
      </c>
      <c r="D538">
        <v>19</v>
      </c>
      <c r="E538">
        <v>353</v>
      </c>
      <c r="F538">
        <v>51</v>
      </c>
      <c r="G538" t="s">
        <v>26</v>
      </c>
      <c r="H538">
        <v>12</v>
      </c>
      <c r="I538">
        <v>4</v>
      </c>
      <c r="J538">
        <v>2002</v>
      </c>
      <c r="K538">
        <v>2</v>
      </c>
      <c r="L538">
        <v>2</v>
      </c>
      <c r="M538">
        <v>2003</v>
      </c>
      <c r="N538">
        <v>1</v>
      </c>
      <c r="O538">
        <f t="shared" si="8"/>
        <v>18</v>
      </c>
      <c r="P538" t="str">
        <f>VLOOKUP(O538,Table2[],2,FALSE)</f>
        <v>Q4 2002</v>
      </c>
      <c r="Q538">
        <f>VLOOKUP($O538,Table2[],COLUMN(F537),FALSE)</f>
        <v>2002</v>
      </c>
      <c r="R538">
        <f>VLOOKUP($O538,Table2[],COLUMN(G537),FALSE)</f>
        <v>12</v>
      </c>
      <c r="S538">
        <f>VLOOKUP($O538,Table2[],COLUMN(H537),FALSE)</f>
        <v>4</v>
      </c>
      <c r="T538" t="str">
        <f>VLOOKUP($O538,Table2[],COLUMN(I537),FALSE)</f>
        <v>Q4</v>
      </c>
      <c r="U538">
        <f>VLOOKUP($O538,Table2[],COLUMN(J537),FALSE)</f>
        <v>20024</v>
      </c>
      <c r="V538" t="str">
        <f>VLOOKUP($O538,Table2[],COLUMN(K537),FALSE)</f>
        <v>2002 Month 12</v>
      </c>
      <c r="W538">
        <f>VLOOKUP($O538,Table2[],COLUMN(L537),FALSE)</f>
        <v>7</v>
      </c>
      <c r="X538">
        <f>VLOOKUP($O538,Table2[],COLUMN(M537),FALSE)</f>
        <v>38</v>
      </c>
      <c r="Y538">
        <f>VLOOKUP($O538,Table2[],COLUMN(N537),FALSE)</f>
        <v>18</v>
      </c>
    </row>
    <row r="539" spans="1:25" x14ac:dyDescent="0.45">
      <c r="A539" s="1">
        <v>37610</v>
      </c>
      <c r="B539">
        <v>6</v>
      </c>
      <c r="C539" t="s">
        <v>18</v>
      </c>
      <c r="D539">
        <v>20</v>
      </c>
      <c r="E539">
        <v>354</v>
      </c>
      <c r="F539">
        <v>51</v>
      </c>
      <c r="G539" t="s">
        <v>26</v>
      </c>
      <c r="H539">
        <v>12</v>
      </c>
      <c r="I539">
        <v>4</v>
      </c>
      <c r="J539">
        <v>2002</v>
      </c>
      <c r="K539">
        <v>2</v>
      </c>
      <c r="L539">
        <v>2</v>
      </c>
      <c r="M539">
        <v>2003</v>
      </c>
      <c r="N539">
        <v>1</v>
      </c>
      <c r="O539">
        <f t="shared" si="8"/>
        <v>18</v>
      </c>
      <c r="P539" t="str">
        <f>VLOOKUP(O539,Table2[],2,FALSE)</f>
        <v>Q4 2002</v>
      </c>
      <c r="Q539">
        <f>VLOOKUP($O539,Table2[],COLUMN(F538),FALSE)</f>
        <v>2002</v>
      </c>
      <c r="R539">
        <f>VLOOKUP($O539,Table2[],COLUMN(G538),FALSE)</f>
        <v>12</v>
      </c>
      <c r="S539">
        <f>VLOOKUP($O539,Table2[],COLUMN(H538),FALSE)</f>
        <v>4</v>
      </c>
      <c r="T539" t="str">
        <f>VLOOKUP($O539,Table2[],COLUMN(I538),FALSE)</f>
        <v>Q4</v>
      </c>
      <c r="U539">
        <f>VLOOKUP($O539,Table2[],COLUMN(J538),FALSE)</f>
        <v>20024</v>
      </c>
      <c r="V539" t="str">
        <f>VLOOKUP($O539,Table2[],COLUMN(K538),FALSE)</f>
        <v>2002 Month 12</v>
      </c>
      <c r="W539">
        <f>VLOOKUP($O539,Table2[],COLUMN(L538),FALSE)</f>
        <v>7</v>
      </c>
      <c r="X539">
        <f>VLOOKUP($O539,Table2[],COLUMN(M538),FALSE)</f>
        <v>38</v>
      </c>
      <c r="Y539">
        <f>VLOOKUP($O539,Table2[],COLUMN(N538),FALSE)</f>
        <v>18</v>
      </c>
    </row>
    <row r="540" spans="1:25" x14ac:dyDescent="0.45">
      <c r="A540" s="1">
        <v>37611</v>
      </c>
      <c r="B540">
        <v>7</v>
      </c>
      <c r="C540" t="s">
        <v>19</v>
      </c>
      <c r="D540">
        <v>21</v>
      </c>
      <c r="E540">
        <v>355</v>
      </c>
      <c r="F540">
        <v>51</v>
      </c>
      <c r="G540" t="s">
        <v>26</v>
      </c>
      <c r="H540">
        <v>12</v>
      </c>
      <c r="I540">
        <v>4</v>
      </c>
      <c r="J540">
        <v>2002</v>
      </c>
      <c r="K540">
        <v>2</v>
      </c>
      <c r="L540">
        <v>2</v>
      </c>
      <c r="M540">
        <v>2003</v>
      </c>
      <c r="N540">
        <v>1</v>
      </c>
      <c r="O540">
        <f t="shared" si="8"/>
        <v>18</v>
      </c>
      <c r="P540" t="str">
        <f>VLOOKUP(O540,Table2[],2,FALSE)</f>
        <v>Q4 2002</v>
      </c>
      <c r="Q540">
        <f>VLOOKUP($O540,Table2[],COLUMN(F539),FALSE)</f>
        <v>2002</v>
      </c>
      <c r="R540">
        <f>VLOOKUP($O540,Table2[],COLUMN(G539),FALSE)</f>
        <v>12</v>
      </c>
      <c r="S540">
        <f>VLOOKUP($O540,Table2[],COLUMN(H539),FALSE)</f>
        <v>4</v>
      </c>
      <c r="T540" t="str">
        <f>VLOOKUP($O540,Table2[],COLUMN(I539),FALSE)</f>
        <v>Q4</v>
      </c>
      <c r="U540">
        <f>VLOOKUP($O540,Table2[],COLUMN(J539),FALSE)</f>
        <v>20024</v>
      </c>
      <c r="V540" t="str">
        <f>VLOOKUP($O540,Table2[],COLUMN(K539),FALSE)</f>
        <v>2002 Month 12</v>
      </c>
      <c r="W540">
        <f>VLOOKUP($O540,Table2[],COLUMN(L539),FALSE)</f>
        <v>7</v>
      </c>
      <c r="X540">
        <f>VLOOKUP($O540,Table2[],COLUMN(M539),FALSE)</f>
        <v>38</v>
      </c>
      <c r="Y540">
        <f>VLOOKUP($O540,Table2[],COLUMN(N539),FALSE)</f>
        <v>18</v>
      </c>
    </row>
    <row r="541" spans="1:25" x14ac:dyDescent="0.45">
      <c r="A541" s="1">
        <v>37612</v>
      </c>
      <c r="B541">
        <v>1</v>
      </c>
      <c r="C541" t="s">
        <v>20</v>
      </c>
      <c r="D541">
        <v>22</v>
      </c>
      <c r="E541">
        <v>356</v>
      </c>
      <c r="F541">
        <v>52</v>
      </c>
      <c r="G541" t="s">
        <v>26</v>
      </c>
      <c r="H541">
        <v>12</v>
      </c>
      <c r="I541">
        <v>4</v>
      </c>
      <c r="J541">
        <v>2002</v>
      </c>
      <c r="K541">
        <v>2</v>
      </c>
      <c r="L541">
        <v>2</v>
      </c>
      <c r="M541">
        <v>2003</v>
      </c>
      <c r="N541">
        <v>1</v>
      </c>
      <c r="O541">
        <f t="shared" si="8"/>
        <v>18</v>
      </c>
      <c r="P541" t="str">
        <f>VLOOKUP(O541,Table2[],2,FALSE)</f>
        <v>Q4 2002</v>
      </c>
      <c r="Q541">
        <f>VLOOKUP($O541,Table2[],COLUMN(F540),FALSE)</f>
        <v>2002</v>
      </c>
      <c r="R541">
        <f>VLOOKUP($O541,Table2[],COLUMN(G540),FALSE)</f>
        <v>12</v>
      </c>
      <c r="S541">
        <f>VLOOKUP($O541,Table2[],COLUMN(H540),FALSE)</f>
        <v>4</v>
      </c>
      <c r="T541" t="str">
        <f>VLOOKUP($O541,Table2[],COLUMN(I540),FALSE)</f>
        <v>Q4</v>
      </c>
      <c r="U541">
        <f>VLOOKUP($O541,Table2[],COLUMN(J540),FALSE)</f>
        <v>20024</v>
      </c>
      <c r="V541" t="str">
        <f>VLOOKUP($O541,Table2[],COLUMN(K540),FALSE)</f>
        <v>2002 Month 12</v>
      </c>
      <c r="W541">
        <f>VLOOKUP($O541,Table2[],COLUMN(L540),FALSE)</f>
        <v>7</v>
      </c>
      <c r="X541">
        <f>VLOOKUP($O541,Table2[],COLUMN(M540),FALSE)</f>
        <v>38</v>
      </c>
      <c r="Y541">
        <f>VLOOKUP($O541,Table2[],COLUMN(N540),FALSE)</f>
        <v>18</v>
      </c>
    </row>
    <row r="542" spans="1:25" x14ac:dyDescent="0.45">
      <c r="A542" s="1">
        <v>37613</v>
      </c>
      <c r="B542">
        <v>2</v>
      </c>
      <c r="C542" t="s">
        <v>21</v>
      </c>
      <c r="D542">
        <v>23</v>
      </c>
      <c r="E542">
        <v>357</v>
      </c>
      <c r="F542">
        <v>52</v>
      </c>
      <c r="G542" t="s">
        <v>26</v>
      </c>
      <c r="H542">
        <v>12</v>
      </c>
      <c r="I542">
        <v>4</v>
      </c>
      <c r="J542">
        <v>2002</v>
      </c>
      <c r="K542">
        <v>2</v>
      </c>
      <c r="L542">
        <v>2</v>
      </c>
      <c r="M542">
        <v>2003</v>
      </c>
      <c r="N542">
        <v>1</v>
      </c>
      <c r="O542">
        <f t="shared" si="8"/>
        <v>18</v>
      </c>
      <c r="P542" t="str">
        <f>VLOOKUP(O542,Table2[],2,FALSE)</f>
        <v>Q4 2002</v>
      </c>
      <c r="Q542">
        <f>VLOOKUP($O542,Table2[],COLUMN(F541),FALSE)</f>
        <v>2002</v>
      </c>
      <c r="R542">
        <f>VLOOKUP($O542,Table2[],COLUMN(G541),FALSE)</f>
        <v>12</v>
      </c>
      <c r="S542">
        <f>VLOOKUP($O542,Table2[],COLUMN(H541),FALSE)</f>
        <v>4</v>
      </c>
      <c r="T542" t="str">
        <f>VLOOKUP($O542,Table2[],COLUMN(I541),FALSE)</f>
        <v>Q4</v>
      </c>
      <c r="U542">
        <f>VLOOKUP($O542,Table2[],COLUMN(J541),FALSE)</f>
        <v>20024</v>
      </c>
      <c r="V542" t="str">
        <f>VLOOKUP($O542,Table2[],COLUMN(K541),FALSE)</f>
        <v>2002 Month 12</v>
      </c>
      <c r="W542">
        <f>VLOOKUP($O542,Table2[],COLUMN(L541),FALSE)</f>
        <v>7</v>
      </c>
      <c r="X542">
        <f>VLOOKUP($O542,Table2[],COLUMN(M541),FALSE)</f>
        <v>38</v>
      </c>
      <c r="Y542">
        <f>VLOOKUP($O542,Table2[],COLUMN(N541),FALSE)</f>
        <v>18</v>
      </c>
    </row>
    <row r="543" spans="1:25" x14ac:dyDescent="0.45">
      <c r="A543" s="1">
        <v>37614</v>
      </c>
      <c r="B543">
        <v>3</v>
      </c>
      <c r="C543" t="s">
        <v>14</v>
      </c>
      <c r="D543">
        <v>24</v>
      </c>
      <c r="E543">
        <v>358</v>
      </c>
      <c r="F543">
        <v>52</v>
      </c>
      <c r="G543" t="s">
        <v>26</v>
      </c>
      <c r="H543">
        <v>12</v>
      </c>
      <c r="I543">
        <v>4</v>
      </c>
      <c r="J543">
        <v>2002</v>
      </c>
      <c r="K543">
        <v>2</v>
      </c>
      <c r="L543">
        <v>2</v>
      </c>
      <c r="M543">
        <v>2003</v>
      </c>
      <c r="N543">
        <v>1</v>
      </c>
      <c r="O543">
        <f t="shared" si="8"/>
        <v>18</v>
      </c>
      <c r="P543" t="str">
        <f>VLOOKUP(O543,Table2[],2,FALSE)</f>
        <v>Q4 2002</v>
      </c>
      <c r="Q543">
        <f>VLOOKUP($O543,Table2[],COLUMN(F542),FALSE)</f>
        <v>2002</v>
      </c>
      <c r="R543">
        <f>VLOOKUP($O543,Table2[],COLUMN(G542),FALSE)</f>
        <v>12</v>
      </c>
      <c r="S543">
        <f>VLOOKUP($O543,Table2[],COLUMN(H542),FALSE)</f>
        <v>4</v>
      </c>
      <c r="T543" t="str">
        <f>VLOOKUP($O543,Table2[],COLUMN(I542),FALSE)</f>
        <v>Q4</v>
      </c>
      <c r="U543">
        <f>VLOOKUP($O543,Table2[],COLUMN(J542),FALSE)</f>
        <v>20024</v>
      </c>
      <c r="V543" t="str">
        <f>VLOOKUP($O543,Table2[],COLUMN(K542),FALSE)</f>
        <v>2002 Month 12</v>
      </c>
      <c r="W543">
        <f>VLOOKUP($O543,Table2[],COLUMN(L542),FALSE)</f>
        <v>7</v>
      </c>
      <c r="X543">
        <f>VLOOKUP($O543,Table2[],COLUMN(M542),FALSE)</f>
        <v>38</v>
      </c>
      <c r="Y543">
        <f>VLOOKUP($O543,Table2[],COLUMN(N542),FALSE)</f>
        <v>18</v>
      </c>
    </row>
    <row r="544" spans="1:25" x14ac:dyDescent="0.45">
      <c r="A544" s="1">
        <v>37615</v>
      </c>
      <c r="B544">
        <v>4</v>
      </c>
      <c r="C544" t="s">
        <v>16</v>
      </c>
      <c r="D544">
        <v>25</v>
      </c>
      <c r="E544">
        <v>359</v>
      </c>
      <c r="F544">
        <v>52</v>
      </c>
      <c r="G544" t="s">
        <v>26</v>
      </c>
      <c r="H544">
        <v>12</v>
      </c>
      <c r="I544">
        <v>4</v>
      </c>
      <c r="J544">
        <v>2002</v>
      </c>
      <c r="K544">
        <v>2</v>
      </c>
      <c r="L544">
        <v>2</v>
      </c>
      <c r="M544">
        <v>2003</v>
      </c>
      <c r="N544">
        <v>1</v>
      </c>
      <c r="O544">
        <f t="shared" si="8"/>
        <v>18</v>
      </c>
      <c r="P544" t="str">
        <f>VLOOKUP(O544,Table2[],2,FALSE)</f>
        <v>Q4 2002</v>
      </c>
      <c r="Q544">
        <f>VLOOKUP($O544,Table2[],COLUMN(F543),FALSE)</f>
        <v>2002</v>
      </c>
      <c r="R544">
        <f>VLOOKUP($O544,Table2[],COLUMN(G543),FALSE)</f>
        <v>12</v>
      </c>
      <c r="S544">
        <f>VLOOKUP($O544,Table2[],COLUMN(H543),FALSE)</f>
        <v>4</v>
      </c>
      <c r="T544" t="str">
        <f>VLOOKUP($O544,Table2[],COLUMN(I543),FALSE)</f>
        <v>Q4</v>
      </c>
      <c r="U544">
        <f>VLOOKUP($O544,Table2[],COLUMN(J543),FALSE)</f>
        <v>20024</v>
      </c>
      <c r="V544" t="str">
        <f>VLOOKUP($O544,Table2[],COLUMN(K543),FALSE)</f>
        <v>2002 Month 12</v>
      </c>
      <c r="W544">
        <f>VLOOKUP($O544,Table2[],COLUMN(L543),FALSE)</f>
        <v>7</v>
      </c>
      <c r="X544">
        <f>VLOOKUP($O544,Table2[],COLUMN(M543),FALSE)</f>
        <v>38</v>
      </c>
      <c r="Y544">
        <f>VLOOKUP($O544,Table2[],COLUMN(N543),FALSE)</f>
        <v>18</v>
      </c>
    </row>
    <row r="545" spans="1:25" x14ac:dyDescent="0.45">
      <c r="A545" s="1">
        <v>37616</v>
      </c>
      <c r="B545">
        <v>5</v>
      </c>
      <c r="C545" t="s">
        <v>17</v>
      </c>
      <c r="D545">
        <v>26</v>
      </c>
      <c r="E545">
        <v>360</v>
      </c>
      <c r="F545">
        <v>52</v>
      </c>
      <c r="G545" t="s">
        <v>26</v>
      </c>
      <c r="H545">
        <v>12</v>
      </c>
      <c r="I545">
        <v>4</v>
      </c>
      <c r="J545">
        <v>2002</v>
      </c>
      <c r="K545">
        <v>2</v>
      </c>
      <c r="L545">
        <v>2</v>
      </c>
      <c r="M545">
        <v>2003</v>
      </c>
      <c r="N545">
        <v>1</v>
      </c>
      <c r="O545">
        <f t="shared" si="8"/>
        <v>18</v>
      </c>
      <c r="P545" t="str">
        <f>VLOOKUP(O545,Table2[],2,FALSE)</f>
        <v>Q4 2002</v>
      </c>
      <c r="Q545">
        <f>VLOOKUP($O545,Table2[],COLUMN(F544),FALSE)</f>
        <v>2002</v>
      </c>
      <c r="R545">
        <f>VLOOKUP($O545,Table2[],COLUMN(G544),FALSE)</f>
        <v>12</v>
      </c>
      <c r="S545">
        <f>VLOOKUP($O545,Table2[],COLUMN(H544),FALSE)</f>
        <v>4</v>
      </c>
      <c r="T545" t="str">
        <f>VLOOKUP($O545,Table2[],COLUMN(I544),FALSE)</f>
        <v>Q4</v>
      </c>
      <c r="U545">
        <f>VLOOKUP($O545,Table2[],COLUMN(J544),FALSE)</f>
        <v>20024</v>
      </c>
      <c r="V545" t="str">
        <f>VLOOKUP($O545,Table2[],COLUMN(K544),FALSE)</f>
        <v>2002 Month 12</v>
      </c>
      <c r="W545">
        <f>VLOOKUP($O545,Table2[],COLUMN(L544),FALSE)</f>
        <v>7</v>
      </c>
      <c r="X545">
        <f>VLOOKUP($O545,Table2[],COLUMN(M544),FALSE)</f>
        <v>38</v>
      </c>
      <c r="Y545">
        <f>VLOOKUP($O545,Table2[],COLUMN(N544),FALSE)</f>
        <v>18</v>
      </c>
    </row>
    <row r="546" spans="1:25" x14ac:dyDescent="0.45">
      <c r="A546" s="1">
        <v>37617</v>
      </c>
      <c r="B546">
        <v>6</v>
      </c>
      <c r="C546" t="s">
        <v>18</v>
      </c>
      <c r="D546">
        <v>27</v>
      </c>
      <c r="E546">
        <v>361</v>
      </c>
      <c r="F546">
        <v>52</v>
      </c>
      <c r="G546" t="s">
        <v>26</v>
      </c>
      <c r="H546">
        <v>12</v>
      </c>
      <c r="I546">
        <v>4</v>
      </c>
      <c r="J546">
        <v>2002</v>
      </c>
      <c r="K546">
        <v>2</v>
      </c>
      <c r="L546">
        <v>2</v>
      </c>
      <c r="M546">
        <v>2003</v>
      </c>
      <c r="N546">
        <v>1</v>
      </c>
      <c r="O546">
        <f t="shared" si="8"/>
        <v>18</v>
      </c>
      <c r="P546" t="str">
        <f>VLOOKUP(O546,Table2[],2,FALSE)</f>
        <v>Q4 2002</v>
      </c>
      <c r="Q546">
        <f>VLOOKUP($O546,Table2[],COLUMN(F545),FALSE)</f>
        <v>2002</v>
      </c>
      <c r="R546">
        <f>VLOOKUP($O546,Table2[],COLUMN(G545),FALSE)</f>
        <v>12</v>
      </c>
      <c r="S546">
        <f>VLOOKUP($O546,Table2[],COLUMN(H545),FALSE)</f>
        <v>4</v>
      </c>
      <c r="T546" t="str">
        <f>VLOOKUP($O546,Table2[],COLUMN(I545),FALSE)</f>
        <v>Q4</v>
      </c>
      <c r="U546">
        <f>VLOOKUP($O546,Table2[],COLUMN(J545),FALSE)</f>
        <v>20024</v>
      </c>
      <c r="V546" t="str">
        <f>VLOOKUP($O546,Table2[],COLUMN(K545),FALSE)</f>
        <v>2002 Month 12</v>
      </c>
      <c r="W546">
        <f>VLOOKUP($O546,Table2[],COLUMN(L545),FALSE)</f>
        <v>7</v>
      </c>
      <c r="X546">
        <f>VLOOKUP($O546,Table2[],COLUMN(M545),FALSE)</f>
        <v>38</v>
      </c>
      <c r="Y546">
        <f>VLOOKUP($O546,Table2[],COLUMN(N545),FALSE)</f>
        <v>18</v>
      </c>
    </row>
    <row r="547" spans="1:25" x14ac:dyDescent="0.45">
      <c r="A547" s="1">
        <v>37618</v>
      </c>
      <c r="B547">
        <v>7</v>
      </c>
      <c r="C547" t="s">
        <v>19</v>
      </c>
      <c r="D547">
        <v>28</v>
      </c>
      <c r="E547">
        <v>362</v>
      </c>
      <c r="F547">
        <v>52</v>
      </c>
      <c r="G547" t="s">
        <v>26</v>
      </c>
      <c r="H547">
        <v>12</v>
      </c>
      <c r="I547">
        <v>4</v>
      </c>
      <c r="J547">
        <v>2002</v>
      </c>
      <c r="K547">
        <v>2</v>
      </c>
      <c r="L547">
        <v>2</v>
      </c>
      <c r="M547">
        <v>2003</v>
      </c>
      <c r="N547">
        <v>1</v>
      </c>
      <c r="O547">
        <f t="shared" si="8"/>
        <v>18</v>
      </c>
      <c r="P547" t="str">
        <f>VLOOKUP(O547,Table2[],2,FALSE)</f>
        <v>Q4 2002</v>
      </c>
      <c r="Q547">
        <f>VLOOKUP($O547,Table2[],COLUMN(F546),FALSE)</f>
        <v>2002</v>
      </c>
      <c r="R547">
        <f>VLOOKUP($O547,Table2[],COLUMN(G546),FALSE)</f>
        <v>12</v>
      </c>
      <c r="S547">
        <f>VLOOKUP($O547,Table2[],COLUMN(H546),FALSE)</f>
        <v>4</v>
      </c>
      <c r="T547" t="str">
        <f>VLOOKUP($O547,Table2[],COLUMN(I546),FALSE)</f>
        <v>Q4</v>
      </c>
      <c r="U547">
        <f>VLOOKUP($O547,Table2[],COLUMN(J546),FALSE)</f>
        <v>20024</v>
      </c>
      <c r="V547" t="str">
        <f>VLOOKUP($O547,Table2[],COLUMN(K546),FALSE)</f>
        <v>2002 Month 12</v>
      </c>
      <c r="W547">
        <f>VLOOKUP($O547,Table2[],COLUMN(L546),FALSE)</f>
        <v>7</v>
      </c>
      <c r="X547">
        <f>VLOOKUP($O547,Table2[],COLUMN(M546),FALSE)</f>
        <v>38</v>
      </c>
      <c r="Y547">
        <f>VLOOKUP($O547,Table2[],COLUMN(N546),FALSE)</f>
        <v>18</v>
      </c>
    </row>
    <row r="548" spans="1:25" x14ac:dyDescent="0.45">
      <c r="A548" s="1">
        <v>37619</v>
      </c>
      <c r="B548">
        <v>1</v>
      </c>
      <c r="C548" t="s">
        <v>20</v>
      </c>
      <c r="D548">
        <v>29</v>
      </c>
      <c r="E548">
        <v>363</v>
      </c>
      <c r="F548">
        <v>53</v>
      </c>
      <c r="G548" t="s">
        <v>26</v>
      </c>
      <c r="H548">
        <v>12</v>
      </c>
      <c r="I548">
        <v>4</v>
      </c>
      <c r="J548">
        <v>2002</v>
      </c>
      <c r="K548">
        <v>2</v>
      </c>
      <c r="L548">
        <v>2</v>
      </c>
      <c r="M548">
        <v>2003</v>
      </c>
      <c r="N548">
        <v>1</v>
      </c>
      <c r="O548">
        <f t="shared" si="8"/>
        <v>19</v>
      </c>
      <c r="P548" t="str">
        <f>VLOOKUP(O548,Table2[],2,FALSE)</f>
        <v>Q1 2003</v>
      </c>
      <c r="Q548">
        <f>VLOOKUP($O548,Table2[],COLUMN(F547),FALSE)</f>
        <v>2003</v>
      </c>
      <c r="R548">
        <f>VLOOKUP($O548,Table2[],COLUMN(G547),FALSE)</f>
        <v>1</v>
      </c>
      <c r="S548">
        <f>VLOOKUP($O548,Table2[],COLUMN(H547),FALSE)</f>
        <v>1</v>
      </c>
      <c r="T548" t="str">
        <f>VLOOKUP($O548,Table2[],COLUMN(I547),FALSE)</f>
        <v>Q1</v>
      </c>
      <c r="U548">
        <f>VLOOKUP($O548,Table2[],COLUMN(J547),FALSE)</f>
        <v>20031</v>
      </c>
      <c r="V548" t="str">
        <f>VLOOKUP($O548,Table2[],COLUMN(K547),FALSE)</f>
        <v>2003 Month 1</v>
      </c>
      <c r="W548">
        <f>VLOOKUP($O548,Table2[],COLUMN(L547),FALSE)</f>
        <v>19</v>
      </c>
      <c r="X548">
        <f>VLOOKUP($O548,Table2[],COLUMN(M547),FALSE)</f>
        <v>38</v>
      </c>
      <c r="Y548">
        <f>VLOOKUP($O548,Table2[],COLUMN(N547),FALSE)</f>
        <v>19</v>
      </c>
    </row>
    <row r="549" spans="1:25" x14ac:dyDescent="0.45">
      <c r="A549" s="1">
        <v>37620</v>
      </c>
      <c r="B549">
        <v>2</v>
      </c>
      <c r="C549" t="s">
        <v>21</v>
      </c>
      <c r="D549">
        <v>30</v>
      </c>
      <c r="E549">
        <v>364</v>
      </c>
      <c r="F549">
        <v>53</v>
      </c>
      <c r="G549" t="s">
        <v>26</v>
      </c>
      <c r="H549">
        <v>12</v>
      </c>
      <c r="I549">
        <v>4</v>
      </c>
      <c r="J549">
        <v>2002</v>
      </c>
      <c r="K549">
        <v>2</v>
      </c>
      <c r="L549">
        <v>2</v>
      </c>
      <c r="M549">
        <v>2003</v>
      </c>
      <c r="N549">
        <v>1</v>
      </c>
      <c r="O549">
        <f t="shared" si="8"/>
        <v>19</v>
      </c>
      <c r="P549" t="str">
        <f>VLOOKUP(O549,Table2[],2,FALSE)</f>
        <v>Q1 2003</v>
      </c>
      <c r="Q549">
        <f>VLOOKUP($O549,Table2[],COLUMN(F548),FALSE)</f>
        <v>2003</v>
      </c>
      <c r="R549">
        <f>VLOOKUP($O549,Table2[],COLUMN(G548),FALSE)</f>
        <v>1</v>
      </c>
      <c r="S549">
        <f>VLOOKUP($O549,Table2[],COLUMN(H548),FALSE)</f>
        <v>1</v>
      </c>
      <c r="T549" t="str">
        <f>VLOOKUP($O549,Table2[],COLUMN(I548),FALSE)</f>
        <v>Q1</v>
      </c>
      <c r="U549">
        <f>VLOOKUP($O549,Table2[],COLUMN(J548),FALSE)</f>
        <v>20031</v>
      </c>
      <c r="V549" t="str">
        <f>VLOOKUP($O549,Table2[],COLUMN(K548),FALSE)</f>
        <v>2003 Month 1</v>
      </c>
      <c r="W549">
        <f>VLOOKUP($O549,Table2[],COLUMN(L548),FALSE)</f>
        <v>19</v>
      </c>
      <c r="X549">
        <f>VLOOKUP($O549,Table2[],COLUMN(M548),FALSE)</f>
        <v>38</v>
      </c>
      <c r="Y549">
        <f>VLOOKUP($O549,Table2[],COLUMN(N548),FALSE)</f>
        <v>19</v>
      </c>
    </row>
    <row r="550" spans="1:25" x14ac:dyDescent="0.45">
      <c r="A550" s="1">
        <v>37621</v>
      </c>
      <c r="B550">
        <v>3</v>
      </c>
      <c r="C550" t="s">
        <v>14</v>
      </c>
      <c r="D550">
        <v>31</v>
      </c>
      <c r="E550">
        <v>365</v>
      </c>
      <c r="F550">
        <v>53</v>
      </c>
      <c r="G550" t="s">
        <v>26</v>
      </c>
      <c r="H550">
        <v>12</v>
      </c>
      <c r="I550">
        <v>4</v>
      </c>
      <c r="J550">
        <v>2002</v>
      </c>
      <c r="K550">
        <v>2</v>
      </c>
      <c r="L550">
        <v>2</v>
      </c>
      <c r="M550">
        <v>2003</v>
      </c>
      <c r="N550">
        <v>1</v>
      </c>
      <c r="O550">
        <f t="shared" si="8"/>
        <v>19</v>
      </c>
      <c r="P550" t="str">
        <f>VLOOKUP(O550,Table2[],2,FALSE)</f>
        <v>Q1 2003</v>
      </c>
      <c r="Q550">
        <f>VLOOKUP($O550,Table2[],COLUMN(F549),FALSE)</f>
        <v>2003</v>
      </c>
      <c r="R550">
        <f>VLOOKUP($O550,Table2[],COLUMN(G549),FALSE)</f>
        <v>1</v>
      </c>
      <c r="S550">
        <f>VLOOKUP($O550,Table2[],COLUMN(H549),FALSE)</f>
        <v>1</v>
      </c>
      <c r="T550" t="str">
        <f>VLOOKUP($O550,Table2[],COLUMN(I549),FALSE)</f>
        <v>Q1</v>
      </c>
      <c r="U550">
        <f>VLOOKUP($O550,Table2[],COLUMN(J549),FALSE)</f>
        <v>20031</v>
      </c>
      <c r="V550" t="str">
        <f>VLOOKUP($O550,Table2[],COLUMN(K549),FALSE)</f>
        <v>2003 Month 1</v>
      </c>
      <c r="W550">
        <f>VLOOKUP($O550,Table2[],COLUMN(L549),FALSE)</f>
        <v>19</v>
      </c>
      <c r="X550">
        <f>VLOOKUP($O550,Table2[],COLUMN(M549),FALSE)</f>
        <v>38</v>
      </c>
      <c r="Y550">
        <f>VLOOKUP($O550,Table2[],COLUMN(N549),FALSE)</f>
        <v>19</v>
      </c>
    </row>
    <row r="551" spans="1:25" x14ac:dyDescent="0.45">
      <c r="A551" s="1">
        <v>37622</v>
      </c>
      <c r="B551">
        <v>4</v>
      </c>
      <c r="C551" t="s">
        <v>16</v>
      </c>
      <c r="D551">
        <v>1</v>
      </c>
      <c r="E551">
        <v>1</v>
      </c>
      <c r="F551">
        <v>1</v>
      </c>
      <c r="G551" t="s">
        <v>30</v>
      </c>
      <c r="H551">
        <v>1</v>
      </c>
      <c r="I551">
        <v>1</v>
      </c>
      <c r="J551">
        <v>2003</v>
      </c>
      <c r="K551">
        <v>1</v>
      </c>
      <c r="L551">
        <v>3</v>
      </c>
      <c r="M551">
        <v>2003</v>
      </c>
      <c r="N551">
        <v>2</v>
      </c>
      <c r="O551">
        <f t="shared" si="8"/>
        <v>19</v>
      </c>
      <c r="P551" t="str">
        <f>VLOOKUP(O551,Table2[],2,FALSE)</f>
        <v>Q1 2003</v>
      </c>
      <c r="Q551">
        <f>VLOOKUP($O551,Table2[],COLUMN(F550),FALSE)</f>
        <v>2003</v>
      </c>
      <c r="R551">
        <f>VLOOKUP($O551,Table2[],COLUMN(G550),FALSE)</f>
        <v>1</v>
      </c>
      <c r="S551">
        <f>VLOOKUP($O551,Table2[],COLUMN(H550),FALSE)</f>
        <v>1</v>
      </c>
      <c r="T551" t="str">
        <f>VLOOKUP($O551,Table2[],COLUMN(I550),FALSE)</f>
        <v>Q1</v>
      </c>
      <c r="U551">
        <f>VLOOKUP($O551,Table2[],COLUMN(J550),FALSE)</f>
        <v>20031</v>
      </c>
      <c r="V551" t="str">
        <f>VLOOKUP($O551,Table2[],COLUMN(K550),FALSE)</f>
        <v>2003 Month 1</v>
      </c>
      <c r="W551">
        <f>VLOOKUP($O551,Table2[],COLUMN(L550),FALSE)</f>
        <v>19</v>
      </c>
      <c r="X551">
        <f>VLOOKUP($O551,Table2[],COLUMN(M550),FALSE)</f>
        <v>38</v>
      </c>
      <c r="Y551">
        <f>VLOOKUP($O551,Table2[],COLUMN(N550),FALSE)</f>
        <v>19</v>
      </c>
    </row>
    <row r="552" spans="1:25" x14ac:dyDescent="0.45">
      <c r="A552" s="1">
        <v>37623</v>
      </c>
      <c r="B552">
        <v>5</v>
      </c>
      <c r="C552" t="s">
        <v>17</v>
      </c>
      <c r="D552">
        <v>2</v>
      </c>
      <c r="E552">
        <v>2</v>
      </c>
      <c r="F552">
        <v>1</v>
      </c>
      <c r="G552" t="s">
        <v>30</v>
      </c>
      <c r="H552">
        <v>1</v>
      </c>
      <c r="I552">
        <v>1</v>
      </c>
      <c r="J552">
        <v>2003</v>
      </c>
      <c r="K552">
        <v>1</v>
      </c>
      <c r="L552">
        <v>3</v>
      </c>
      <c r="M552">
        <v>2003</v>
      </c>
      <c r="N552">
        <v>2</v>
      </c>
      <c r="O552">
        <f t="shared" si="8"/>
        <v>19</v>
      </c>
      <c r="P552" t="str">
        <f>VLOOKUP(O552,Table2[],2,FALSE)</f>
        <v>Q1 2003</v>
      </c>
      <c r="Q552">
        <f>VLOOKUP($O552,Table2[],COLUMN(F551),FALSE)</f>
        <v>2003</v>
      </c>
      <c r="R552">
        <f>VLOOKUP($O552,Table2[],COLUMN(G551),FALSE)</f>
        <v>1</v>
      </c>
      <c r="S552">
        <f>VLOOKUP($O552,Table2[],COLUMN(H551),FALSE)</f>
        <v>1</v>
      </c>
      <c r="T552" t="str">
        <f>VLOOKUP($O552,Table2[],COLUMN(I551),FALSE)</f>
        <v>Q1</v>
      </c>
      <c r="U552">
        <f>VLOOKUP($O552,Table2[],COLUMN(J551),FALSE)</f>
        <v>20031</v>
      </c>
      <c r="V552" t="str">
        <f>VLOOKUP($O552,Table2[],COLUMN(K551),FALSE)</f>
        <v>2003 Month 1</v>
      </c>
      <c r="W552">
        <f>VLOOKUP($O552,Table2[],COLUMN(L551),FALSE)</f>
        <v>19</v>
      </c>
      <c r="X552">
        <f>VLOOKUP($O552,Table2[],COLUMN(M551),FALSE)</f>
        <v>38</v>
      </c>
      <c r="Y552">
        <f>VLOOKUP($O552,Table2[],COLUMN(N551),FALSE)</f>
        <v>19</v>
      </c>
    </row>
    <row r="553" spans="1:25" x14ac:dyDescent="0.45">
      <c r="A553" s="1">
        <v>37624</v>
      </c>
      <c r="B553">
        <v>6</v>
      </c>
      <c r="C553" t="s">
        <v>18</v>
      </c>
      <c r="D553">
        <v>3</v>
      </c>
      <c r="E553">
        <v>3</v>
      </c>
      <c r="F553">
        <v>1</v>
      </c>
      <c r="G553" t="s">
        <v>30</v>
      </c>
      <c r="H553">
        <v>1</v>
      </c>
      <c r="I553">
        <v>1</v>
      </c>
      <c r="J553">
        <v>2003</v>
      </c>
      <c r="K553">
        <v>1</v>
      </c>
      <c r="L553">
        <v>3</v>
      </c>
      <c r="M553">
        <v>2003</v>
      </c>
      <c r="N553">
        <v>2</v>
      </c>
      <c r="O553">
        <f t="shared" si="8"/>
        <v>19</v>
      </c>
      <c r="P553" t="str">
        <f>VLOOKUP(O553,Table2[],2,FALSE)</f>
        <v>Q1 2003</v>
      </c>
      <c r="Q553">
        <f>VLOOKUP($O553,Table2[],COLUMN(F552),FALSE)</f>
        <v>2003</v>
      </c>
      <c r="R553">
        <f>VLOOKUP($O553,Table2[],COLUMN(G552),FALSE)</f>
        <v>1</v>
      </c>
      <c r="S553">
        <f>VLOOKUP($O553,Table2[],COLUMN(H552),FALSE)</f>
        <v>1</v>
      </c>
      <c r="T553" t="str">
        <f>VLOOKUP($O553,Table2[],COLUMN(I552),FALSE)</f>
        <v>Q1</v>
      </c>
      <c r="U553">
        <f>VLOOKUP($O553,Table2[],COLUMN(J552),FALSE)</f>
        <v>20031</v>
      </c>
      <c r="V553" t="str">
        <f>VLOOKUP($O553,Table2[],COLUMN(K552),FALSE)</f>
        <v>2003 Month 1</v>
      </c>
      <c r="W553">
        <f>VLOOKUP($O553,Table2[],COLUMN(L552),FALSE)</f>
        <v>19</v>
      </c>
      <c r="X553">
        <f>VLOOKUP($O553,Table2[],COLUMN(M552),FALSE)</f>
        <v>38</v>
      </c>
      <c r="Y553">
        <f>VLOOKUP($O553,Table2[],COLUMN(N552),FALSE)</f>
        <v>19</v>
      </c>
    </row>
    <row r="554" spans="1:25" x14ac:dyDescent="0.45">
      <c r="A554" s="1">
        <v>37625</v>
      </c>
      <c r="B554">
        <v>7</v>
      </c>
      <c r="C554" t="s">
        <v>19</v>
      </c>
      <c r="D554">
        <v>4</v>
      </c>
      <c r="E554">
        <v>4</v>
      </c>
      <c r="F554">
        <v>1</v>
      </c>
      <c r="G554" t="s">
        <v>30</v>
      </c>
      <c r="H554">
        <v>1</v>
      </c>
      <c r="I554">
        <v>1</v>
      </c>
      <c r="J554">
        <v>2003</v>
      </c>
      <c r="K554">
        <v>1</v>
      </c>
      <c r="L554">
        <v>3</v>
      </c>
      <c r="M554">
        <v>2003</v>
      </c>
      <c r="N554">
        <v>2</v>
      </c>
      <c r="O554">
        <f t="shared" si="8"/>
        <v>19</v>
      </c>
      <c r="P554" t="str">
        <f>VLOOKUP(O554,Table2[],2,FALSE)</f>
        <v>Q1 2003</v>
      </c>
      <c r="Q554">
        <f>VLOOKUP($O554,Table2[],COLUMN(F553),FALSE)</f>
        <v>2003</v>
      </c>
      <c r="R554">
        <f>VLOOKUP($O554,Table2[],COLUMN(G553),FALSE)</f>
        <v>1</v>
      </c>
      <c r="S554">
        <f>VLOOKUP($O554,Table2[],COLUMN(H553),FALSE)</f>
        <v>1</v>
      </c>
      <c r="T554" t="str">
        <f>VLOOKUP($O554,Table2[],COLUMN(I553),FALSE)</f>
        <v>Q1</v>
      </c>
      <c r="U554">
        <f>VLOOKUP($O554,Table2[],COLUMN(J553),FALSE)</f>
        <v>20031</v>
      </c>
      <c r="V554" t="str">
        <f>VLOOKUP($O554,Table2[],COLUMN(K553),FALSE)</f>
        <v>2003 Month 1</v>
      </c>
      <c r="W554">
        <f>VLOOKUP($O554,Table2[],COLUMN(L553),FALSE)</f>
        <v>19</v>
      </c>
      <c r="X554">
        <f>VLOOKUP($O554,Table2[],COLUMN(M553),FALSE)</f>
        <v>38</v>
      </c>
      <c r="Y554">
        <f>VLOOKUP($O554,Table2[],COLUMN(N553),FALSE)</f>
        <v>19</v>
      </c>
    </row>
    <row r="555" spans="1:25" x14ac:dyDescent="0.45">
      <c r="A555" s="1">
        <v>37626</v>
      </c>
      <c r="B555">
        <v>1</v>
      </c>
      <c r="C555" t="s">
        <v>20</v>
      </c>
      <c r="D555">
        <v>5</v>
      </c>
      <c r="E555">
        <v>5</v>
      </c>
      <c r="F555">
        <v>2</v>
      </c>
      <c r="G555" t="s">
        <v>30</v>
      </c>
      <c r="H555">
        <v>1</v>
      </c>
      <c r="I555">
        <v>1</v>
      </c>
      <c r="J555">
        <v>2003</v>
      </c>
      <c r="K555">
        <v>1</v>
      </c>
      <c r="L555">
        <v>3</v>
      </c>
      <c r="M555">
        <v>2003</v>
      </c>
      <c r="N555">
        <v>2</v>
      </c>
      <c r="O555">
        <f t="shared" si="8"/>
        <v>19</v>
      </c>
      <c r="P555" t="str">
        <f>VLOOKUP(O555,Table2[],2,FALSE)</f>
        <v>Q1 2003</v>
      </c>
      <c r="Q555">
        <f>VLOOKUP($O555,Table2[],COLUMN(F554),FALSE)</f>
        <v>2003</v>
      </c>
      <c r="R555">
        <f>VLOOKUP($O555,Table2[],COLUMN(G554),FALSE)</f>
        <v>1</v>
      </c>
      <c r="S555">
        <f>VLOOKUP($O555,Table2[],COLUMN(H554),FALSE)</f>
        <v>1</v>
      </c>
      <c r="T555" t="str">
        <f>VLOOKUP($O555,Table2[],COLUMN(I554),FALSE)</f>
        <v>Q1</v>
      </c>
      <c r="U555">
        <f>VLOOKUP($O555,Table2[],COLUMN(J554),FALSE)</f>
        <v>20031</v>
      </c>
      <c r="V555" t="str">
        <f>VLOOKUP($O555,Table2[],COLUMN(K554),FALSE)</f>
        <v>2003 Month 1</v>
      </c>
      <c r="W555">
        <f>VLOOKUP($O555,Table2[],COLUMN(L554),FALSE)</f>
        <v>19</v>
      </c>
      <c r="X555">
        <f>VLOOKUP($O555,Table2[],COLUMN(M554),FALSE)</f>
        <v>38</v>
      </c>
      <c r="Y555">
        <f>VLOOKUP($O555,Table2[],COLUMN(N554),FALSE)</f>
        <v>19</v>
      </c>
    </row>
    <row r="556" spans="1:25" x14ac:dyDescent="0.45">
      <c r="A556" s="1">
        <v>37627</v>
      </c>
      <c r="B556">
        <v>2</v>
      </c>
      <c r="C556" t="s">
        <v>21</v>
      </c>
      <c r="D556">
        <v>6</v>
      </c>
      <c r="E556">
        <v>6</v>
      </c>
      <c r="F556">
        <v>2</v>
      </c>
      <c r="G556" t="s">
        <v>30</v>
      </c>
      <c r="H556">
        <v>1</v>
      </c>
      <c r="I556">
        <v>1</v>
      </c>
      <c r="J556">
        <v>2003</v>
      </c>
      <c r="K556">
        <v>1</v>
      </c>
      <c r="L556">
        <v>3</v>
      </c>
      <c r="M556">
        <v>2003</v>
      </c>
      <c r="N556">
        <v>2</v>
      </c>
      <c r="O556">
        <f t="shared" si="8"/>
        <v>19</v>
      </c>
      <c r="P556" t="str">
        <f>VLOOKUP(O556,Table2[],2,FALSE)</f>
        <v>Q1 2003</v>
      </c>
      <c r="Q556">
        <f>VLOOKUP($O556,Table2[],COLUMN(F555),FALSE)</f>
        <v>2003</v>
      </c>
      <c r="R556">
        <f>VLOOKUP($O556,Table2[],COLUMN(G555),FALSE)</f>
        <v>1</v>
      </c>
      <c r="S556">
        <f>VLOOKUP($O556,Table2[],COLUMN(H555),FALSE)</f>
        <v>1</v>
      </c>
      <c r="T556" t="str">
        <f>VLOOKUP($O556,Table2[],COLUMN(I555),FALSE)</f>
        <v>Q1</v>
      </c>
      <c r="U556">
        <f>VLOOKUP($O556,Table2[],COLUMN(J555),FALSE)</f>
        <v>20031</v>
      </c>
      <c r="V556" t="str">
        <f>VLOOKUP($O556,Table2[],COLUMN(K555),FALSE)</f>
        <v>2003 Month 1</v>
      </c>
      <c r="W556">
        <f>VLOOKUP($O556,Table2[],COLUMN(L555),FALSE)</f>
        <v>19</v>
      </c>
      <c r="X556">
        <f>VLOOKUP($O556,Table2[],COLUMN(M555),FALSE)</f>
        <v>38</v>
      </c>
      <c r="Y556">
        <f>VLOOKUP($O556,Table2[],COLUMN(N555),FALSE)</f>
        <v>19</v>
      </c>
    </row>
    <row r="557" spans="1:25" x14ac:dyDescent="0.45">
      <c r="A557" s="1">
        <v>37628</v>
      </c>
      <c r="B557">
        <v>3</v>
      </c>
      <c r="C557" t="s">
        <v>14</v>
      </c>
      <c r="D557">
        <v>7</v>
      </c>
      <c r="E557">
        <v>7</v>
      </c>
      <c r="F557">
        <v>2</v>
      </c>
      <c r="G557" t="s">
        <v>30</v>
      </c>
      <c r="H557">
        <v>1</v>
      </c>
      <c r="I557">
        <v>1</v>
      </c>
      <c r="J557">
        <v>2003</v>
      </c>
      <c r="K557">
        <v>1</v>
      </c>
      <c r="L557">
        <v>3</v>
      </c>
      <c r="M557">
        <v>2003</v>
      </c>
      <c r="N557">
        <v>2</v>
      </c>
      <c r="O557">
        <f t="shared" si="8"/>
        <v>19</v>
      </c>
      <c r="P557" t="str">
        <f>VLOOKUP(O557,Table2[],2,FALSE)</f>
        <v>Q1 2003</v>
      </c>
      <c r="Q557">
        <f>VLOOKUP($O557,Table2[],COLUMN(F556),FALSE)</f>
        <v>2003</v>
      </c>
      <c r="R557">
        <f>VLOOKUP($O557,Table2[],COLUMN(G556),FALSE)</f>
        <v>1</v>
      </c>
      <c r="S557">
        <f>VLOOKUP($O557,Table2[],COLUMN(H556),FALSE)</f>
        <v>1</v>
      </c>
      <c r="T557" t="str">
        <f>VLOOKUP($O557,Table2[],COLUMN(I556),FALSE)</f>
        <v>Q1</v>
      </c>
      <c r="U557">
        <f>VLOOKUP($O557,Table2[],COLUMN(J556),FALSE)</f>
        <v>20031</v>
      </c>
      <c r="V557" t="str">
        <f>VLOOKUP($O557,Table2[],COLUMN(K556),FALSE)</f>
        <v>2003 Month 1</v>
      </c>
      <c r="W557">
        <f>VLOOKUP($O557,Table2[],COLUMN(L556),FALSE)</f>
        <v>19</v>
      </c>
      <c r="X557">
        <f>VLOOKUP($O557,Table2[],COLUMN(M556),FALSE)</f>
        <v>38</v>
      </c>
      <c r="Y557">
        <f>VLOOKUP($O557,Table2[],COLUMN(N556),FALSE)</f>
        <v>19</v>
      </c>
    </row>
    <row r="558" spans="1:25" x14ac:dyDescent="0.45">
      <c r="A558" s="1">
        <v>37629</v>
      </c>
      <c r="B558">
        <v>4</v>
      </c>
      <c r="C558" t="s">
        <v>16</v>
      </c>
      <c r="D558">
        <v>8</v>
      </c>
      <c r="E558">
        <v>8</v>
      </c>
      <c r="F558">
        <v>2</v>
      </c>
      <c r="G558" t="s">
        <v>30</v>
      </c>
      <c r="H558">
        <v>1</v>
      </c>
      <c r="I558">
        <v>1</v>
      </c>
      <c r="J558">
        <v>2003</v>
      </c>
      <c r="K558">
        <v>1</v>
      </c>
      <c r="L558">
        <v>3</v>
      </c>
      <c r="M558">
        <v>2003</v>
      </c>
      <c r="N558">
        <v>2</v>
      </c>
      <c r="O558">
        <f t="shared" si="8"/>
        <v>19</v>
      </c>
      <c r="P558" t="str">
        <f>VLOOKUP(O558,Table2[],2,FALSE)</f>
        <v>Q1 2003</v>
      </c>
      <c r="Q558">
        <f>VLOOKUP($O558,Table2[],COLUMN(F557),FALSE)</f>
        <v>2003</v>
      </c>
      <c r="R558">
        <f>VLOOKUP($O558,Table2[],COLUMN(G557),FALSE)</f>
        <v>1</v>
      </c>
      <c r="S558">
        <f>VLOOKUP($O558,Table2[],COLUMN(H557),FALSE)</f>
        <v>1</v>
      </c>
      <c r="T558" t="str">
        <f>VLOOKUP($O558,Table2[],COLUMN(I557),FALSE)</f>
        <v>Q1</v>
      </c>
      <c r="U558">
        <f>VLOOKUP($O558,Table2[],COLUMN(J557),FALSE)</f>
        <v>20031</v>
      </c>
      <c r="V558" t="str">
        <f>VLOOKUP($O558,Table2[],COLUMN(K557),FALSE)</f>
        <v>2003 Month 1</v>
      </c>
      <c r="W558">
        <f>VLOOKUP($O558,Table2[],COLUMN(L557),FALSE)</f>
        <v>19</v>
      </c>
      <c r="X558">
        <f>VLOOKUP($O558,Table2[],COLUMN(M557),FALSE)</f>
        <v>38</v>
      </c>
      <c r="Y558">
        <f>VLOOKUP($O558,Table2[],COLUMN(N557),FALSE)</f>
        <v>19</v>
      </c>
    </row>
    <row r="559" spans="1:25" x14ac:dyDescent="0.45">
      <c r="A559" s="1">
        <v>37630</v>
      </c>
      <c r="B559">
        <v>5</v>
      </c>
      <c r="C559" t="s">
        <v>17</v>
      </c>
      <c r="D559">
        <v>9</v>
      </c>
      <c r="E559">
        <v>9</v>
      </c>
      <c r="F559">
        <v>2</v>
      </c>
      <c r="G559" t="s">
        <v>30</v>
      </c>
      <c r="H559">
        <v>1</v>
      </c>
      <c r="I559">
        <v>1</v>
      </c>
      <c r="J559">
        <v>2003</v>
      </c>
      <c r="K559">
        <v>1</v>
      </c>
      <c r="L559">
        <v>3</v>
      </c>
      <c r="M559">
        <v>2003</v>
      </c>
      <c r="N559">
        <v>2</v>
      </c>
      <c r="O559">
        <f t="shared" si="8"/>
        <v>19</v>
      </c>
      <c r="P559" t="str">
        <f>VLOOKUP(O559,Table2[],2,FALSE)</f>
        <v>Q1 2003</v>
      </c>
      <c r="Q559">
        <f>VLOOKUP($O559,Table2[],COLUMN(F558),FALSE)</f>
        <v>2003</v>
      </c>
      <c r="R559">
        <f>VLOOKUP($O559,Table2[],COLUMN(G558),FALSE)</f>
        <v>1</v>
      </c>
      <c r="S559">
        <f>VLOOKUP($O559,Table2[],COLUMN(H558),FALSE)</f>
        <v>1</v>
      </c>
      <c r="T559" t="str">
        <f>VLOOKUP($O559,Table2[],COLUMN(I558),FALSE)</f>
        <v>Q1</v>
      </c>
      <c r="U559">
        <f>VLOOKUP($O559,Table2[],COLUMN(J558),FALSE)</f>
        <v>20031</v>
      </c>
      <c r="V559" t="str">
        <f>VLOOKUP($O559,Table2[],COLUMN(K558),FALSE)</f>
        <v>2003 Month 1</v>
      </c>
      <c r="W559">
        <f>VLOOKUP($O559,Table2[],COLUMN(L558),FALSE)</f>
        <v>19</v>
      </c>
      <c r="X559">
        <f>VLOOKUP($O559,Table2[],COLUMN(M558),FALSE)</f>
        <v>38</v>
      </c>
      <c r="Y559">
        <f>VLOOKUP($O559,Table2[],COLUMN(N558),FALSE)</f>
        <v>19</v>
      </c>
    </row>
    <row r="560" spans="1:25" x14ac:dyDescent="0.45">
      <c r="A560" s="1">
        <v>37631</v>
      </c>
      <c r="B560">
        <v>6</v>
      </c>
      <c r="C560" t="s">
        <v>18</v>
      </c>
      <c r="D560">
        <v>10</v>
      </c>
      <c r="E560">
        <v>10</v>
      </c>
      <c r="F560">
        <v>2</v>
      </c>
      <c r="G560" t="s">
        <v>30</v>
      </c>
      <c r="H560">
        <v>1</v>
      </c>
      <c r="I560">
        <v>1</v>
      </c>
      <c r="J560">
        <v>2003</v>
      </c>
      <c r="K560">
        <v>1</v>
      </c>
      <c r="L560">
        <v>3</v>
      </c>
      <c r="M560">
        <v>2003</v>
      </c>
      <c r="N560">
        <v>2</v>
      </c>
      <c r="O560">
        <f t="shared" si="8"/>
        <v>19</v>
      </c>
      <c r="P560" t="str">
        <f>VLOOKUP(O560,Table2[],2,FALSE)</f>
        <v>Q1 2003</v>
      </c>
      <c r="Q560">
        <f>VLOOKUP($O560,Table2[],COLUMN(F559),FALSE)</f>
        <v>2003</v>
      </c>
      <c r="R560">
        <f>VLOOKUP($O560,Table2[],COLUMN(G559),FALSE)</f>
        <v>1</v>
      </c>
      <c r="S560">
        <f>VLOOKUP($O560,Table2[],COLUMN(H559),FALSE)</f>
        <v>1</v>
      </c>
      <c r="T560" t="str">
        <f>VLOOKUP($O560,Table2[],COLUMN(I559),FALSE)</f>
        <v>Q1</v>
      </c>
      <c r="U560">
        <f>VLOOKUP($O560,Table2[],COLUMN(J559),FALSE)</f>
        <v>20031</v>
      </c>
      <c r="V560" t="str">
        <f>VLOOKUP($O560,Table2[],COLUMN(K559),FALSE)</f>
        <v>2003 Month 1</v>
      </c>
      <c r="W560">
        <f>VLOOKUP($O560,Table2[],COLUMN(L559),FALSE)</f>
        <v>19</v>
      </c>
      <c r="X560">
        <f>VLOOKUP($O560,Table2[],COLUMN(M559),FALSE)</f>
        <v>38</v>
      </c>
      <c r="Y560">
        <f>VLOOKUP($O560,Table2[],COLUMN(N559),FALSE)</f>
        <v>19</v>
      </c>
    </row>
    <row r="561" spans="1:25" x14ac:dyDescent="0.45">
      <c r="A561" s="1">
        <v>37632</v>
      </c>
      <c r="B561">
        <v>7</v>
      </c>
      <c r="C561" t="s">
        <v>19</v>
      </c>
      <c r="D561">
        <v>11</v>
      </c>
      <c r="E561">
        <v>11</v>
      </c>
      <c r="F561">
        <v>2</v>
      </c>
      <c r="G561" t="s">
        <v>30</v>
      </c>
      <c r="H561">
        <v>1</v>
      </c>
      <c r="I561">
        <v>1</v>
      </c>
      <c r="J561">
        <v>2003</v>
      </c>
      <c r="K561">
        <v>1</v>
      </c>
      <c r="L561">
        <v>3</v>
      </c>
      <c r="M561">
        <v>2003</v>
      </c>
      <c r="N561">
        <v>2</v>
      </c>
      <c r="O561">
        <f t="shared" si="8"/>
        <v>19</v>
      </c>
      <c r="P561" t="str">
        <f>VLOOKUP(O561,Table2[],2,FALSE)</f>
        <v>Q1 2003</v>
      </c>
      <c r="Q561">
        <f>VLOOKUP($O561,Table2[],COLUMN(F560),FALSE)</f>
        <v>2003</v>
      </c>
      <c r="R561">
        <f>VLOOKUP($O561,Table2[],COLUMN(G560),FALSE)</f>
        <v>1</v>
      </c>
      <c r="S561">
        <f>VLOOKUP($O561,Table2[],COLUMN(H560),FALSE)</f>
        <v>1</v>
      </c>
      <c r="T561" t="str">
        <f>VLOOKUP($O561,Table2[],COLUMN(I560),FALSE)</f>
        <v>Q1</v>
      </c>
      <c r="U561">
        <f>VLOOKUP($O561,Table2[],COLUMN(J560),FALSE)</f>
        <v>20031</v>
      </c>
      <c r="V561" t="str">
        <f>VLOOKUP($O561,Table2[],COLUMN(K560),FALSE)</f>
        <v>2003 Month 1</v>
      </c>
      <c r="W561">
        <f>VLOOKUP($O561,Table2[],COLUMN(L560),FALSE)</f>
        <v>19</v>
      </c>
      <c r="X561">
        <f>VLOOKUP($O561,Table2[],COLUMN(M560),FALSE)</f>
        <v>38</v>
      </c>
      <c r="Y561">
        <f>VLOOKUP($O561,Table2[],COLUMN(N560),FALSE)</f>
        <v>19</v>
      </c>
    </row>
    <row r="562" spans="1:25" x14ac:dyDescent="0.45">
      <c r="A562" s="1">
        <v>37633</v>
      </c>
      <c r="B562">
        <v>1</v>
      </c>
      <c r="C562" t="s">
        <v>20</v>
      </c>
      <c r="D562">
        <v>12</v>
      </c>
      <c r="E562">
        <v>12</v>
      </c>
      <c r="F562">
        <v>3</v>
      </c>
      <c r="G562" t="s">
        <v>30</v>
      </c>
      <c r="H562">
        <v>1</v>
      </c>
      <c r="I562">
        <v>1</v>
      </c>
      <c r="J562">
        <v>2003</v>
      </c>
      <c r="K562">
        <v>1</v>
      </c>
      <c r="L562">
        <v>3</v>
      </c>
      <c r="M562">
        <v>2003</v>
      </c>
      <c r="N562">
        <v>2</v>
      </c>
      <c r="O562">
        <f t="shared" si="8"/>
        <v>19</v>
      </c>
      <c r="P562" t="str">
        <f>VLOOKUP(O562,Table2[],2,FALSE)</f>
        <v>Q1 2003</v>
      </c>
      <c r="Q562">
        <f>VLOOKUP($O562,Table2[],COLUMN(F561),FALSE)</f>
        <v>2003</v>
      </c>
      <c r="R562">
        <f>VLOOKUP($O562,Table2[],COLUMN(G561),FALSE)</f>
        <v>1</v>
      </c>
      <c r="S562">
        <f>VLOOKUP($O562,Table2[],COLUMN(H561),FALSE)</f>
        <v>1</v>
      </c>
      <c r="T562" t="str">
        <f>VLOOKUP($O562,Table2[],COLUMN(I561),FALSE)</f>
        <v>Q1</v>
      </c>
      <c r="U562">
        <f>VLOOKUP($O562,Table2[],COLUMN(J561),FALSE)</f>
        <v>20031</v>
      </c>
      <c r="V562" t="str">
        <f>VLOOKUP($O562,Table2[],COLUMN(K561),FALSE)</f>
        <v>2003 Month 1</v>
      </c>
      <c r="W562">
        <f>VLOOKUP($O562,Table2[],COLUMN(L561),FALSE)</f>
        <v>19</v>
      </c>
      <c r="X562">
        <f>VLOOKUP($O562,Table2[],COLUMN(M561),FALSE)</f>
        <v>38</v>
      </c>
      <c r="Y562">
        <f>VLOOKUP($O562,Table2[],COLUMN(N561),FALSE)</f>
        <v>19</v>
      </c>
    </row>
    <row r="563" spans="1:25" x14ac:dyDescent="0.45">
      <c r="A563" s="1">
        <v>37634</v>
      </c>
      <c r="B563">
        <v>2</v>
      </c>
      <c r="C563" t="s">
        <v>21</v>
      </c>
      <c r="D563">
        <v>13</v>
      </c>
      <c r="E563">
        <v>13</v>
      </c>
      <c r="F563">
        <v>3</v>
      </c>
      <c r="G563" t="s">
        <v>30</v>
      </c>
      <c r="H563">
        <v>1</v>
      </c>
      <c r="I563">
        <v>1</v>
      </c>
      <c r="J563">
        <v>2003</v>
      </c>
      <c r="K563">
        <v>1</v>
      </c>
      <c r="L563">
        <v>3</v>
      </c>
      <c r="M563">
        <v>2003</v>
      </c>
      <c r="N563">
        <v>2</v>
      </c>
      <c r="O563">
        <f t="shared" si="8"/>
        <v>19</v>
      </c>
      <c r="P563" t="str">
        <f>VLOOKUP(O563,Table2[],2,FALSE)</f>
        <v>Q1 2003</v>
      </c>
      <c r="Q563">
        <f>VLOOKUP($O563,Table2[],COLUMN(F562),FALSE)</f>
        <v>2003</v>
      </c>
      <c r="R563">
        <f>VLOOKUP($O563,Table2[],COLUMN(G562),FALSE)</f>
        <v>1</v>
      </c>
      <c r="S563">
        <f>VLOOKUP($O563,Table2[],COLUMN(H562),FALSE)</f>
        <v>1</v>
      </c>
      <c r="T563" t="str">
        <f>VLOOKUP($O563,Table2[],COLUMN(I562),FALSE)</f>
        <v>Q1</v>
      </c>
      <c r="U563">
        <f>VLOOKUP($O563,Table2[],COLUMN(J562),FALSE)</f>
        <v>20031</v>
      </c>
      <c r="V563" t="str">
        <f>VLOOKUP($O563,Table2[],COLUMN(K562),FALSE)</f>
        <v>2003 Month 1</v>
      </c>
      <c r="W563">
        <f>VLOOKUP($O563,Table2[],COLUMN(L562),FALSE)</f>
        <v>19</v>
      </c>
      <c r="X563">
        <f>VLOOKUP($O563,Table2[],COLUMN(M562),FALSE)</f>
        <v>38</v>
      </c>
      <c r="Y563">
        <f>VLOOKUP($O563,Table2[],COLUMN(N562),FALSE)</f>
        <v>19</v>
      </c>
    </row>
    <row r="564" spans="1:25" x14ac:dyDescent="0.45">
      <c r="A564" s="1">
        <v>37635</v>
      </c>
      <c r="B564">
        <v>3</v>
      </c>
      <c r="C564" t="s">
        <v>14</v>
      </c>
      <c r="D564">
        <v>14</v>
      </c>
      <c r="E564">
        <v>14</v>
      </c>
      <c r="F564">
        <v>3</v>
      </c>
      <c r="G564" t="s">
        <v>30</v>
      </c>
      <c r="H564">
        <v>1</v>
      </c>
      <c r="I564">
        <v>1</v>
      </c>
      <c r="J564">
        <v>2003</v>
      </c>
      <c r="K564">
        <v>1</v>
      </c>
      <c r="L564">
        <v>3</v>
      </c>
      <c r="M564">
        <v>2003</v>
      </c>
      <c r="N564">
        <v>2</v>
      </c>
      <c r="O564">
        <f t="shared" si="8"/>
        <v>19</v>
      </c>
      <c r="P564" t="str">
        <f>VLOOKUP(O564,Table2[],2,FALSE)</f>
        <v>Q1 2003</v>
      </c>
      <c r="Q564">
        <f>VLOOKUP($O564,Table2[],COLUMN(F563),FALSE)</f>
        <v>2003</v>
      </c>
      <c r="R564">
        <f>VLOOKUP($O564,Table2[],COLUMN(G563),FALSE)</f>
        <v>1</v>
      </c>
      <c r="S564">
        <f>VLOOKUP($O564,Table2[],COLUMN(H563),FALSE)</f>
        <v>1</v>
      </c>
      <c r="T564" t="str">
        <f>VLOOKUP($O564,Table2[],COLUMN(I563),FALSE)</f>
        <v>Q1</v>
      </c>
      <c r="U564">
        <f>VLOOKUP($O564,Table2[],COLUMN(J563),FALSE)</f>
        <v>20031</v>
      </c>
      <c r="V564" t="str">
        <f>VLOOKUP($O564,Table2[],COLUMN(K563),FALSE)</f>
        <v>2003 Month 1</v>
      </c>
      <c r="W564">
        <f>VLOOKUP($O564,Table2[],COLUMN(L563),FALSE)</f>
        <v>19</v>
      </c>
      <c r="X564">
        <f>VLOOKUP($O564,Table2[],COLUMN(M563),FALSE)</f>
        <v>38</v>
      </c>
      <c r="Y564">
        <f>VLOOKUP($O564,Table2[],COLUMN(N563),FALSE)</f>
        <v>19</v>
      </c>
    </row>
    <row r="565" spans="1:25" x14ac:dyDescent="0.45">
      <c r="A565" s="1">
        <v>37636</v>
      </c>
      <c r="B565">
        <v>4</v>
      </c>
      <c r="C565" t="s">
        <v>16</v>
      </c>
      <c r="D565">
        <v>15</v>
      </c>
      <c r="E565">
        <v>15</v>
      </c>
      <c r="F565">
        <v>3</v>
      </c>
      <c r="G565" t="s">
        <v>30</v>
      </c>
      <c r="H565">
        <v>1</v>
      </c>
      <c r="I565">
        <v>1</v>
      </c>
      <c r="J565">
        <v>2003</v>
      </c>
      <c r="K565">
        <v>1</v>
      </c>
      <c r="L565">
        <v>3</v>
      </c>
      <c r="M565">
        <v>2003</v>
      </c>
      <c r="N565">
        <v>2</v>
      </c>
      <c r="O565">
        <f t="shared" si="8"/>
        <v>19</v>
      </c>
      <c r="P565" t="str">
        <f>VLOOKUP(O565,Table2[],2,FALSE)</f>
        <v>Q1 2003</v>
      </c>
      <c r="Q565">
        <f>VLOOKUP($O565,Table2[],COLUMN(F564),FALSE)</f>
        <v>2003</v>
      </c>
      <c r="R565">
        <f>VLOOKUP($O565,Table2[],COLUMN(G564),FALSE)</f>
        <v>1</v>
      </c>
      <c r="S565">
        <f>VLOOKUP($O565,Table2[],COLUMN(H564),FALSE)</f>
        <v>1</v>
      </c>
      <c r="T565" t="str">
        <f>VLOOKUP($O565,Table2[],COLUMN(I564),FALSE)</f>
        <v>Q1</v>
      </c>
      <c r="U565">
        <f>VLOOKUP($O565,Table2[],COLUMN(J564),FALSE)</f>
        <v>20031</v>
      </c>
      <c r="V565" t="str">
        <f>VLOOKUP($O565,Table2[],COLUMN(K564),FALSE)</f>
        <v>2003 Month 1</v>
      </c>
      <c r="W565">
        <f>VLOOKUP($O565,Table2[],COLUMN(L564),FALSE)</f>
        <v>19</v>
      </c>
      <c r="X565">
        <f>VLOOKUP($O565,Table2[],COLUMN(M564),FALSE)</f>
        <v>38</v>
      </c>
      <c r="Y565">
        <f>VLOOKUP($O565,Table2[],COLUMN(N564),FALSE)</f>
        <v>19</v>
      </c>
    </row>
    <row r="566" spans="1:25" x14ac:dyDescent="0.45">
      <c r="A566" s="1">
        <v>37637</v>
      </c>
      <c r="B566">
        <v>5</v>
      </c>
      <c r="C566" t="s">
        <v>17</v>
      </c>
      <c r="D566">
        <v>16</v>
      </c>
      <c r="E566">
        <v>16</v>
      </c>
      <c r="F566">
        <v>3</v>
      </c>
      <c r="G566" t="s">
        <v>30</v>
      </c>
      <c r="H566">
        <v>1</v>
      </c>
      <c r="I566">
        <v>1</v>
      </c>
      <c r="J566">
        <v>2003</v>
      </c>
      <c r="K566">
        <v>1</v>
      </c>
      <c r="L566">
        <v>3</v>
      </c>
      <c r="M566">
        <v>2003</v>
      </c>
      <c r="N566">
        <v>2</v>
      </c>
      <c r="O566">
        <f t="shared" si="8"/>
        <v>19</v>
      </c>
      <c r="P566" t="str">
        <f>VLOOKUP(O566,Table2[],2,FALSE)</f>
        <v>Q1 2003</v>
      </c>
      <c r="Q566">
        <f>VLOOKUP($O566,Table2[],COLUMN(F565),FALSE)</f>
        <v>2003</v>
      </c>
      <c r="R566">
        <f>VLOOKUP($O566,Table2[],COLUMN(G565),FALSE)</f>
        <v>1</v>
      </c>
      <c r="S566">
        <f>VLOOKUP($O566,Table2[],COLUMN(H565),FALSE)</f>
        <v>1</v>
      </c>
      <c r="T566" t="str">
        <f>VLOOKUP($O566,Table2[],COLUMN(I565),FALSE)</f>
        <v>Q1</v>
      </c>
      <c r="U566">
        <f>VLOOKUP($O566,Table2[],COLUMN(J565),FALSE)</f>
        <v>20031</v>
      </c>
      <c r="V566" t="str">
        <f>VLOOKUP($O566,Table2[],COLUMN(K565),FALSE)</f>
        <v>2003 Month 1</v>
      </c>
      <c r="W566">
        <f>VLOOKUP($O566,Table2[],COLUMN(L565),FALSE)</f>
        <v>19</v>
      </c>
      <c r="X566">
        <f>VLOOKUP($O566,Table2[],COLUMN(M565),FALSE)</f>
        <v>38</v>
      </c>
      <c r="Y566">
        <f>VLOOKUP($O566,Table2[],COLUMN(N565),FALSE)</f>
        <v>19</v>
      </c>
    </row>
    <row r="567" spans="1:25" x14ac:dyDescent="0.45">
      <c r="A567" s="1">
        <v>37638</v>
      </c>
      <c r="B567">
        <v>6</v>
      </c>
      <c r="C567" t="s">
        <v>18</v>
      </c>
      <c r="D567">
        <v>17</v>
      </c>
      <c r="E567">
        <v>17</v>
      </c>
      <c r="F567">
        <v>3</v>
      </c>
      <c r="G567" t="s">
        <v>30</v>
      </c>
      <c r="H567">
        <v>1</v>
      </c>
      <c r="I567">
        <v>1</v>
      </c>
      <c r="J567">
        <v>2003</v>
      </c>
      <c r="K567">
        <v>1</v>
      </c>
      <c r="L567">
        <v>3</v>
      </c>
      <c r="M567">
        <v>2003</v>
      </c>
      <c r="N567">
        <v>2</v>
      </c>
      <c r="O567">
        <f t="shared" si="8"/>
        <v>19</v>
      </c>
      <c r="P567" t="str">
        <f>VLOOKUP(O567,Table2[],2,FALSE)</f>
        <v>Q1 2003</v>
      </c>
      <c r="Q567">
        <f>VLOOKUP($O567,Table2[],COLUMN(F566),FALSE)</f>
        <v>2003</v>
      </c>
      <c r="R567">
        <f>VLOOKUP($O567,Table2[],COLUMN(G566),FALSE)</f>
        <v>1</v>
      </c>
      <c r="S567">
        <f>VLOOKUP($O567,Table2[],COLUMN(H566),FALSE)</f>
        <v>1</v>
      </c>
      <c r="T567" t="str">
        <f>VLOOKUP($O567,Table2[],COLUMN(I566),FALSE)</f>
        <v>Q1</v>
      </c>
      <c r="U567">
        <f>VLOOKUP($O567,Table2[],COLUMN(J566),FALSE)</f>
        <v>20031</v>
      </c>
      <c r="V567" t="str">
        <f>VLOOKUP($O567,Table2[],COLUMN(K566),FALSE)</f>
        <v>2003 Month 1</v>
      </c>
      <c r="W567">
        <f>VLOOKUP($O567,Table2[],COLUMN(L566),FALSE)</f>
        <v>19</v>
      </c>
      <c r="X567">
        <f>VLOOKUP($O567,Table2[],COLUMN(M566),FALSE)</f>
        <v>38</v>
      </c>
      <c r="Y567">
        <f>VLOOKUP($O567,Table2[],COLUMN(N566),FALSE)</f>
        <v>19</v>
      </c>
    </row>
    <row r="568" spans="1:25" x14ac:dyDescent="0.45">
      <c r="A568" s="1">
        <v>37639</v>
      </c>
      <c r="B568">
        <v>7</v>
      </c>
      <c r="C568" t="s">
        <v>19</v>
      </c>
      <c r="D568">
        <v>18</v>
      </c>
      <c r="E568">
        <v>18</v>
      </c>
      <c r="F568">
        <v>3</v>
      </c>
      <c r="G568" t="s">
        <v>30</v>
      </c>
      <c r="H568">
        <v>1</v>
      </c>
      <c r="I568">
        <v>1</v>
      </c>
      <c r="J568">
        <v>2003</v>
      </c>
      <c r="K568">
        <v>1</v>
      </c>
      <c r="L568">
        <v>3</v>
      </c>
      <c r="M568">
        <v>2003</v>
      </c>
      <c r="N568">
        <v>2</v>
      </c>
      <c r="O568">
        <f t="shared" si="8"/>
        <v>19</v>
      </c>
      <c r="P568" t="str">
        <f>VLOOKUP(O568,Table2[],2,FALSE)</f>
        <v>Q1 2003</v>
      </c>
      <c r="Q568">
        <f>VLOOKUP($O568,Table2[],COLUMN(F567),FALSE)</f>
        <v>2003</v>
      </c>
      <c r="R568">
        <f>VLOOKUP($O568,Table2[],COLUMN(G567),FALSE)</f>
        <v>1</v>
      </c>
      <c r="S568">
        <f>VLOOKUP($O568,Table2[],COLUMN(H567),FALSE)</f>
        <v>1</v>
      </c>
      <c r="T568" t="str">
        <f>VLOOKUP($O568,Table2[],COLUMN(I567),FALSE)</f>
        <v>Q1</v>
      </c>
      <c r="U568">
        <f>VLOOKUP($O568,Table2[],COLUMN(J567),FALSE)</f>
        <v>20031</v>
      </c>
      <c r="V568" t="str">
        <f>VLOOKUP($O568,Table2[],COLUMN(K567),FALSE)</f>
        <v>2003 Month 1</v>
      </c>
      <c r="W568">
        <f>VLOOKUP($O568,Table2[],COLUMN(L567),FALSE)</f>
        <v>19</v>
      </c>
      <c r="X568">
        <f>VLOOKUP($O568,Table2[],COLUMN(M567),FALSE)</f>
        <v>38</v>
      </c>
      <c r="Y568">
        <f>VLOOKUP($O568,Table2[],COLUMN(N567),FALSE)</f>
        <v>19</v>
      </c>
    </row>
    <row r="569" spans="1:25" x14ac:dyDescent="0.45">
      <c r="A569" s="1">
        <v>37640</v>
      </c>
      <c r="B569">
        <v>1</v>
      </c>
      <c r="C569" t="s">
        <v>20</v>
      </c>
      <c r="D569">
        <v>19</v>
      </c>
      <c r="E569">
        <v>19</v>
      </c>
      <c r="F569">
        <v>4</v>
      </c>
      <c r="G569" t="s">
        <v>30</v>
      </c>
      <c r="H569">
        <v>1</v>
      </c>
      <c r="I569">
        <v>1</v>
      </c>
      <c r="J569">
        <v>2003</v>
      </c>
      <c r="K569">
        <v>1</v>
      </c>
      <c r="L569">
        <v>3</v>
      </c>
      <c r="M569">
        <v>2003</v>
      </c>
      <c r="N569">
        <v>2</v>
      </c>
      <c r="O569">
        <f t="shared" si="8"/>
        <v>19</v>
      </c>
      <c r="P569" t="str">
        <f>VLOOKUP(O569,Table2[],2,FALSE)</f>
        <v>Q1 2003</v>
      </c>
      <c r="Q569">
        <f>VLOOKUP($O569,Table2[],COLUMN(F568),FALSE)</f>
        <v>2003</v>
      </c>
      <c r="R569">
        <f>VLOOKUP($O569,Table2[],COLUMN(G568),FALSE)</f>
        <v>1</v>
      </c>
      <c r="S569">
        <f>VLOOKUP($O569,Table2[],COLUMN(H568),FALSE)</f>
        <v>1</v>
      </c>
      <c r="T569" t="str">
        <f>VLOOKUP($O569,Table2[],COLUMN(I568),FALSE)</f>
        <v>Q1</v>
      </c>
      <c r="U569">
        <f>VLOOKUP($O569,Table2[],COLUMN(J568),FALSE)</f>
        <v>20031</v>
      </c>
      <c r="V569" t="str">
        <f>VLOOKUP($O569,Table2[],COLUMN(K568),FALSE)</f>
        <v>2003 Month 1</v>
      </c>
      <c r="W569">
        <f>VLOOKUP($O569,Table2[],COLUMN(L568),FALSE)</f>
        <v>19</v>
      </c>
      <c r="X569">
        <f>VLOOKUP($O569,Table2[],COLUMN(M568),FALSE)</f>
        <v>38</v>
      </c>
      <c r="Y569">
        <f>VLOOKUP($O569,Table2[],COLUMN(N568),FALSE)</f>
        <v>19</v>
      </c>
    </row>
    <row r="570" spans="1:25" x14ac:dyDescent="0.45">
      <c r="A570" s="1">
        <v>37641</v>
      </c>
      <c r="B570">
        <v>2</v>
      </c>
      <c r="C570" t="s">
        <v>21</v>
      </c>
      <c r="D570">
        <v>20</v>
      </c>
      <c r="E570">
        <v>20</v>
      </c>
      <c r="F570">
        <v>4</v>
      </c>
      <c r="G570" t="s">
        <v>30</v>
      </c>
      <c r="H570">
        <v>1</v>
      </c>
      <c r="I570">
        <v>1</v>
      </c>
      <c r="J570">
        <v>2003</v>
      </c>
      <c r="K570">
        <v>1</v>
      </c>
      <c r="L570">
        <v>3</v>
      </c>
      <c r="M570">
        <v>2003</v>
      </c>
      <c r="N570">
        <v>2</v>
      </c>
      <c r="O570">
        <f t="shared" si="8"/>
        <v>19</v>
      </c>
      <c r="P570" t="str">
        <f>VLOOKUP(O570,Table2[],2,FALSE)</f>
        <v>Q1 2003</v>
      </c>
      <c r="Q570">
        <f>VLOOKUP($O570,Table2[],COLUMN(F569),FALSE)</f>
        <v>2003</v>
      </c>
      <c r="R570">
        <f>VLOOKUP($O570,Table2[],COLUMN(G569),FALSE)</f>
        <v>1</v>
      </c>
      <c r="S570">
        <f>VLOOKUP($O570,Table2[],COLUMN(H569),FALSE)</f>
        <v>1</v>
      </c>
      <c r="T570" t="str">
        <f>VLOOKUP($O570,Table2[],COLUMN(I569),FALSE)</f>
        <v>Q1</v>
      </c>
      <c r="U570">
        <f>VLOOKUP($O570,Table2[],COLUMN(J569),FALSE)</f>
        <v>20031</v>
      </c>
      <c r="V570" t="str">
        <f>VLOOKUP($O570,Table2[],COLUMN(K569),FALSE)</f>
        <v>2003 Month 1</v>
      </c>
      <c r="W570">
        <f>VLOOKUP($O570,Table2[],COLUMN(L569),FALSE)</f>
        <v>19</v>
      </c>
      <c r="X570">
        <f>VLOOKUP($O570,Table2[],COLUMN(M569),FALSE)</f>
        <v>38</v>
      </c>
      <c r="Y570">
        <f>VLOOKUP($O570,Table2[],COLUMN(N569),FALSE)</f>
        <v>19</v>
      </c>
    </row>
    <row r="571" spans="1:25" x14ac:dyDescent="0.45">
      <c r="A571" s="1">
        <v>37642</v>
      </c>
      <c r="B571">
        <v>3</v>
      </c>
      <c r="C571" t="s">
        <v>14</v>
      </c>
      <c r="D571">
        <v>21</v>
      </c>
      <c r="E571">
        <v>21</v>
      </c>
      <c r="F571">
        <v>4</v>
      </c>
      <c r="G571" t="s">
        <v>30</v>
      </c>
      <c r="H571">
        <v>1</v>
      </c>
      <c r="I571">
        <v>1</v>
      </c>
      <c r="J571">
        <v>2003</v>
      </c>
      <c r="K571">
        <v>1</v>
      </c>
      <c r="L571">
        <v>3</v>
      </c>
      <c r="M571">
        <v>2003</v>
      </c>
      <c r="N571">
        <v>2</v>
      </c>
      <c r="O571">
        <f t="shared" si="8"/>
        <v>19</v>
      </c>
      <c r="P571" t="str">
        <f>VLOOKUP(O571,Table2[],2,FALSE)</f>
        <v>Q1 2003</v>
      </c>
      <c r="Q571">
        <f>VLOOKUP($O571,Table2[],COLUMN(F570),FALSE)</f>
        <v>2003</v>
      </c>
      <c r="R571">
        <f>VLOOKUP($O571,Table2[],COLUMN(G570),FALSE)</f>
        <v>1</v>
      </c>
      <c r="S571">
        <f>VLOOKUP($O571,Table2[],COLUMN(H570),FALSE)</f>
        <v>1</v>
      </c>
      <c r="T571" t="str">
        <f>VLOOKUP($O571,Table2[],COLUMN(I570),FALSE)</f>
        <v>Q1</v>
      </c>
      <c r="U571">
        <f>VLOOKUP($O571,Table2[],COLUMN(J570),FALSE)</f>
        <v>20031</v>
      </c>
      <c r="V571" t="str">
        <f>VLOOKUP($O571,Table2[],COLUMN(K570),FALSE)</f>
        <v>2003 Month 1</v>
      </c>
      <c r="W571">
        <f>VLOOKUP($O571,Table2[],COLUMN(L570),FALSE)</f>
        <v>19</v>
      </c>
      <c r="X571">
        <f>VLOOKUP($O571,Table2[],COLUMN(M570),FALSE)</f>
        <v>38</v>
      </c>
      <c r="Y571">
        <f>VLOOKUP($O571,Table2[],COLUMN(N570),FALSE)</f>
        <v>19</v>
      </c>
    </row>
    <row r="572" spans="1:25" x14ac:dyDescent="0.45">
      <c r="A572" s="1">
        <v>37643</v>
      </c>
      <c r="B572">
        <v>4</v>
      </c>
      <c r="C572" t="s">
        <v>16</v>
      </c>
      <c r="D572">
        <v>22</v>
      </c>
      <c r="E572">
        <v>22</v>
      </c>
      <c r="F572">
        <v>4</v>
      </c>
      <c r="G572" t="s">
        <v>30</v>
      </c>
      <c r="H572">
        <v>1</v>
      </c>
      <c r="I572">
        <v>1</v>
      </c>
      <c r="J572">
        <v>2003</v>
      </c>
      <c r="K572">
        <v>1</v>
      </c>
      <c r="L572">
        <v>3</v>
      </c>
      <c r="M572">
        <v>2003</v>
      </c>
      <c r="N572">
        <v>2</v>
      </c>
      <c r="O572">
        <f t="shared" si="8"/>
        <v>19</v>
      </c>
      <c r="P572" t="str">
        <f>VLOOKUP(O572,Table2[],2,FALSE)</f>
        <v>Q1 2003</v>
      </c>
      <c r="Q572">
        <f>VLOOKUP($O572,Table2[],COLUMN(F571),FALSE)</f>
        <v>2003</v>
      </c>
      <c r="R572">
        <f>VLOOKUP($O572,Table2[],COLUMN(G571),FALSE)</f>
        <v>1</v>
      </c>
      <c r="S572">
        <f>VLOOKUP($O572,Table2[],COLUMN(H571),FALSE)</f>
        <v>1</v>
      </c>
      <c r="T572" t="str">
        <f>VLOOKUP($O572,Table2[],COLUMN(I571),FALSE)</f>
        <v>Q1</v>
      </c>
      <c r="U572">
        <f>VLOOKUP($O572,Table2[],COLUMN(J571),FALSE)</f>
        <v>20031</v>
      </c>
      <c r="V572" t="str">
        <f>VLOOKUP($O572,Table2[],COLUMN(K571),FALSE)</f>
        <v>2003 Month 1</v>
      </c>
      <c r="W572">
        <f>VLOOKUP($O572,Table2[],COLUMN(L571),FALSE)</f>
        <v>19</v>
      </c>
      <c r="X572">
        <f>VLOOKUP($O572,Table2[],COLUMN(M571),FALSE)</f>
        <v>38</v>
      </c>
      <c r="Y572">
        <f>VLOOKUP($O572,Table2[],COLUMN(N571),FALSE)</f>
        <v>19</v>
      </c>
    </row>
    <row r="573" spans="1:25" x14ac:dyDescent="0.45">
      <c r="A573" s="1">
        <v>37644</v>
      </c>
      <c r="B573">
        <v>5</v>
      </c>
      <c r="C573" t="s">
        <v>17</v>
      </c>
      <c r="D573">
        <v>23</v>
      </c>
      <c r="E573">
        <v>23</v>
      </c>
      <c r="F573">
        <v>4</v>
      </c>
      <c r="G573" t="s">
        <v>30</v>
      </c>
      <c r="H573">
        <v>1</v>
      </c>
      <c r="I573">
        <v>1</v>
      </c>
      <c r="J573">
        <v>2003</v>
      </c>
      <c r="K573">
        <v>1</v>
      </c>
      <c r="L573">
        <v>3</v>
      </c>
      <c r="M573">
        <v>2003</v>
      </c>
      <c r="N573">
        <v>2</v>
      </c>
      <c r="O573">
        <f t="shared" si="8"/>
        <v>19</v>
      </c>
      <c r="P573" t="str">
        <f>VLOOKUP(O573,Table2[],2,FALSE)</f>
        <v>Q1 2003</v>
      </c>
      <c r="Q573">
        <f>VLOOKUP($O573,Table2[],COLUMN(F572),FALSE)</f>
        <v>2003</v>
      </c>
      <c r="R573">
        <f>VLOOKUP($O573,Table2[],COLUMN(G572),FALSE)</f>
        <v>1</v>
      </c>
      <c r="S573">
        <f>VLOOKUP($O573,Table2[],COLUMN(H572),FALSE)</f>
        <v>1</v>
      </c>
      <c r="T573" t="str">
        <f>VLOOKUP($O573,Table2[],COLUMN(I572),FALSE)</f>
        <v>Q1</v>
      </c>
      <c r="U573">
        <f>VLOOKUP($O573,Table2[],COLUMN(J572),FALSE)</f>
        <v>20031</v>
      </c>
      <c r="V573" t="str">
        <f>VLOOKUP($O573,Table2[],COLUMN(K572),FALSE)</f>
        <v>2003 Month 1</v>
      </c>
      <c r="W573">
        <f>VLOOKUP($O573,Table2[],COLUMN(L572),FALSE)</f>
        <v>19</v>
      </c>
      <c r="X573">
        <f>VLOOKUP($O573,Table2[],COLUMN(M572),FALSE)</f>
        <v>38</v>
      </c>
      <c r="Y573">
        <f>VLOOKUP($O573,Table2[],COLUMN(N572),FALSE)</f>
        <v>19</v>
      </c>
    </row>
    <row r="574" spans="1:25" x14ac:dyDescent="0.45">
      <c r="A574" s="1">
        <v>37645</v>
      </c>
      <c r="B574">
        <v>6</v>
      </c>
      <c r="C574" t="s">
        <v>18</v>
      </c>
      <c r="D574">
        <v>24</v>
      </c>
      <c r="E574">
        <v>24</v>
      </c>
      <c r="F574">
        <v>4</v>
      </c>
      <c r="G574" t="s">
        <v>30</v>
      </c>
      <c r="H574">
        <v>1</v>
      </c>
      <c r="I574">
        <v>1</v>
      </c>
      <c r="J574">
        <v>2003</v>
      </c>
      <c r="K574">
        <v>1</v>
      </c>
      <c r="L574">
        <v>3</v>
      </c>
      <c r="M574">
        <v>2003</v>
      </c>
      <c r="N574">
        <v>2</v>
      </c>
      <c r="O574">
        <f t="shared" si="8"/>
        <v>19</v>
      </c>
      <c r="P574" t="str">
        <f>VLOOKUP(O574,Table2[],2,FALSE)</f>
        <v>Q1 2003</v>
      </c>
      <c r="Q574">
        <f>VLOOKUP($O574,Table2[],COLUMN(F573),FALSE)</f>
        <v>2003</v>
      </c>
      <c r="R574">
        <f>VLOOKUP($O574,Table2[],COLUMN(G573),FALSE)</f>
        <v>1</v>
      </c>
      <c r="S574">
        <f>VLOOKUP($O574,Table2[],COLUMN(H573),FALSE)</f>
        <v>1</v>
      </c>
      <c r="T574" t="str">
        <f>VLOOKUP($O574,Table2[],COLUMN(I573),FALSE)</f>
        <v>Q1</v>
      </c>
      <c r="U574">
        <f>VLOOKUP($O574,Table2[],COLUMN(J573),FALSE)</f>
        <v>20031</v>
      </c>
      <c r="V574" t="str">
        <f>VLOOKUP($O574,Table2[],COLUMN(K573),FALSE)</f>
        <v>2003 Month 1</v>
      </c>
      <c r="W574">
        <f>VLOOKUP($O574,Table2[],COLUMN(L573),FALSE)</f>
        <v>19</v>
      </c>
      <c r="X574">
        <f>VLOOKUP($O574,Table2[],COLUMN(M573),FALSE)</f>
        <v>38</v>
      </c>
      <c r="Y574">
        <f>VLOOKUP($O574,Table2[],COLUMN(N573),FALSE)</f>
        <v>19</v>
      </c>
    </row>
    <row r="575" spans="1:25" x14ac:dyDescent="0.45">
      <c r="A575" s="1">
        <v>37646</v>
      </c>
      <c r="B575">
        <v>7</v>
      </c>
      <c r="C575" t="s">
        <v>19</v>
      </c>
      <c r="D575">
        <v>25</v>
      </c>
      <c r="E575">
        <v>25</v>
      </c>
      <c r="F575">
        <v>4</v>
      </c>
      <c r="G575" t="s">
        <v>30</v>
      </c>
      <c r="H575">
        <v>1</v>
      </c>
      <c r="I575">
        <v>1</v>
      </c>
      <c r="J575">
        <v>2003</v>
      </c>
      <c r="K575">
        <v>1</v>
      </c>
      <c r="L575">
        <v>3</v>
      </c>
      <c r="M575">
        <v>2003</v>
      </c>
      <c r="N575">
        <v>2</v>
      </c>
      <c r="O575">
        <f t="shared" si="8"/>
        <v>19</v>
      </c>
      <c r="P575" t="str">
        <f>VLOOKUP(O575,Table2[],2,FALSE)</f>
        <v>Q1 2003</v>
      </c>
      <c r="Q575">
        <f>VLOOKUP($O575,Table2[],COLUMN(F574),FALSE)</f>
        <v>2003</v>
      </c>
      <c r="R575">
        <f>VLOOKUP($O575,Table2[],COLUMN(G574),FALSE)</f>
        <v>1</v>
      </c>
      <c r="S575">
        <f>VLOOKUP($O575,Table2[],COLUMN(H574),FALSE)</f>
        <v>1</v>
      </c>
      <c r="T575" t="str">
        <f>VLOOKUP($O575,Table2[],COLUMN(I574),FALSE)</f>
        <v>Q1</v>
      </c>
      <c r="U575">
        <f>VLOOKUP($O575,Table2[],COLUMN(J574),FALSE)</f>
        <v>20031</v>
      </c>
      <c r="V575" t="str">
        <f>VLOOKUP($O575,Table2[],COLUMN(K574),FALSE)</f>
        <v>2003 Month 1</v>
      </c>
      <c r="W575">
        <f>VLOOKUP($O575,Table2[],COLUMN(L574),FALSE)</f>
        <v>19</v>
      </c>
      <c r="X575">
        <f>VLOOKUP($O575,Table2[],COLUMN(M574),FALSE)</f>
        <v>38</v>
      </c>
      <c r="Y575">
        <f>VLOOKUP($O575,Table2[],COLUMN(N574),FALSE)</f>
        <v>19</v>
      </c>
    </row>
    <row r="576" spans="1:25" x14ac:dyDescent="0.45">
      <c r="A576" s="1">
        <v>37647</v>
      </c>
      <c r="B576">
        <v>1</v>
      </c>
      <c r="C576" t="s">
        <v>20</v>
      </c>
      <c r="D576">
        <v>26</v>
      </c>
      <c r="E576">
        <v>26</v>
      </c>
      <c r="F576">
        <v>5</v>
      </c>
      <c r="G576" t="s">
        <v>30</v>
      </c>
      <c r="H576">
        <v>1</v>
      </c>
      <c r="I576">
        <v>1</v>
      </c>
      <c r="J576">
        <v>2003</v>
      </c>
      <c r="K576">
        <v>1</v>
      </c>
      <c r="L576">
        <v>3</v>
      </c>
      <c r="M576">
        <v>2003</v>
      </c>
      <c r="N576">
        <v>2</v>
      </c>
      <c r="O576">
        <f t="shared" si="8"/>
        <v>20</v>
      </c>
      <c r="P576" t="str">
        <f>VLOOKUP(O576,Table2[],2,FALSE)</f>
        <v>Q1 2003</v>
      </c>
      <c r="Q576">
        <f>VLOOKUP($O576,Table2[],COLUMN(F575),FALSE)</f>
        <v>2003</v>
      </c>
      <c r="R576">
        <f>VLOOKUP($O576,Table2[],COLUMN(G575),FALSE)</f>
        <v>2</v>
      </c>
      <c r="S576">
        <f>VLOOKUP($O576,Table2[],COLUMN(H575),FALSE)</f>
        <v>1</v>
      </c>
      <c r="T576" t="str">
        <f>VLOOKUP($O576,Table2[],COLUMN(I575),FALSE)</f>
        <v>Q1</v>
      </c>
      <c r="U576">
        <f>VLOOKUP($O576,Table2[],COLUMN(J575),FALSE)</f>
        <v>20031</v>
      </c>
      <c r="V576" t="str">
        <f>VLOOKUP($O576,Table2[],COLUMN(K575),FALSE)</f>
        <v>2003 Month 2</v>
      </c>
      <c r="W576">
        <f>VLOOKUP($O576,Table2[],COLUMN(L575),FALSE)</f>
        <v>19</v>
      </c>
      <c r="X576">
        <f>VLOOKUP($O576,Table2[],COLUMN(M575),FALSE)</f>
        <v>38</v>
      </c>
      <c r="Y576">
        <f>VLOOKUP($O576,Table2[],COLUMN(N575),FALSE)</f>
        <v>20</v>
      </c>
    </row>
    <row r="577" spans="1:25" x14ac:dyDescent="0.45">
      <c r="A577" s="1">
        <v>37648</v>
      </c>
      <c r="B577">
        <v>2</v>
      </c>
      <c r="C577" t="s">
        <v>21</v>
      </c>
      <c r="D577">
        <v>27</v>
      </c>
      <c r="E577">
        <v>27</v>
      </c>
      <c r="F577">
        <v>5</v>
      </c>
      <c r="G577" t="s">
        <v>30</v>
      </c>
      <c r="H577">
        <v>1</v>
      </c>
      <c r="I577">
        <v>1</v>
      </c>
      <c r="J577">
        <v>2003</v>
      </c>
      <c r="K577">
        <v>1</v>
      </c>
      <c r="L577">
        <v>3</v>
      </c>
      <c r="M577">
        <v>2003</v>
      </c>
      <c r="N577">
        <v>2</v>
      </c>
      <c r="O577">
        <f t="shared" si="8"/>
        <v>20</v>
      </c>
      <c r="P577" t="str">
        <f>VLOOKUP(O577,Table2[],2,FALSE)</f>
        <v>Q1 2003</v>
      </c>
      <c r="Q577">
        <f>VLOOKUP($O577,Table2[],COLUMN(F576),FALSE)</f>
        <v>2003</v>
      </c>
      <c r="R577">
        <f>VLOOKUP($O577,Table2[],COLUMN(G576),FALSE)</f>
        <v>2</v>
      </c>
      <c r="S577">
        <f>VLOOKUP($O577,Table2[],COLUMN(H576),FALSE)</f>
        <v>1</v>
      </c>
      <c r="T577" t="str">
        <f>VLOOKUP($O577,Table2[],COLUMN(I576),FALSE)</f>
        <v>Q1</v>
      </c>
      <c r="U577">
        <f>VLOOKUP($O577,Table2[],COLUMN(J576),FALSE)</f>
        <v>20031</v>
      </c>
      <c r="V577" t="str">
        <f>VLOOKUP($O577,Table2[],COLUMN(K576),FALSE)</f>
        <v>2003 Month 2</v>
      </c>
      <c r="W577">
        <f>VLOOKUP($O577,Table2[],COLUMN(L576),FALSE)</f>
        <v>19</v>
      </c>
      <c r="X577">
        <f>VLOOKUP($O577,Table2[],COLUMN(M576),FALSE)</f>
        <v>38</v>
      </c>
      <c r="Y577">
        <f>VLOOKUP($O577,Table2[],COLUMN(N576),FALSE)</f>
        <v>20</v>
      </c>
    </row>
    <row r="578" spans="1:25" x14ac:dyDescent="0.45">
      <c r="A578" s="1">
        <v>37649</v>
      </c>
      <c r="B578">
        <v>3</v>
      </c>
      <c r="C578" t="s">
        <v>14</v>
      </c>
      <c r="D578">
        <v>28</v>
      </c>
      <c r="E578">
        <v>28</v>
      </c>
      <c r="F578">
        <v>5</v>
      </c>
      <c r="G578" t="s">
        <v>30</v>
      </c>
      <c r="H578">
        <v>1</v>
      </c>
      <c r="I578">
        <v>1</v>
      </c>
      <c r="J578">
        <v>2003</v>
      </c>
      <c r="K578">
        <v>1</v>
      </c>
      <c r="L578">
        <v>3</v>
      </c>
      <c r="M578">
        <v>2003</v>
      </c>
      <c r="N578">
        <v>2</v>
      </c>
      <c r="O578">
        <f t="shared" ref="O578:O641" si="9">INDEX(CustCalMonthID, MATCH(A578,CustomCalEnd,-1))</f>
        <v>20</v>
      </c>
      <c r="P578" t="str">
        <f>VLOOKUP(O578,Table2[],2,FALSE)</f>
        <v>Q1 2003</v>
      </c>
      <c r="Q578">
        <f>VLOOKUP($O578,Table2[],COLUMN(F577),FALSE)</f>
        <v>2003</v>
      </c>
      <c r="R578">
        <f>VLOOKUP($O578,Table2[],COLUMN(G577),FALSE)</f>
        <v>2</v>
      </c>
      <c r="S578">
        <f>VLOOKUP($O578,Table2[],COLUMN(H577),FALSE)</f>
        <v>1</v>
      </c>
      <c r="T578" t="str">
        <f>VLOOKUP($O578,Table2[],COLUMN(I577),FALSE)</f>
        <v>Q1</v>
      </c>
      <c r="U578">
        <f>VLOOKUP($O578,Table2[],COLUMN(J577),FALSE)</f>
        <v>20031</v>
      </c>
      <c r="V578" t="str">
        <f>VLOOKUP($O578,Table2[],COLUMN(K577),FALSE)</f>
        <v>2003 Month 2</v>
      </c>
      <c r="W578">
        <f>VLOOKUP($O578,Table2[],COLUMN(L577),FALSE)</f>
        <v>19</v>
      </c>
      <c r="X578">
        <f>VLOOKUP($O578,Table2[],COLUMN(M577),FALSE)</f>
        <v>38</v>
      </c>
      <c r="Y578">
        <f>VLOOKUP($O578,Table2[],COLUMN(N577),FALSE)</f>
        <v>20</v>
      </c>
    </row>
    <row r="579" spans="1:25" x14ac:dyDescent="0.45">
      <c r="A579" s="1">
        <v>37650</v>
      </c>
      <c r="B579">
        <v>4</v>
      </c>
      <c r="C579" t="s">
        <v>16</v>
      </c>
      <c r="D579">
        <v>29</v>
      </c>
      <c r="E579">
        <v>29</v>
      </c>
      <c r="F579">
        <v>5</v>
      </c>
      <c r="G579" t="s">
        <v>30</v>
      </c>
      <c r="H579">
        <v>1</v>
      </c>
      <c r="I579">
        <v>1</v>
      </c>
      <c r="J579">
        <v>2003</v>
      </c>
      <c r="K579">
        <v>1</v>
      </c>
      <c r="L579">
        <v>3</v>
      </c>
      <c r="M579">
        <v>2003</v>
      </c>
      <c r="N579">
        <v>2</v>
      </c>
      <c r="O579">
        <f t="shared" si="9"/>
        <v>20</v>
      </c>
      <c r="P579" t="str">
        <f>VLOOKUP(O579,Table2[],2,FALSE)</f>
        <v>Q1 2003</v>
      </c>
      <c r="Q579">
        <f>VLOOKUP($O579,Table2[],COLUMN(F578),FALSE)</f>
        <v>2003</v>
      </c>
      <c r="R579">
        <f>VLOOKUP($O579,Table2[],COLUMN(G578),FALSE)</f>
        <v>2</v>
      </c>
      <c r="S579">
        <f>VLOOKUP($O579,Table2[],COLUMN(H578),FALSE)</f>
        <v>1</v>
      </c>
      <c r="T579" t="str">
        <f>VLOOKUP($O579,Table2[],COLUMN(I578),FALSE)</f>
        <v>Q1</v>
      </c>
      <c r="U579">
        <f>VLOOKUP($O579,Table2[],COLUMN(J578),FALSE)</f>
        <v>20031</v>
      </c>
      <c r="V579" t="str">
        <f>VLOOKUP($O579,Table2[],COLUMN(K578),FALSE)</f>
        <v>2003 Month 2</v>
      </c>
      <c r="W579">
        <f>VLOOKUP($O579,Table2[],COLUMN(L578),FALSE)</f>
        <v>19</v>
      </c>
      <c r="X579">
        <f>VLOOKUP($O579,Table2[],COLUMN(M578),FALSE)</f>
        <v>38</v>
      </c>
      <c r="Y579">
        <f>VLOOKUP($O579,Table2[],COLUMN(N578),FALSE)</f>
        <v>20</v>
      </c>
    </row>
    <row r="580" spans="1:25" x14ac:dyDescent="0.45">
      <c r="A580" s="1">
        <v>37651</v>
      </c>
      <c r="B580">
        <v>5</v>
      </c>
      <c r="C580" t="s">
        <v>17</v>
      </c>
      <c r="D580">
        <v>30</v>
      </c>
      <c r="E580">
        <v>30</v>
      </c>
      <c r="F580">
        <v>5</v>
      </c>
      <c r="G580" t="s">
        <v>30</v>
      </c>
      <c r="H580">
        <v>1</v>
      </c>
      <c r="I580">
        <v>1</v>
      </c>
      <c r="J580">
        <v>2003</v>
      </c>
      <c r="K580">
        <v>1</v>
      </c>
      <c r="L580">
        <v>3</v>
      </c>
      <c r="M580">
        <v>2003</v>
      </c>
      <c r="N580">
        <v>2</v>
      </c>
      <c r="O580">
        <f t="shared" si="9"/>
        <v>20</v>
      </c>
      <c r="P580" t="str">
        <f>VLOOKUP(O580,Table2[],2,FALSE)</f>
        <v>Q1 2003</v>
      </c>
      <c r="Q580">
        <f>VLOOKUP($O580,Table2[],COLUMN(F579),FALSE)</f>
        <v>2003</v>
      </c>
      <c r="R580">
        <f>VLOOKUP($O580,Table2[],COLUMN(G579),FALSE)</f>
        <v>2</v>
      </c>
      <c r="S580">
        <f>VLOOKUP($O580,Table2[],COLUMN(H579),FALSE)</f>
        <v>1</v>
      </c>
      <c r="T580" t="str">
        <f>VLOOKUP($O580,Table2[],COLUMN(I579),FALSE)</f>
        <v>Q1</v>
      </c>
      <c r="U580">
        <f>VLOOKUP($O580,Table2[],COLUMN(J579),FALSE)</f>
        <v>20031</v>
      </c>
      <c r="V580" t="str">
        <f>VLOOKUP($O580,Table2[],COLUMN(K579),FALSE)</f>
        <v>2003 Month 2</v>
      </c>
      <c r="W580">
        <f>VLOOKUP($O580,Table2[],COLUMN(L579),FALSE)</f>
        <v>19</v>
      </c>
      <c r="X580">
        <f>VLOOKUP($O580,Table2[],COLUMN(M579),FALSE)</f>
        <v>38</v>
      </c>
      <c r="Y580">
        <f>VLOOKUP($O580,Table2[],COLUMN(N579),FALSE)</f>
        <v>20</v>
      </c>
    </row>
    <row r="581" spans="1:25" x14ac:dyDescent="0.45">
      <c r="A581" s="1">
        <v>37652</v>
      </c>
      <c r="B581">
        <v>6</v>
      </c>
      <c r="C581" t="s">
        <v>18</v>
      </c>
      <c r="D581">
        <v>31</v>
      </c>
      <c r="E581">
        <v>31</v>
      </c>
      <c r="F581">
        <v>5</v>
      </c>
      <c r="G581" t="s">
        <v>30</v>
      </c>
      <c r="H581">
        <v>1</v>
      </c>
      <c r="I581">
        <v>1</v>
      </c>
      <c r="J581">
        <v>2003</v>
      </c>
      <c r="K581">
        <v>1</v>
      </c>
      <c r="L581">
        <v>3</v>
      </c>
      <c r="M581">
        <v>2003</v>
      </c>
      <c r="N581">
        <v>2</v>
      </c>
      <c r="O581">
        <f t="shared" si="9"/>
        <v>20</v>
      </c>
      <c r="P581" t="str">
        <f>VLOOKUP(O581,Table2[],2,FALSE)</f>
        <v>Q1 2003</v>
      </c>
      <c r="Q581">
        <f>VLOOKUP($O581,Table2[],COLUMN(F580),FALSE)</f>
        <v>2003</v>
      </c>
      <c r="R581">
        <f>VLOOKUP($O581,Table2[],COLUMN(G580),FALSE)</f>
        <v>2</v>
      </c>
      <c r="S581">
        <f>VLOOKUP($O581,Table2[],COLUMN(H580),FALSE)</f>
        <v>1</v>
      </c>
      <c r="T581" t="str">
        <f>VLOOKUP($O581,Table2[],COLUMN(I580),FALSE)</f>
        <v>Q1</v>
      </c>
      <c r="U581">
        <f>VLOOKUP($O581,Table2[],COLUMN(J580),FALSE)</f>
        <v>20031</v>
      </c>
      <c r="V581" t="str">
        <f>VLOOKUP($O581,Table2[],COLUMN(K580),FALSE)</f>
        <v>2003 Month 2</v>
      </c>
      <c r="W581">
        <f>VLOOKUP($O581,Table2[],COLUMN(L580),FALSE)</f>
        <v>19</v>
      </c>
      <c r="X581">
        <f>VLOOKUP($O581,Table2[],COLUMN(M580),FALSE)</f>
        <v>38</v>
      </c>
      <c r="Y581">
        <f>VLOOKUP($O581,Table2[],COLUMN(N580),FALSE)</f>
        <v>20</v>
      </c>
    </row>
    <row r="582" spans="1:25" x14ac:dyDescent="0.45">
      <c r="A582" s="1">
        <v>37653</v>
      </c>
      <c r="B582">
        <v>7</v>
      </c>
      <c r="C582" t="s">
        <v>19</v>
      </c>
      <c r="D582">
        <v>1</v>
      </c>
      <c r="E582">
        <v>32</v>
      </c>
      <c r="F582">
        <v>5</v>
      </c>
      <c r="G582" t="s">
        <v>31</v>
      </c>
      <c r="H582">
        <v>2</v>
      </c>
      <c r="I582">
        <v>1</v>
      </c>
      <c r="J582">
        <v>2003</v>
      </c>
      <c r="K582">
        <v>1</v>
      </c>
      <c r="L582">
        <v>3</v>
      </c>
      <c r="M582">
        <v>2003</v>
      </c>
      <c r="N582">
        <v>2</v>
      </c>
      <c r="O582">
        <f t="shared" si="9"/>
        <v>20</v>
      </c>
      <c r="P582" t="str">
        <f>VLOOKUP(O582,Table2[],2,FALSE)</f>
        <v>Q1 2003</v>
      </c>
      <c r="Q582">
        <f>VLOOKUP($O582,Table2[],COLUMN(F581),FALSE)</f>
        <v>2003</v>
      </c>
      <c r="R582">
        <f>VLOOKUP($O582,Table2[],COLUMN(G581),FALSE)</f>
        <v>2</v>
      </c>
      <c r="S582">
        <f>VLOOKUP($O582,Table2[],COLUMN(H581),FALSE)</f>
        <v>1</v>
      </c>
      <c r="T582" t="str">
        <f>VLOOKUP($O582,Table2[],COLUMN(I581),FALSE)</f>
        <v>Q1</v>
      </c>
      <c r="U582">
        <f>VLOOKUP($O582,Table2[],COLUMN(J581),FALSE)</f>
        <v>20031</v>
      </c>
      <c r="V582" t="str">
        <f>VLOOKUP($O582,Table2[],COLUMN(K581),FALSE)</f>
        <v>2003 Month 2</v>
      </c>
      <c r="W582">
        <f>VLOOKUP($O582,Table2[],COLUMN(L581),FALSE)</f>
        <v>19</v>
      </c>
      <c r="X582">
        <f>VLOOKUP($O582,Table2[],COLUMN(M581),FALSE)</f>
        <v>38</v>
      </c>
      <c r="Y582">
        <f>VLOOKUP($O582,Table2[],COLUMN(N581),FALSE)</f>
        <v>20</v>
      </c>
    </row>
    <row r="583" spans="1:25" x14ac:dyDescent="0.45">
      <c r="A583" s="1">
        <v>37654</v>
      </c>
      <c r="B583">
        <v>1</v>
      </c>
      <c r="C583" t="s">
        <v>20</v>
      </c>
      <c r="D583">
        <v>2</v>
      </c>
      <c r="E583">
        <v>33</v>
      </c>
      <c r="F583">
        <v>6</v>
      </c>
      <c r="G583" t="s">
        <v>31</v>
      </c>
      <c r="H583">
        <v>2</v>
      </c>
      <c r="I583">
        <v>1</v>
      </c>
      <c r="J583">
        <v>2003</v>
      </c>
      <c r="K583">
        <v>1</v>
      </c>
      <c r="L583">
        <v>3</v>
      </c>
      <c r="M583">
        <v>2003</v>
      </c>
      <c r="N583">
        <v>2</v>
      </c>
      <c r="O583">
        <f t="shared" si="9"/>
        <v>20</v>
      </c>
      <c r="P583" t="str">
        <f>VLOOKUP(O583,Table2[],2,FALSE)</f>
        <v>Q1 2003</v>
      </c>
      <c r="Q583">
        <f>VLOOKUP($O583,Table2[],COLUMN(F582),FALSE)</f>
        <v>2003</v>
      </c>
      <c r="R583">
        <f>VLOOKUP($O583,Table2[],COLUMN(G582),FALSE)</f>
        <v>2</v>
      </c>
      <c r="S583">
        <f>VLOOKUP($O583,Table2[],COLUMN(H582),FALSE)</f>
        <v>1</v>
      </c>
      <c r="T583" t="str">
        <f>VLOOKUP($O583,Table2[],COLUMN(I582),FALSE)</f>
        <v>Q1</v>
      </c>
      <c r="U583">
        <f>VLOOKUP($O583,Table2[],COLUMN(J582),FALSE)</f>
        <v>20031</v>
      </c>
      <c r="V583" t="str">
        <f>VLOOKUP($O583,Table2[],COLUMN(K582),FALSE)</f>
        <v>2003 Month 2</v>
      </c>
      <c r="W583">
        <f>VLOOKUP($O583,Table2[],COLUMN(L582),FALSE)</f>
        <v>19</v>
      </c>
      <c r="X583">
        <f>VLOOKUP($O583,Table2[],COLUMN(M582),FALSE)</f>
        <v>38</v>
      </c>
      <c r="Y583">
        <f>VLOOKUP($O583,Table2[],COLUMN(N582),FALSE)</f>
        <v>20</v>
      </c>
    </row>
    <row r="584" spans="1:25" x14ac:dyDescent="0.45">
      <c r="A584" s="1">
        <v>37655</v>
      </c>
      <c r="B584">
        <v>2</v>
      </c>
      <c r="C584" t="s">
        <v>21</v>
      </c>
      <c r="D584">
        <v>3</v>
      </c>
      <c r="E584">
        <v>34</v>
      </c>
      <c r="F584">
        <v>6</v>
      </c>
      <c r="G584" t="s">
        <v>31</v>
      </c>
      <c r="H584">
        <v>2</v>
      </c>
      <c r="I584">
        <v>1</v>
      </c>
      <c r="J584">
        <v>2003</v>
      </c>
      <c r="K584">
        <v>1</v>
      </c>
      <c r="L584">
        <v>3</v>
      </c>
      <c r="M584">
        <v>2003</v>
      </c>
      <c r="N584">
        <v>2</v>
      </c>
      <c r="O584">
        <f t="shared" si="9"/>
        <v>20</v>
      </c>
      <c r="P584" t="str">
        <f>VLOOKUP(O584,Table2[],2,FALSE)</f>
        <v>Q1 2003</v>
      </c>
      <c r="Q584">
        <f>VLOOKUP($O584,Table2[],COLUMN(F583),FALSE)</f>
        <v>2003</v>
      </c>
      <c r="R584">
        <f>VLOOKUP($O584,Table2[],COLUMN(G583),FALSE)</f>
        <v>2</v>
      </c>
      <c r="S584">
        <f>VLOOKUP($O584,Table2[],COLUMN(H583),FALSE)</f>
        <v>1</v>
      </c>
      <c r="T584" t="str">
        <f>VLOOKUP($O584,Table2[],COLUMN(I583),FALSE)</f>
        <v>Q1</v>
      </c>
      <c r="U584">
        <f>VLOOKUP($O584,Table2[],COLUMN(J583),FALSE)</f>
        <v>20031</v>
      </c>
      <c r="V584" t="str">
        <f>VLOOKUP($O584,Table2[],COLUMN(K583),FALSE)</f>
        <v>2003 Month 2</v>
      </c>
      <c r="W584">
        <f>VLOOKUP($O584,Table2[],COLUMN(L583),FALSE)</f>
        <v>19</v>
      </c>
      <c r="X584">
        <f>VLOOKUP($O584,Table2[],COLUMN(M583),FALSE)</f>
        <v>38</v>
      </c>
      <c r="Y584">
        <f>VLOOKUP($O584,Table2[],COLUMN(N583),FALSE)</f>
        <v>20</v>
      </c>
    </row>
    <row r="585" spans="1:25" x14ac:dyDescent="0.45">
      <c r="A585" s="1">
        <v>37656</v>
      </c>
      <c r="B585">
        <v>3</v>
      </c>
      <c r="C585" t="s">
        <v>14</v>
      </c>
      <c r="D585">
        <v>4</v>
      </c>
      <c r="E585">
        <v>35</v>
      </c>
      <c r="F585">
        <v>6</v>
      </c>
      <c r="G585" t="s">
        <v>31</v>
      </c>
      <c r="H585">
        <v>2</v>
      </c>
      <c r="I585">
        <v>1</v>
      </c>
      <c r="J585">
        <v>2003</v>
      </c>
      <c r="K585">
        <v>1</v>
      </c>
      <c r="L585">
        <v>3</v>
      </c>
      <c r="M585">
        <v>2003</v>
      </c>
      <c r="N585">
        <v>2</v>
      </c>
      <c r="O585">
        <f t="shared" si="9"/>
        <v>20</v>
      </c>
      <c r="P585" t="str">
        <f>VLOOKUP(O585,Table2[],2,FALSE)</f>
        <v>Q1 2003</v>
      </c>
      <c r="Q585">
        <f>VLOOKUP($O585,Table2[],COLUMN(F584),FALSE)</f>
        <v>2003</v>
      </c>
      <c r="R585">
        <f>VLOOKUP($O585,Table2[],COLUMN(G584),FALSE)</f>
        <v>2</v>
      </c>
      <c r="S585">
        <f>VLOOKUP($O585,Table2[],COLUMN(H584),FALSE)</f>
        <v>1</v>
      </c>
      <c r="T585" t="str">
        <f>VLOOKUP($O585,Table2[],COLUMN(I584),FALSE)</f>
        <v>Q1</v>
      </c>
      <c r="U585">
        <f>VLOOKUP($O585,Table2[],COLUMN(J584),FALSE)</f>
        <v>20031</v>
      </c>
      <c r="V585" t="str">
        <f>VLOOKUP($O585,Table2[],COLUMN(K584),FALSE)</f>
        <v>2003 Month 2</v>
      </c>
      <c r="W585">
        <f>VLOOKUP($O585,Table2[],COLUMN(L584),FALSE)</f>
        <v>19</v>
      </c>
      <c r="X585">
        <f>VLOOKUP($O585,Table2[],COLUMN(M584),FALSE)</f>
        <v>38</v>
      </c>
      <c r="Y585">
        <f>VLOOKUP($O585,Table2[],COLUMN(N584),FALSE)</f>
        <v>20</v>
      </c>
    </row>
    <row r="586" spans="1:25" x14ac:dyDescent="0.45">
      <c r="A586" s="1">
        <v>37657</v>
      </c>
      <c r="B586">
        <v>4</v>
      </c>
      <c r="C586" t="s">
        <v>16</v>
      </c>
      <c r="D586">
        <v>5</v>
      </c>
      <c r="E586">
        <v>36</v>
      </c>
      <c r="F586">
        <v>6</v>
      </c>
      <c r="G586" t="s">
        <v>31</v>
      </c>
      <c r="H586">
        <v>2</v>
      </c>
      <c r="I586">
        <v>1</v>
      </c>
      <c r="J586">
        <v>2003</v>
      </c>
      <c r="K586">
        <v>1</v>
      </c>
      <c r="L586">
        <v>3</v>
      </c>
      <c r="M586">
        <v>2003</v>
      </c>
      <c r="N586">
        <v>2</v>
      </c>
      <c r="O586">
        <f t="shared" si="9"/>
        <v>20</v>
      </c>
      <c r="P586" t="str">
        <f>VLOOKUP(O586,Table2[],2,FALSE)</f>
        <v>Q1 2003</v>
      </c>
      <c r="Q586">
        <f>VLOOKUP($O586,Table2[],COLUMN(F585),FALSE)</f>
        <v>2003</v>
      </c>
      <c r="R586">
        <f>VLOOKUP($O586,Table2[],COLUMN(G585),FALSE)</f>
        <v>2</v>
      </c>
      <c r="S586">
        <f>VLOOKUP($O586,Table2[],COLUMN(H585),FALSE)</f>
        <v>1</v>
      </c>
      <c r="T586" t="str">
        <f>VLOOKUP($O586,Table2[],COLUMN(I585),FALSE)</f>
        <v>Q1</v>
      </c>
      <c r="U586">
        <f>VLOOKUP($O586,Table2[],COLUMN(J585),FALSE)</f>
        <v>20031</v>
      </c>
      <c r="V586" t="str">
        <f>VLOOKUP($O586,Table2[],COLUMN(K585),FALSE)</f>
        <v>2003 Month 2</v>
      </c>
      <c r="W586">
        <f>VLOOKUP($O586,Table2[],COLUMN(L585),FALSE)</f>
        <v>19</v>
      </c>
      <c r="X586">
        <f>VLOOKUP($O586,Table2[],COLUMN(M585),FALSE)</f>
        <v>38</v>
      </c>
      <c r="Y586">
        <f>VLOOKUP($O586,Table2[],COLUMN(N585),FALSE)</f>
        <v>20</v>
      </c>
    </row>
    <row r="587" spans="1:25" x14ac:dyDescent="0.45">
      <c r="A587" s="1">
        <v>37658</v>
      </c>
      <c r="B587">
        <v>5</v>
      </c>
      <c r="C587" t="s">
        <v>17</v>
      </c>
      <c r="D587">
        <v>6</v>
      </c>
      <c r="E587">
        <v>37</v>
      </c>
      <c r="F587">
        <v>6</v>
      </c>
      <c r="G587" t="s">
        <v>31</v>
      </c>
      <c r="H587">
        <v>2</v>
      </c>
      <c r="I587">
        <v>1</v>
      </c>
      <c r="J587">
        <v>2003</v>
      </c>
      <c r="K587">
        <v>1</v>
      </c>
      <c r="L587">
        <v>3</v>
      </c>
      <c r="M587">
        <v>2003</v>
      </c>
      <c r="N587">
        <v>2</v>
      </c>
      <c r="O587">
        <f t="shared" si="9"/>
        <v>20</v>
      </c>
      <c r="P587" t="str">
        <f>VLOOKUP(O587,Table2[],2,FALSE)</f>
        <v>Q1 2003</v>
      </c>
      <c r="Q587">
        <f>VLOOKUP($O587,Table2[],COLUMN(F586),FALSE)</f>
        <v>2003</v>
      </c>
      <c r="R587">
        <f>VLOOKUP($O587,Table2[],COLUMN(G586),FALSE)</f>
        <v>2</v>
      </c>
      <c r="S587">
        <f>VLOOKUP($O587,Table2[],COLUMN(H586),FALSE)</f>
        <v>1</v>
      </c>
      <c r="T587" t="str">
        <f>VLOOKUP($O587,Table2[],COLUMN(I586),FALSE)</f>
        <v>Q1</v>
      </c>
      <c r="U587">
        <f>VLOOKUP($O587,Table2[],COLUMN(J586),FALSE)</f>
        <v>20031</v>
      </c>
      <c r="V587" t="str">
        <f>VLOOKUP($O587,Table2[],COLUMN(K586),FALSE)</f>
        <v>2003 Month 2</v>
      </c>
      <c r="W587">
        <f>VLOOKUP($O587,Table2[],COLUMN(L586),FALSE)</f>
        <v>19</v>
      </c>
      <c r="X587">
        <f>VLOOKUP($O587,Table2[],COLUMN(M586),FALSE)</f>
        <v>38</v>
      </c>
      <c r="Y587">
        <f>VLOOKUP($O587,Table2[],COLUMN(N586),FALSE)</f>
        <v>20</v>
      </c>
    </row>
    <row r="588" spans="1:25" x14ac:dyDescent="0.45">
      <c r="A588" s="1">
        <v>37659</v>
      </c>
      <c r="B588">
        <v>6</v>
      </c>
      <c r="C588" t="s">
        <v>18</v>
      </c>
      <c r="D588">
        <v>7</v>
      </c>
      <c r="E588">
        <v>38</v>
      </c>
      <c r="F588">
        <v>6</v>
      </c>
      <c r="G588" t="s">
        <v>31</v>
      </c>
      <c r="H588">
        <v>2</v>
      </c>
      <c r="I588">
        <v>1</v>
      </c>
      <c r="J588">
        <v>2003</v>
      </c>
      <c r="K588">
        <v>1</v>
      </c>
      <c r="L588">
        <v>3</v>
      </c>
      <c r="M588">
        <v>2003</v>
      </c>
      <c r="N588">
        <v>2</v>
      </c>
      <c r="O588">
        <f t="shared" si="9"/>
        <v>20</v>
      </c>
      <c r="P588" t="str">
        <f>VLOOKUP(O588,Table2[],2,FALSE)</f>
        <v>Q1 2003</v>
      </c>
      <c r="Q588">
        <f>VLOOKUP($O588,Table2[],COLUMN(F587),FALSE)</f>
        <v>2003</v>
      </c>
      <c r="R588">
        <f>VLOOKUP($O588,Table2[],COLUMN(G587),FALSE)</f>
        <v>2</v>
      </c>
      <c r="S588">
        <f>VLOOKUP($O588,Table2[],COLUMN(H587),FALSE)</f>
        <v>1</v>
      </c>
      <c r="T588" t="str">
        <f>VLOOKUP($O588,Table2[],COLUMN(I587),FALSE)</f>
        <v>Q1</v>
      </c>
      <c r="U588">
        <f>VLOOKUP($O588,Table2[],COLUMN(J587),FALSE)</f>
        <v>20031</v>
      </c>
      <c r="V588" t="str">
        <f>VLOOKUP($O588,Table2[],COLUMN(K587),FALSE)</f>
        <v>2003 Month 2</v>
      </c>
      <c r="W588">
        <f>VLOOKUP($O588,Table2[],COLUMN(L587),FALSE)</f>
        <v>19</v>
      </c>
      <c r="X588">
        <f>VLOOKUP($O588,Table2[],COLUMN(M587),FALSE)</f>
        <v>38</v>
      </c>
      <c r="Y588">
        <f>VLOOKUP($O588,Table2[],COLUMN(N587),FALSE)</f>
        <v>20</v>
      </c>
    </row>
    <row r="589" spans="1:25" x14ac:dyDescent="0.45">
      <c r="A589" s="1">
        <v>37660</v>
      </c>
      <c r="B589">
        <v>7</v>
      </c>
      <c r="C589" t="s">
        <v>19</v>
      </c>
      <c r="D589">
        <v>8</v>
      </c>
      <c r="E589">
        <v>39</v>
      </c>
      <c r="F589">
        <v>6</v>
      </c>
      <c r="G589" t="s">
        <v>31</v>
      </c>
      <c r="H589">
        <v>2</v>
      </c>
      <c r="I589">
        <v>1</v>
      </c>
      <c r="J589">
        <v>2003</v>
      </c>
      <c r="K589">
        <v>1</v>
      </c>
      <c r="L589">
        <v>3</v>
      </c>
      <c r="M589">
        <v>2003</v>
      </c>
      <c r="N589">
        <v>2</v>
      </c>
      <c r="O589">
        <f t="shared" si="9"/>
        <v>20</v>
      </c>
      <c r="P589" t="str">
        <f>VLOOKUP(O589,Table2[],2,FALSE)</f>
        <v>Q1 2003</v>
      </c>
      <c r="Q589">
        <f>VLOOKUP($O589,Table2[],COLUMN(F588),FALSE)</f>
        <v>2003</v>
      </c>
      <c r="R589">
        <f>VLOOKUP($O589,Table2[],COLUMN(G588),FALSE)</f>
        <v>2</v>
      </c>
      <c r="S589">
        <f>VLOOKUP($O589,Table2[],COLUMN(H588),FALSE)</f>
        <v>1</v>
      </c>
      <c r="T589" t="str">
        <f>VLOOKUP($O589,Table2[],COLUMN(I588),FALSE)</f>
        <v>Q1</v>
      </c>
      <c r="U589">
        <f>VLOOKUP($O589,Table2[],COLUMN(J588),FALSE)</f>
        <v>20031</v>
      </c>
      <c r="V589" t="str">
        <f>VLOOKUP($O589,Table2[],COLUMN(K588),FALSE)</f>
        <v>2003 Month 2</v>
      </c>
      <c r="W589">
        <f>VLOOKUP($O589,Table2[],COLUMN(L588),FALSE)</f>
        <v>19</v>
      </c>
      <c r="X589">
        <f>VLOOKUP($O589,Table2[],COLUMN(M588),FALSE)</f>
        <v>38</v>
      </c>
      <c r="Y589">
        <f>VLOOKUP($O589,Table2[],COLUMN(N588),FALSE)</f>
        <v>20</v>
      </c>
    </row>
    <row r="590" spans="1:25" x14ac:dyDescent="0.45">
      <c r="A590" s="1">
        <v>37661</v>
      </c>
      <c r="B590">
        <v>1</v>
      </c>
      <c r="C590" t="s">
        <v>20</v>
      </c>
      <c r="D590">
        <v>9</v>
      </c>
      <c r="E590">
        <v>40</v>
      </c>
      <c r="F590">
        <v>7</v>
      </c>
      <c r="G590" t="s">
        <v>31</v>
      </c>
      <c r="H590">
        <v>2</v>
      </c>
      <c r="I590">
        <v>1</v>
      </c>
      <c r="J590">
        <v>2003</v>
      </c>
      <c r="K590">
        <v>1</v>
      </c>
      <c r="L590">
        <v>3</v>
      </c>
      <c r="M590">
        <v>2003</v>
      </c>
      <c r="N590">
        <v>2</v>
      </c>
      <c r="O590">
        <f t="shared" si="9"/>
        <v>20</v>
      </c>
      <c r="P590" t="str">
        <f>VLOOKUP(O590,Table2[],2,FALSE)</f>
        <v>Q1 2003</v>
      </c>
      <c r="Q590">
        <f>VLOOKUP($O590,Table2[],COLUMN(F589),FALSE)</f>
        <v>2003</v>
      </c>
      <c r="R590">
        <f>VLOOKUP($O590,Table2[],COLUMN(G589),FALSE)</f>
        <v>2</v>
      </c>
      <c r="S590">
        <f>VLOOKUP($O590,Table2[],COLUMN(H589),FALSE)</f>
        <v>1</v>
      </c>
      <c r="T590" t="str">
        <f>VLOOKUP($O590,Table2[],COLUMN(I589),FALSE)</f>
        <v>Q1</v>
      </c>
      <c r="U590">
        <f>VLOOKUP($O590,Table2[],COLUMN(J589),FALSE)</f>
        <v>20031</v>
      </c>
      <c r="V590" t="str">
        <f>VLOOKUP($O590,Table2[],COLUMN(K589),FALSE)</f>
        <v>2003 Month 2</v>
      </c>
      <c r="W590">
        <f>VLOOKUP($O590,Table2[],COLUMN(L589),FALSE)</f>
        <v>19</v>
      </c>
      <c r="X590">
        <f>VLOOKUP($O590,Table2[],COLUMN(M589),FALSE)</f>
        <v>38</v>
      </c>
      <c r="Y590">
        <f>VLOOKUP($O590,Table2[],COLUMN(N589),FALSE)</f>
        <v>20</v>
      </c>
    </row>
    <row r="591" spans="1:25" x14ac:dyDescent="0.45">
      <c r="A591" s="1">
        <v>37662</v>
      </c>
      <c r="B591">
        <v>2</v>
      </c>
      <c r="C591" t="s">
        <v>21</v>
      </c>
      <c r="D591">
        <v>10</v>
      </c>
      <c r="E591">
        <v>41</v>
      </c>
      <c r="F591">
        <v>7</v>
      </c>
      <c r="G591" t="s">
        <v>31</v>
      </c>
      <c r="H591">
        <v>2</v>
      </c>
      <c r="I591">
        <v>1</v>
      </c>
      <c r="J591">
        <v>2003</v>
      </c>
      <c r="K591">
        <v>1</v>
      </c>
      <c r="L591">
        <v>3</v>
      </c>
      <c r="M591">
        <v>2003</v>
      </c>
      <c r="N591">
        <v>2</v>
      </c>
      <c r="O591">
        <f t="shared" si="9"/>
        <v>20</v>
      </c>
      <c r="P591" t="str">
        <f>VLOOKUP(O591,Table2[],2,FALSE)</f>
        <v>Q1 2003</v>
      </c>
      <c r="Q591">
        <f>VLOOKUP($O591,Table2[],COLUMN(F590),FALSE)</f>
        <v>2003</v>
      </c>
      <c r="R591">
        <f>VLOOKUP($O591,Table2[],COLUMN(G590),FALSE)</f>
        <v>2</v>
      </c>
      <c r="S591">
        <f>VLOOKUP($O591,Table2[],COLUMN(H590),FALSE)</f>
        <v>1</v>
      </c>
      <c r="T591" t="str">
        <f>VLOOKUP($O591,Table2[],COLUMN(I590),FALSE)</f>
        <v>Q1</v>
      </c>
      <c r="U591">
        <f>VLOOKUP($O591,Table2[],COLUMN(J590),FALSE)</f>
        <v>20031</v>
      </c>
      <c r="V591" t="str">
        <f>VLOOKUP($O591,Table2[],COLUMN(K590),FALSE)</f>
        <v>2003 Month 2</v>
      </c>
      <c r="W591">
        <f>VLOOKUP($O591,Table2[],COLUMN(L590),FALSE)</f>
        <v>19</v>
      </c>
      <c r="X591">
        <f>VLOOKUP($O591,Table2[],COLUMN(M590),FALSE)</f>
        <v>38</v>
      </c>
      <c r="Y591">
        <f>VLOOKUP($O591,Table2[],COLUMN(N590),FALSE)</f>
        <v>20</v>
      </c>
    </row>
    <row r="592" spans="1:25" x14ac:dyDescent="0.45">
      <c r="A592" s="1">
        <v>37663</v>
      </c>
      <c r="B592">
        <v>3</v>
      </c>
      <c r="C592" t="s">
        <v>14</v>
      </c>
      <c r="D592">
        <v>11</v>
      </c>
      <c r="E592">
        <v>42</v>
      </c>
      <c r="F592">
        <v>7</v>
      </c>
      <c r="G592" t="s">
        <v>31</v>
      </c>
      <c r="H592">
        <v>2</v>
      </c>
      <c r="I592">
        <v>1</v>
      </c>
      <c r="J592">
        <v>2003</v>
      </c>
      <c r="K592">
        <v>1</v>
      </c>
      <c r="L592">
        <v>3</v>
      </c>
      <c r="M592">
        <v>2003</v>
      </c>
      <c r="N592">
        <v>2</v>
      </c>
      <c r="O592">
        <f t="shared" si="9"/>
        <v>20</v>
      </c>
      <c r="P592" t="str">
        <f>VLOOKUP(O592,Table2[],2,FALSE)</f>
        <v>Q1 2003</v>
      </c>
      <c r="Q592">
        <f>VLOOKUP($O592,Table2[],COLUMN(F591),FALSE)</f>
        <v>2003</v>
      </c>
      <c r="R592">
        <f>VLOOKUP($O592,Table2[],COLUMN(G591),FALSE)</f>
        <v>2</v>
      </c>
      <c r="S592">
        <f>VLOOKUP($O592,Table2[],COLUMN(H591),FALSE)</f>
        <v>1</v>
      </c>
      <c r="T592" t="str">
        <f>VLOOKUP($O592,Table2[],COLUMN(I591),FALSE)</f>
        <v>Q1</v>
      </c>
      <c r="U592">
        <f>VLOOKUP($O592,Table2[],COLUMN(J591),FALSE)</f>
        <v>20031</v>
      </c>
      <c r="V592" t="str">
        <f>VLOOKUP($O592,Table2[],COLUMN(K591),FALSE)</f>
        <v>2003 Month 2</v>
      </c>
      <c r="W592">
        <f>VLOOKUP($O592,Table2[],COLUMN(L591),FALSE)</f>
        <v>19</v>
      </c>
      <c r="X592">
        <f>VLOOKUP($O592,Table2[],COLUMN(M591),FALSE)</f>
        <v>38</v>
      </c>
      <c r="Y592">
        <f>VLOOKUP($O592,Table2[],COLUMN(N591),FALSE)</f>
        <v>20</v>
      </c>
    </row>
    <row r="593" spans="1:25" x14ac:dyDescent="0.45">
      <c r="A593" s="1">
        <v>37664</v>
      </c>
      <c r="B593">
        <v>4</v>
      </c>
      <c r="C593" t="s">
        <v>16</v>
      </c>
      <c r="D593">
        <v>12</v>
      </c>
      <c r="E593">
        <v>43</v>
      </c>
      <c r="F593">
        <v>7</v>
      </c>
      <c r="G593" t="s">
        <v>31</v>
      </c>
      <c r="H593">
        <v>2</v>
      </c>
      <c r="I593">
        <v>1</v>
      </c>
      <c r="J593">
        <v>2003</v>
      </c>
      <c r="K593">
        <v>1</v>
      </c>
      <c r="L593">
        <v>3</v>
      </c>
      <c r="M593">
        <v>2003</v>
      </c>
      <c r="N593">
        <v>2</v>
      </c>
      <c r="O593">
        <f t="shared" si="9"/>
        <v>20</v>
      </c>
      <c r="P593" t="str">
        <f>VLOOKUP(O593,Table2[],2,FALSE)</f>
        <v>Q1 2003</v>
      </c>
      <c r="Q593">
        <f>VLOOKUP($O593,Table2[],COLUMN(F592),FALSE)</f>
        <v>2003</v>
      </c>
      <c r="R593">
        <f>VLOOKUP($O593,Table2[],COLUMN(G592),FALSE)</f>
        <v>2</v>
      </c>
      <c r="S593">
        <f>VLOOKUP($O593,Table2[],COLUMN(H592),FALSE)</f>
        <v>1</v>
      </c>
      <c r="T593" t="str">
        <f>VLOOKUP($O593,Table2[],COLUMN(I592),FALSE)</f>
        <v>Q1</v>
      </c>
      <c r="U593">
        <f>VLOOKUP($O593,Table2[],COLUMN(J592),FALSE)</f>
        <v>20031</v>
      </c>
      <c r="V593" t="str">
        <f>VLOOKUP($O593,Table2[],COLUMN(K592),FALSE)</f>
        <v>2003 Month 2</v>
      </c>
      <c r="W593">
        <f>VLOOKUP($O593,Table2[],COLUMN(L592),FALSE)</f>
        <v>19</v>
      </c>
      <c r="X593">
        <f>VLOOKUP($O593,Table2[],COLUMN(M592),FALSE)</f>
        <v>38</v>
      </c>
      <c r="Y593">
        <f>VLOOKUP($O593,Table2[],COLUMN(N592),FALSE)</f>
        <v>20</v>
      </c>
    </row>
    <row r="594" spans="1:25" x14ac:dyDescent="0.45">
      <c r="A594" s="1">
        <v>37665</v>
      </c>
      <c r="B594">
        <v>5</v>
      </c>
      <c r="C594" t="s">
        <v>17</v>
      </c>
      <c r="D594">
        <v>13</v>
      </c>
      <c r="E594">
        <v>44</v>
      </c>
      <c r="F594">
        <v>7</v>
      </c>
      <c r="G594" t="s">
        <v>31</v>
      </c>
      <c r="H594">
        <v>2</v>
      </c>
      <c r="I594">
        <v>1</v>
      </c>
      <c r="J594">
        <v>2003</v>
      </c>
      <c r="K594">
        <v>1</v>
      </c>
      <c r="L594">
        <v>3</v>
      </c>
      <c r="M594">
        <v>2003</v>
      </c>
      <c r="N594">
        <v>2</v>
      </c>
      <c r="O594">
        <f t="shared" si="9"/>
        <v>20</v>
      </c>
      <c r="P594" t="str">
        <f>VLOOKUP(O594,Table2[],2,FALSE)</f>
        <v>Q1 2003</v>
      </c>
      <c r="Q594">
        <f>VLOOKUP($O594,Table2[],COLUMN(F593),FALSE)</f>
        <v>2003</v>
      </c>
      <c r="R594">
        <f>VLOOKUP($O594,Table2[],COLUMN(G593),FALSE)</f>
        <v>2</v>
      </c>
      <c r="S594">
        <f>VLOOKUP($O594,Table2[],COLUMN(H593),FALSE)</f>
        <v>1</v>
      </c>
      <c r="T594" t="str">
        <f>VLOOKUP($O594,Table2[],COLUMN(I593),FALSE)</f>
        <v>Q1</v>
      </c>
      <c r="U594">
        <f>VLOOKUP($O594,Table2[],COLUMN(J593),FALSE)</f>
        <v>20031</v>
      </c>
      <c r="V594" t="str">
        <f>VLOOKUP($O594,Table2[],COLUMN(K593),FALSE)</f>
        <v>2003 Month 2</v>
      </c>
      <c r="W594">
        <f>VLOOKUP($O594,Table2[],COLUMN(L593),FALSE)</f>
        <v>19</v>
      </c>
      <c r="X594">
        <f>VLOOKUP($O594,Table2[],COLUMN(M593),FALSE)</f>
        <v>38</v>
      </c>
      <c r="Y594">
        <f>VLOOKUP($O594,Table2[],COLUMN(N593),FALSE)</f>
        <v>20</v>
      </c>
    </row>
    <row r="595" spans="1:25" x14ac:dyDescent="0.45">
      <c r="A595" s="1">
        <v>37666</v>
      </c>
      <c r="B595">
        <v>6</v>
      </c>
      <c r="C595" t="s">
        <v>18</v>
      </c>
      <c r="D595">
        <v>14</v>
      </c>
      <c r="E595">
        <v>45</v>
      </c>
      <c r="F595">
        <v>7</v>
      </c>
      <c r="G595" t="s">
        <v>31</v>
      </c>
      <c r="H595">
        <v>2</v>
      </c>
      <c r="I595">
        <v>1</v>
      </c>
      <c r="J595">
        <v>2003</v>
      </c>
      <c r="K595">
        <v>1</v>
      </c>
      <c r="L595">
        <v>3</v>
      </c>
      <c r="M595">
        <v>2003</v>
      </c>
      <c r="N595">
        <v>2</v>
      </c>
      <c r="O595">
        <f t="shared" si="9"/>
        <v>20</v>
      </c>
      <c r="P595" t="str">
        <f>VLOOKUP(O595,Table2[],2,FALSE)</f>
        <v>Q1 2003</v>
      </c>
      <c r="Q595">
        <f>VLOOKUP($O595,Table2[],COLUMN(F594),FALSE)</f>
        <v>2003</v>
      </c>
      <c r="R595">
        <f>VLOOKUP($O595,Table2[],COLUMN(G594),FALSE)</f>
        <v>2</v>
      </c>
      <c r="S595">
        <f>VLOOKUP($O595,Table2[],COLUMN(H594),FALSE)</f>
        <v>1</v>
      </c>
      <c r="T595" t="str">
        <f>VLOOKUP($O595,Table2[],COLUMN(I594),FALSE)</f>
        <v>Q1</v>
      </c>
      <c r="U595">
        <f>VLOOKUP($O595,Table2[],COLUMN(J594),FALSE)</f>
        <v>20031</v>
      </c>
      <c r="V595" t="str">
        <f>VLOOKUP($O595,Table2[],COLUMN(K594),FALSE)</f>
        <v>2003 Month 2</v>
      </c>
      <c r="W595">
        <f>VLOOKUP($O595,Table2[],COLUMN(L594),FALSE)</f>
        <v>19</v>
      </c>
      <c r="X595">
        <f>VLOOKUP($O595,Table2[],COLUMN(M594),FALSE)</f>
        <v>38</v>
      </c>
      <c r="Y595">
        <f>VLOOKUP($O595,Table2[],COLUMN(N594),FALSE)</f>
        <v>20</v>
      </c>
    </row>
    <row r="596" spans="1:25" x14ac:dyDescent="0.45">
      <c r="A596" s="1">
        <v>37667</v>
      </c>
      <c r="B596">
        <v>7</v>
      </c>
      <c r="C596" t="s">
        <v>19</v>
      </c>
      <c r="D596">
        <v>15</v>
      </c>
      <c r="E596">
        <v>46</v>
      </c>
      <c r="F596">
        <v>7</v>
      </c>
      <c r="G596" t="s">
        <v>31</v>
      </c>
      <c r="H596">
        <v>2</v>
      </c>
      <c r="I596">
        <v>1</v>
      </c>
      <c r="J596">
        <v>2003</v>
      </c>
      <c r="K596">
        <v>1</v>
      </c>
      <c r="L596">
        <v>3</v>
      </c>
      <c r="M596">
        <v>2003</v>
      </c>
      <c r="N596">
        <v>2</v>
      </c>
      <c r="O596">
        <f t="shared" si="9"/>
        <v>20</v>
      </c>
      <c r="P596" t="str">
        <f>VLOOKUP(O596,Table2[],2,FALSE)</f>
        <v>Q1 2003</v>
      </c>
      <c r="Q596">
        <f>VLOOKUP($O596,Table2[],COLUMN(F595),FALSE)</f>
        <v>2003</v>
      </c>
      <c r="R596">
        <f>VLOOKUP($O596,Table2[],COLUMN(G595),FALSE)</f>
        <v>2</v>
      </c>
      <c r="S596">
        <f>VLOOKUP($O596,Table2[],COLUMN(H595),FALSE)</f>
        <v>1</v>
      </c>
      <c r="T596" t="str">
        <f>VLOOKUP($O596,Table2[],COLUMN(I595),FALSE)</f>
        <v>Q1</v>
      </c>
      <c r="U596">
        <f>VLOOKUP($O596,Table2[],COLUMN(J595),FALSE)</f>
        <v>20031</v>
      </c>
      <c r="V596" t="str">
        <f>VLOOKUP($O596,Table2[],COLUMN(K595),FALSE)</f>
        <v>2003 Month 2</v>
      </c>
      <c r="W596">
        <f>VLOOKUP($O596,Table2[],COLUMN(L595),FALSE)</f>
        <v>19</v>
      </c>
      <c r="X596">
        <f>VLOOKUP($O596,Table2[],COLUMN(M595),FALSE)</f>
        <v>38</v>
      </c>
      <c r="Y596">
        <f>VLOOKUP($O596,Table2[],COLUMN(N595),FALSE)</f>
        <v>20</v>
      </c>
    </row>
    <row r="597" spans="1:25" x14ac:dyDescent="0.45">
      <c r="A597" s="1">
        <v>37668</v>
      </c>
      <c r="B597">
        <v>1</v>
      </c>
      <c r="C597" t="s">
        <v>20</v>
      </c>
      <c r="D597">
        <v>16</v>
      </c>
      <c r="E597">
        <v>47</v>
      </c>
      <c r="F597">
        <v>8</v>
      </c>
      <c r="G597" t="s">
        <v>31</v>
      </c>
      <c r="H597">
        <v>2</v>
      </c>
      <c r="I597">
        <v>1</v>
      </c>
      <c r="J597">
        <v>2003</v>
      </c>
      <c r="K597">
        <v>1</v>
      </c>
      <c r="L597">
        <v>3</v>
      </c>
      <c r="M597">
        <v>2003</v>
      </c>
      <c r="N597">
        <v>2</v>
      </c>
      <c r="O597">
        <f t="shared" si="9"/>
        <v>20</v>
      </c>
      <c r="P597" t="str">
        <f>VLOOKUP(O597,Table2[],2,FALSE)</f>
        <v>Q1 2003</v>
      </c>
      <c r="Q597">
        <f>VLOOKUP($O597,Table2[],COLUMN(F596),FALSE)</f>
        <v>2003</v>
      </c>
      <c r="R597">
        <f>VLOOKUP($O597,Table2[],COLUMN(G596),FALSE)</f>
        <v>2</v>
      </c>
      <c r="S597">
        <f>VLOOKUP($O597,Table2[],COLUMN(H596),FALSE)</f>
        <v>1</v>
      </c>
      <c r="T597" t="str">
        <f>VLOOKUP($O597,Table2[],COLUMN(I596),FALSE)</f>
        <v>Q1</v>
      </c>
      <c r="U597">
        <f>VLOOKUP($O597,Table2[],COLUMN(J596),FALSE)</f>
        <v>20031</v>
      </c>
      <c r="V597" t="str">
        <f>VLOOKUP($O597,Table2[],COLUMN(K596),FALSE)</f>
        <v>2003 Month 2</v>
      </c>
      <c r="W597">
        <f>VLOOKUP($O597,Table2[],COLUMN(L596),FALSE)</f>
        <v>19</v>
      </c>
      <c r="X597">
        <f>VLOOKUP($O597,Table2[],COLUMN(M596),FALSE)</f>
        <v>38</v>
      </c>
      <c r="Y597">
        <f>VLOOKUP($O597,Table2[],COLUMN(N596),FALSE)</f>
        <v>20</v>
      </c>
    </row>
    <row r="598" spans="1:25" x14ac:dyDescent="0.45">
      <c r="A598" s="1">
        <v>37669</v>
      </c>
      <c r="B598">
        <v>2</v>
      </c>
      <c r="C598" t="s">
        <v>21</v>
      </c>
      <c r="D598">
        <v>17</v>
      </c>
      <c r="E598">
        <v>48</v>
      </c>
      <c r="F598">
        <v>8</v>
      </c>
      <c r="G598" t="s">
        <v>31</v>
      </c>
      <c r="H598">
        <v>2</v>
      </c>
      <c r="I598">
        <v>1</v>
      </c>
      <c r="J598">
        <v>2003</v>
      </c>
      <c r="K598">
        <v>1</v>
      </c>
      <c r="L598">
        <v>3</v>
      </c>
      <c r="M598">
        <v>2003</v>
      </c>
      <c r="N598">
        <v>2</v>
      </c>
      <c r="O598">
        <f t="shared" si="9"/>
        <v>20</v>
      </c>
      <c r="P598" t="str">
        <f>VLOOKUP(O598,Table2[],2,FALSE)</f>
        <v>Q1 2003</v>
      </c>
      <c r="Q598">
        <f>VLOOKUP($O598,Table2[],COLUMN(F597),FALSE)</f>
        <v>2003</v>
      </c>
      <c r="R598">
        <f>VLOOKUP($O598,Table2[],COLUMN(G597),FALSE)</f>
        <v>2</v>
      </c>
      <c r="S598">
        <f>VLOOKUP($O598,Table2[],COLUMN(H597),FALSE)</f>
        <v>1</v>
      </c>
      <c r="T598" t="str">
        <f>VLOOKUP($O598,Table2[],COLUMN(I597),FALSE)</f>
        <v>Q1</v>
      </c>
      <c r="U598">
        <f>VLOOKUP($O598,Table2[],COLUMN(J597),FALSE)</f>
        <v>20031</v>
      </c>
      <c r="V598" t="str">
        <f>VLOOKUP($O598,Table2[],COLUMN(K597),FALSE)</f>
        <v>2003 Month 2</v>
      </c>
      <c r="W598">
        <f>VLOOKUP($O598,Table2[],COLUMN(L597),FALSE)</f>
        <v>19</v>
      </c>
      <c r="X598">
        <f>VLOOKUP($O598,Table2[],COLUMN(M597),FALSE)</f>
        <v>38</v>
      </c>
      <c r="Y598">
        <f>VLOOKUP($O598,Table2[],COLUMN(N597),FALSE)</f>
        <v>20</v>
      </c>
    </row>
    <row r="599" spans="1:25" x14ac:dyDescent="0.45">
      <c r="A599" s="1">
        <v>37670</v>
      </c>
      <c r="B599">
        <v>3</v>
      </c>
      <c r="C599" t="s">
        <v>14</v>
      </c>
      <c r="D599">
        <v>18</v>
      </c>
      <c r="E599">
        <v>49</v>
      </c>
      <c r="F599">
        <v>8</v>
      </c>
      <c r="G599" t="s">
        <v>31</v>
      </c>
      <c r="H599">
        <v>2</v>
      </c>
      <c r="I599">
        <v>1</v>
      </c>
      <c r="J599">
        <v>2003</v>
      </c>
      <c r="K599">
        <v>1</v>
      </c>
      <c r="L599">
        <v>3</v>
      </c>
      <c r="M599">
        <v>2003</v>
      </c>
      <c r="N599">
        <v>2</v>
      </c>
      <c r="O599">
        <f t="shared" si="9"/>
        <v>20</v>
      </c>
      <c r="P599" t="str">
        <f>VLOOKUP(O599,Table2[],2,FALSE)</f>
        <v>Q1 2003</v>
      </c>
      <c r="Q599">
        <f>VLOOKUP($O599,Table2[],COLUMN(F598),FALSE)</f>
        <v>2003</v>
      </c>
      <c r="R599">
        <f>VLOOKUP($O599,Table2[],COLUMN(G598),FALSE)</f>
        <v>2</v>
      </c>
      <c r="S599">
        <f>VLOOKUP($O599,Table2[],COLUMN(H598),FALSE)</f>
        <v>1</v>
      </c>
      <c r="T599" t="str">
        <f>VLOOKUP($O599,Table2[],COLUMN(I598),FALSE)</f>
        <v>Q1</v>
      </c>
      <c r="U599">
        <f>VLOOKUP($O599,Table2[],COLUMN(J598),FALSE)</f>
        <v>20031</v>
      </c>
      <c r="V599" t="str">
        <f>VLOOKUP($O599,Table2[],COLUMN(K598),FALSE)</f>
        <v>2003 Month 2</v>
      </c>
      <c r="W599">
        <f>VLOOKUP($O599,Table2[],COLUMN(L598),FALSE)</f>
        <v>19</v>
      </c>
      <c r="X599">
        <f>VLOOKUP($O599,Table2[],COLUMN(M598),FALSE)</f>
        <v>38</v>
      </c>
      <c r="Y599">
        <f>VLOOKUP($O599,Table2[],COLUMN(N598),FALSE)</f>
        <v>20</v>
      </c>
    </row>
    <row r="600" spans="1:25" x14ac:dyDescent="0.45">
      <c r="A600" s="1">
        <v>37671</v>
      </c>
      <c r="B600">
        <v>4</v>
      </c>
      <c r="C600" t="s">
        <v>16</v>
      </c>
      <c r="D600">
        <v>19</v>
      </c>
      <c r="E600">
        <v>50</v>
      </c>
      <c r="F600">
        <v>8</v>
      </c>
      <c r="G600" t="s">
        <v>31</v>
      </c>
      <c r="H600">
        <v>2</v>
      </c>
      <c r="I600">
        <v>1</v>
      </c>
      <c r="J600">
        <v>2003</v>
      </c>
      <c r="K600">
        <v>1</v>
      </c>
      <c r="L600">
        <v>3</v>
      </c>
      <c r="M600">
        <v>2003</v>
      </c>
      <c r="N600">
        <v>2</v>
      </c>
      <c r="O600">
        <f t="shared" si="9"/>
        <v>20</v>
      </c>
      <c r="P600" t="str">
        <f>VLOOKUP(O600,Table2[],2,FALSE)</f>
        <v>Q1 2003</v>
      </c>
      <c r="Q600">
        <f>VLOOKUP($O600,Table2[],COLUMN(F599),FALSE)</f>
        <v>2003</v>
      </c>
      <c r="R600">
        <f>VLOOKUP($O600,Table2[],COLUMN(G599),FALSE)</f>
        <v>2</v>
      </c>
      <c r="S600">
        <f>VLOOKUP($O600,Table2[],COLUMN(H599),FALSE)</f>
        <v>1</v>
      </c>
      <c r="T600" t="str">
        <f>VLOOKUP($O600,Table2[],COLUMN(I599),FALSE)</f>
        <v>Q1</v>
      </c>
      <c r="U600">
        <f>VLOOKUP($O600,Table2[],COLUMN(J599),FALSE)</f>
        <v>20031</v>
      </c>
      <c r="V600" t="str">
        <f>VLOOKUP($O600,Table2[],COLUMN(K599),FALSE)</f>
        <v>2003 Month 2</v>
      </c>
      <c r="W600">
        <f>VLOOKUP($O600,Table2[],COLUMN(L599),FALSE)</f>
        <v>19</v>
      </c>
      <c r="X600">
        <f>VLOOKUP($O600,Table2[],COLUMN(M599),FALSE)</f>
        <v>38</v>
      </c>
      <c r="Y600">
        <f>VLOOKUP($O600,Table2[],COLUMN(N599),FALSE)</f>
        <v>20</v>
      </c>
    </row>
    <row r="601" spans="1:25" x14ac:dyDescent="0.45">
      <c r="A601" s="1">
        <v>37672</v>
      </c>
      <c r="B601">
        <v>5</v>
      </c>
      <c r="C601" t="s">
        <v>17</v>
      </c>
      <c r="D601">
        <v>20</v>
      </c>
      <c r="E601">
        <v>51</v>
      </c>
      <c r="F601">
        <v>8</v>
      </c>
      <c r="G601" t="s">
        <v>31</v>
      </c>
      <c r="H601">
        <v>2</v>
      </c>
      <c r="I601">
        <v>1</v>
      </c>
      <c r="J601">
        <v>2003</v>
      </c>
      <c r="K601">
        <v>1</v>
      </c>
      <c r="L601">
        <v>3</v>
      </c>
      <c r="M601">
        <v>2003</v>
      </c>
      <c r="N601">
        <v>2</v>
      </c>
      <c r="O601">
        <f t="shared" si="9"/>
        <v>20</v>
      </c>
      <c r="P601" t="str">
        <f>VLOOKUP(O601,Table2[],2,FALSE)</f>
        <v>Q1 2003</v>
      </c>
      <c r="Q601">
        <f>VLOOKUP($O601,Table2[],COLUMN(F600),FALSE)</f>
        <v>2003</v>
      </c>
      <c r="R601">
        <f>VLOOKUP($O601,Table2[],COLUMN(G600),FALSE)</f>
        <v>2</v>
      </c>
      <c r="S601">
        <f>VLOOKUP($O601,Table2[],COLUMN(H600),FALSE)</f>
        <v>1</v>
      </c>
      <c r="T601" t="str">
        <f>VLOOKUP($O601,Table2[],COLUMN(I600),FALSE)</f>
        <v>Q1</v>
      </c>
      <c r="U601">
        <f>VLOOKUP($O601,Table2[],COLUMN(J600),FALSE)</f>
        <v>20031</v>
      </c>
      <c r="V601" t="str">
        <f>VLOOKUP($O601,Table2[],COLUMN(K600),FALSE)</f>
        <v>2003 Month 2</v>
      </c>
      <c r="W601">
        <f>VLOOKUP($O601,Table2[],COLUMN(L600),FALSE)</f>
        <v>19</v>
      </c>
      <c r="X601">
        <f>VLOOKUP($O601,Table2[],COLUMN(M600),FALSE)</f>
        <v>38</v>
      </c>
      <c r="Y601">
        <f>VLOOKUP($O601,Table2[],COLUMN(N600),FALSE)</f>
        <v>20</v>
      </c>
    </row>
    <row r="602" spans="1:25" x14ac:dyDescent="0.45">
      <c r="A602" s="1">
        <v>37673</v>
      </c>
      <c r="B602">
        <v>6</v>
      </c>
      <c r="C602" t="s">
        <v>18</v>
      </c>
      <c r="D602">
        <v>21</v>
      </c>
      <c r="E602">
        <v>52</v>
      </c>
      <c r="F602">
        <v>8</v>
      </c>
      <c r="G602" t="s">
        <v>31</v>
      </c>
      <c r="H602">
        <v>2</v>
      </c>
      <c r="I602">
        <v>1</v>
      </c>
      <c r="J602">
        <v>2003</v>
      </c>
      <c r="K602">
        <v>1</v>
      </c>
      <c r="L602">
        <v>3</v>
      </c>
      <c r="M602">
        <v>2003</v>
      </c>
      <c r="N602">
        <v>2</v>
      </c>
      <c r="O602">
        <f t="shared" si="9"/>
        <v>20</v>
      </c>
      <c r="P602" t="str">
        <f>VLOOKUP(O602,Table2[],2,FALSE)</f>
        <v>Q1 2003</v>
      </c>
      <c r="Q602">
        <f>VLOOKUP($O602,Table2[],COLUMN(F601),FALSE)</f>
        <v>2003</v>
      </c>
      <c r="R602">
        <f>VLOOKUP($O602,Table2[],COLUMN(G601),FALSE)</f>
        <v>2</v>
      </c>
      <c r="S602">
        <f>VLOOKUP($O602,Table2[],COLUMN(H601),FALSE)</f>
        <v>1</v>
      </c>
      <c r="T602" t="str">
        <f>VLOOKUP($O602,Table2[],COLUMN(I601),FALSE)</f>
        <v>Q1</v>
      </c>
      <c r="U602">
        <f>VLOOKUP($O602,Table2[],COLUMN(J601),FALSE)</f>
        <v>20031</v>
      </c>
      <c r="V602" t="str">
        <f>VLOOKUP($O602,Table2[],COLUMN(K601),FALSE)</f>
        <v>2003 Month 2</v>
      </c>
      <c r="W602">
        <f>VLOOKUP($O602,Table2[],COLUMN(L601),FALSE)</f>
        <v>19</v>
      </c>
      <c r="X602">
        <f>VLOOKUP($O602,Table2[],COLUMN(M601),FALSE)</f>
        <v>38</v>
      </c>
      <c r="Y602">
        <f>VLOOKUP($O602,Table2[],COLUMN(N601),FALSE)</f>
        <v>20</v>
      </c>
    </row>
    <row r="603" spans="1:25" x14ac:dyDescent="0.45">
      <c r="A603" s="1">
        <v>37674</v>
      </c>
      <c r="B603">
        <v>7</v>
      </c>
      <c r="C603" t="s">
        <v>19</v>
      </c>
      <c r="D603">
        <v>22</v>
      </c>
      <c r="E603">
        <v>53</v>
      </c>
      <c r="F603">
        <v>8</v>
      </c>
      <c r="G603" t="s">
        <v>31</v>
      </c>
      <c r="H603">
        <v>2</v>
      </c>
      <c r="I603">
        <v>1</v>
      </c>
      <c r="J603">
        <v>2003</v>
      </c>
      <c r="K603">
        <v>1</v>
      </c>
      <c r="L603">
        <v>3</v>
      </c>
      <c r="M603">
        <v>2003</v>
      </c>
      <c r="N603">
        <v>2</v>
      </c>
      <c r="O603">
        <f t="shared" si="9"/>
        <v>20</v>
      </c>
      <c r="P603" t="str">
        <f>VLOOKUP(O603,Table2[],2,FALSE)</f>
        <v>Q1 2003</v>
      </c>
      <c r="Q603">
        <f>VLOOKUP($O603,Table2[],COLUMN(F602),FALSE)</f>
        <v>2003</v>
      </c>
      <c r="R603">
        <f>VLOOKUP($O603,Table2[],COLUMN(G602),FALSE)</f>
        <v>2</v>
      </c>
      <c r="S603">
        <f>VLOOKUP($O603,Table2[],COLUMN(H602),FALSE)</f>
        <v>1</v>
      </c>
      <c r="T603" t="str">
        <f>VLOOKUP($O603,Table2[],COLUMN(I602),FALSE)</f>
        <v>Q1</v>
      </c>
      <c r="U603">
        <f>VLOOKUP($O603,Table2[],COLUMN(J602),FALSE)</f>
        <v>20031</v>
      </c>
      <c r="V603" t="str">
        <f>VLOOKUP($O603,Table2[],COLUMN(K602),FALSE)</f>
        <v>2003 Month 2</v>
      </c>
      <c r="W603">
        <f>VLOOKUP($O603,Table2[],COLUMN(L602),FALSE)</f>
        <v>19</v>
      </c>
      <c r="X603">
        <f>VLOOKUP($O603,Table2[],COLUMN(M602),FALSE)</f>
        <v>38</v>
      </c>
      <c r="Y603">
        <f>VLOOKUP($O603,Table2[],COLUMN(N602),FALSE)</f>
        <v>20</v>
      </c>
    </row>
    <row r="604" spans="1:25" x14ac:dyDescent="0.45">
      <c r="A604" s="1">
        <v>37675</v>
      </c>
      <c r="B604">
        <v>1</v>
      </c>
      <c r="C604" t="s">
        <v>20</v>
      </c>
      <c r="D604">
        <v>23</v>
      </c>
      <c r="E604">
        <v>54</v>
      </c>
      <c r="F604">
        <v>9</v>
      </c>
      <c r="G604" t="s">
        <v>31</v>
      </c>
      <c r="H604">
        <v>2</v>
      </c>
      <c r="I604">
        <v>1</v>
      </c>
      <c r="J604">
        <v>2003</v>
      </c>
      <c r="K604">
        <v>1</v>
      </c>
      <c r="L604">
        <v>3</v>
      </c>
      <c r="M604">
        <v>2003</v>
      </c>
      <c r="N604">
        <v>2</v>
      </c>
      <c r="O604">
        <f t="shared" si="9"/>
        <v>21</v>
      </c>
      <c r="P604" t="str">
        <f>VLOOKUP(O604,Table2[],2,FALSE)</f>
        <v>Q1 2003</v>
      </c>
      <c r="Q604">
        <f>VLOOKUP($O604,Table2[],COLUMN(F603),FALSE)</f>
        <v>2003</v>
      </c>
      <c r="R604">
        <f>VLOOKUP($O604,Table2[],COLUMN(G603),FALSE)</f>
        <v>3</v>
      </c>
      <c r="S604">
        <f>VLOOKUP($O604,Table2[],COLUMN(H603),FALSE)</f>
        <v>1</v>
      </c>
      <c r="T604" t="str">
        <f>VLOOKUP($O604,Table2[],COLUMN(I603),FALSE)</f>
        <v>Q1</v>
      </c>
      <c r="U604">
        <f>VLOOKUP($O604,Table2[],COLUMN(J603),FALSE)</f>
        <v>20031</v>
      </c>
      <c r="V604" t="str">
        <f>VLOOKUP($O604,Table2[],COLUMN(K603),FALSE)</f>
        <v>2003 Month 3</v>
      </c>
      <c r="W604">
        <f>VLOOKUP($O604,Table2[],COLUMN(L603),FALSE)</f>
        <v>19</v>
      </c>
      <c r="X604">
        <f>VLOOKUP($O604,Table2[],COLUMN(M603),FALSE)</f>
        <v>38</v>
      </c>
      <c r="Y604">
        <f>VLOOKUP($O604,Table2[],COLUMN(N603),FALSE)</f>
        <v>21</v>
      </c>
    </row>
    <row r="605" spans="1:25" x14ac:dyDescent="0.45">
      <c r="A605" s="1">
        <v>37676</v>
      </c>
      <c r="B605">
        <v>2</v>
      </c>
      <c r="C605" t="s">
        <v>21</v>
      </c>
      <c r="D605">
        <v>24</v>
      </c>
      <c r="E605">
        <v>55</v>
      </c>
      <c r="F605">
        <v>9</v>
      </c>
      <c r="G605" t="s">
        <v>31</v>
      </c>
      <c r="H605">
        <v>2</v>
      </c>
      <c r="I605">
        <v>1</v>
      </c>
      <c r="J605">
        <v>2003</v>
      </c>
      <c r="K605">
        <v>1</v>
      </c>
      <c r="L605">
        <v>3</v>
      </c>
      <c r="M605">
        <v>2003</v>
      </c>
      <c r="N605">
        <v>2</v>
      </c>
      <c r="O605">
        <f t="shared" si="9"/>
        <v>21</v>
      </c>
      <c r="P605" t="str">
        <f>VLOOKUP(O605,Table2[],2,FALSE)</f>
        <v>Q1 2003</v>
      </c>
      <c r="Q605">
        <f>VLOOKUP($O605,Table2[],COLUMN(F604),FALSE)</f>
        <v>2003</v>
      </c>
      <c r="R605">
        <f>VLOOKUP($O605,Table2[],COLUMN(G604),FALSE)</f>
        <v>3</v>
      </c>
      <c r="S605">
        <f>VLOOKUP($O605,Table2[],COLUMN(H604),FALSE)</f>
        <v>1</v>
      </c>
      <c r="T605" t="str">
        <f>VLOOKUP($O605,Table2[],COLUMN(I604),FALSE)</f>
        <v>Q1</v>
      </c>
      <c r="U605">
        <f>VLOOKUP($O605,Table2[],COLUMN(J604),FALSE)</f>
        <v>20031</v>
      </c>
      <c r="V605" t="str">
        <f>VLOOKUP($O605,Table2[],COLUMN(K604),FALSE)</f>
        <v>2003 Month 3</v>
      </c>
      <c r="W605">
        <f>VLOOKUP($O605,Table2[],COLUMN(L604),FALSE)</f>
        <v>19</v>
      </c>
      <c r="X605">
        <f>VLOOKUP($O605,Table2[],COLUMN(M604),FALSE)</f>
        <v>38</v>
      </c>
      <c r="Y605">
        <f>VLOOKUP($O605,Table2[],COLUMN(N604),FALSE)</f>
        <v>21</v>
      </c>
    </row>
    <row r="606" spans="1:25" x14ac:dyDescent="0.45">
      <c r="A606" s="1">
        <v>37677</v>
      </c>
      <c r="B606">
        <v>3</v>
      </c>
      <c r="C606" t="s">
        <v>14</v>
      </c>
      <c r="D606">
        <v>25</v>
      </c>
      <c r="E606">
        <v>56</v>
      </c>
      <c r="F606">
        <v>9</v>
      </c>
      <c r="G606" t="s">
        <v>31</v>
      </c>
      <c r="H606">
        <v>2</v>
      </c>
      <c r="I606">
        <v>1</v>
      </c>
      <c r="J606">
        <v>2003</v>
      </c>
      <c r="K606">
        <v>1</v>
      </c>
      <c r="L606">
        <v>3</v>
      </c>
      <c r="M606">
        <v>2003</v>
      </c>
      <c r="N606">
        <v>2</v>
      </c>
      <c r="O606">
        <f t="shared" si="9"/>
        <v>21</v>
      </c>
      <c r="P606" t="str">
        <f>VLOOKUP(O606,Table2[],2,FALSE)</f>
        <v>Q1 2003</v>
      </c>
      <c r="Q606">
        <f>VLOOKUP($O606,Table2[],COLUMN(F605),FALSE)</f>
        <v>2003</v>
      </c>
      <c r="R606">
        <f>VLOOKUP($O606,Table2[],COLUMN(G605),FALSE)</f>
        <v>3</v>
      </c>
      <c r="S606">
        <f>VLOOKUP($O606,Table2[],COLUMN(H605),FALSE)</f>
        <v>1</v>
      </c>
      <c r="T606" t="str">
        <f>VLOOKUP($O606,Table2[],COLUMN(I605),FALSE)</f>
        <v>Q1</v>
      </c>
      <c r="U606">
        <f>VLOOKUP($O606,Table2[],COLUMN(J605),FALSE)</f>
        <v>20031</v>
      </c>
      <c r="V606" t="str">
        <f>VLOOKUP($O606,Table2[],COLUMN(K605),FALSE)</f>
        <v>2003 Month 3</v>
      </c>
      <c r="W606">
        <f>VLOOKUP($O606,Table2[],COLUMN(L605),FALSE)</f>
        <v>19</v>
      </c>
      <c r="X606">
        <f>VLOOKUP($O606,Table2[],COLUMN(M605),FALSE)</f>
        <v>38</v>
      </c>
      <c r="Y606">
        <f>VLOOKUP($O606,Table2[],COLUMN(N605),FALSE)</f>
        <v>21</v>
      </c>
    </row>
    <row r="607" spans="1:25" x14ac:dyDescent="0.45">
      <c r="A607" s="1">
        <v>37678</v>
      </c>
      <c r="B607">
        <v>4</v>
      </c>
      <c r="C607" t="s">
        <v>16</v>
      </c>
      <c r="D607">
        <v>26</v>
      </c>
      <c r="E607">
        <v>57</v>
      </c>
      <c r="F607">
        <v>9</v>
      </c>
      <c r="G607" t="s">
        <v>31</v>
      </c>
      <c r="H607">
        <v>2</v>
      </c>
      <c r="I607">
        <v>1</v>
      </c>
      <c r="J607">
        <v>2003</v>
      </c>
      <c r="K607">
        <v>1</v>
      </c>
      <c r="L607">
        <v>3</v>
      </c>
      <c r="M607">
        <v>2003</v>
      </c>
      <c r="N607">
        <v>2</v>
      </c>
      <c r="O607">
        <f t="shared" si="9"/>
        <v>21</v>
      </c>
      <c r="P607" t="str">
        <f>VLOOKUP(O607,Table2[],2,FALSE)</f>
        <v>Q1 2003</v>
      </c>
      <c r="Q607">
        <f>VLOOKUP($O607,Table2[],COLUMN(F606),FALSE)</f>
        <v>2003</v>
      </c>
      <c r="R607">
        <f>VLOOKUP($O607,Table2[],COLUMN(G606),FALSE)</f>
        <v>3</v>
      </c>
      <c r="S607">
        <f>VLOOKUP($O607,Table2[],COLUMN(H606),FALSE)</f>
        <v>1</v>
      </c>
      <c r="T607" t="str">
        <f>VLOOKUP($O607,Table2[],COLUMN(I606),FALSE)</f>
        <v>Q1</v>
      </c>
      <c r="U607">
        <f>VLOOKUP($O607,Table2[],COLUMN(J606),FALSE)</f>
        <v>20031</v>
      </c>
      <c r="V607" t="str">
        <f>VLOOKUP($O607,Table2[],COLUMN(K606),FALSE)</f>
        <v>2003 Month 3</v>
      </c>
      <c r="W607">
        <f>VLOOKUP($O607,Table2[],COLUMN(L606),FALSE)</f>
        <v>19</v>
      </c>
      <c r="X607">
        <f>VLOOKUP($O607,Table2[],COLUMN(M606),FALSE)</f>
        <v>38</v>
      </c>
      <c r="Y607">
        <f>VLOOKUP($O607,Table2[],COLUMN(N606),FALSE)</f>
        <v>21</v>
      </c>
    </row>
    <row r="608" spans="1:25" x14ac:dyDescent="0.45">
      <c r="A608" s="1">
        <v>37679</v>
      </c>
      <c r="B608">
        <v>5</v>
      </c>
      <c r="C608" t="s">
        <v>17</v>
      </c>
      <c r="D608">
        <v>27</v>
      </c>
      <c r="E608">
        <v>58</v>
      </c>
      <c r="F608">
        <v>9</v>
      </c>
      <c r="G608" t="s">
        <v>31</v>
      </c>
      <c r="H608">
        <v>2</v>
      </c>
      <c r="I608">
        <v>1</v>
      </c>
      <c r="J608">
        <v>2003</v>
      </c>
      <c r="K608">
        <v>1</v>
      </c>
      <c r="L608">
        <v>3</v>
      </c>
      <c r="M608">
        <v>2003</v>
      </c>
      <c r="N608">
        <v>2</v>
      </c>
      <c r="O608">
        <f t="shared" si="9"/>
        <v>21</v>
      </c>
      <c r="P608" t="str">
        <f>VLOOKUP(O608,Table2[],2,FALSE)</f>
        <v>Q1 2003</v>
      </c>
      <c r="Q608">
        <f>VLOOKUP($O608,Table2[],COLUMN(F607),FALSE)</f>
        <v>2003</v>
      </c>
      <c r="R608">
        <f>VLOOKUP($O608,Table2[],COLUMN(G607),FALSE)</f>
        <v>3</v>
      </c>
      <c r="S608">
        <f>VLOOKUP($O608,Table2[],COLUMN(H607),FALSE)</f>
        <v>1</v>
      </c>
      <c r="T608" t="str">
        <f>VLOOKUP($O608,Table2[],COLUMN(I607),FALSE)</f>
        <v>Q1</v>
      </c>
      <c r="U608">
        <f>VLOOKUP($O608,Table2[],COLUMN(J607),FALSE)</f>
        <v>20031</v>
      </c>
      <c r="V608" t="str">
        <f>VLOOKUP($O608,Table2[],COLUMN(K607),FALSE)</f>
        <v>2003 Month 3</v>
      </c>
      <c r="W608">
        <f>VLOOKUP($O608,Table2[],COLUMN(L607),FALSE)</f>
        <v>19</v>
      </c>
      <c r="X608">
        <f>VLOOKUP($O608,Table2[],COLUMN(M607),FALSE)</f>
        <v>38</v>
      </c>
      <c r="Y608">
        <f>VLOOKUP($O608,Table2[],COLUMN(N607),FALSE)</f>
        <v>21</v>
      </c>
    </row>
    <row r="609" spans="1:25" x14ac:dyDescent="0.45">
      <c r="A609" s="1">
        <v>37680</v>
      </c>
      <c r="B609">
        <v>6</v>
      </c>
      <c r="C609" t="s">
        <v>18</v>
      </c>
      <c r="D609">
        <v>28</v>
      </c>
      <c r="E609">
        <v>59</v>
      </c>
      <c r="F609">
        <v>9</v>
      </c>
      <c r="G609" t="s">
        <v>31</v>
      </c>
      <c r="H609">
        <v>2</v>
      </c>
      <c r="I609">
        <v>1</v>
      </c>
      <c r="J609">
        <v>2003</v>
      </c>
      <c r="K609">
        <v>1</v>
      </c>
      <c r="L609">
        <v>3</v>
      </c>
      <c r="M609">
        <v>2003</v>
      </c>
      <c r="N609">
        <v>2</v>
      </c>
      <c r="O609">
        <f t="shared" si="9"/>
        <v>21</v>
      </c>
      <c r="P609" t="str">
        <f>VLOOKUP(O609,Table2[],2,FALSE)</f>
        <v>Q1 2003</v>
      </c>
      <c r="Q609">
        <f>VLOOKUP($O609,Table2[],COLUMN(F608),FALSE)</f>
        <v>2003</v>
      </c>
      <c r="R609">
        <f>VLOOKUP($O609,Table2[],COLUMN(G608),FALSE)</f>
        <v>3</v>
      </c>
      <c r="S609">
        <f>VLOOKUP($O609,Table2[],COLUMN(H608),FALSE)</f>
        <v>1</v>
      </c>
      <c r="T609" t="str">
        <f>VLOOKUP($O609,Table2[],COLUMN(I608),FALSE)</f>
        <v>Q1</v>
      </c>
      <c r="U609">
        <f>VLOOKUP($O609,Table2[],COLUMN(J608),FALSE)</f>
        <v>20031</v>
      </c>
      <c r="V609" t="str">
        <f>VLOOKUP($O609,Table2[],COLUMN(K608),FALSE)</f>
        <v>2003 Month 3</v>
      </c>
      <c r="W609">
        <f>VLOOKUP($O609,Table2[],COLUMN(L608),FALSE)</f>
        <v>19</v>
      </c>
      <c r="X609">
        <f>VLOOKUP($O609,Table2[],COLUMN(M608),FALSE)</f>
        <v>38</v>
      </c>
      <c r="Y609">
        <f>VLOOKUP($O609,Table2[],COLUMN(N608),FALSE)</f>
        <v>21</v>
      </c>
    </row>
    <row r="610" spans="1:25" x14ac:dyDescent="0.45">
      <c r="A610" s="1">
        <v>37681</v>
      </c>
      <c r="B610">
        <v>7</v>
      </c>
      <c r="C610" t="s">
        <v>19</v>
      </c>
      <c r="D610">
        <v>1</v>
      </c>
      <c r="E610">
        <v>60</v>
      </c>
      <c r="F610">
        <v>9</v>
      </c>
      <c r="G610" t="s">
        <v>32</v>
      </c>
      <c r="H610">
        <v>3</v>
      </c>
      <c r="I610">
        <v>1</v>
      </c>
      <c r="J610">
        <v>2003</v>
      </c>
      <c r="K610">
        <v>1</v>
      </c>
      <c r="L610">
        <v>3</v>
      </c>
      <c r="M610">
        <v>2003</v>
      </c>
      <c r="N610">
        <v>2</v>
      </c>
      <c r="O610">
        <f t="shared" si="9"/>
        <v>21</v>
      </c>
      <c r="P610" t="str">
        <f>VLOOKUP(O610,Table2[],2,FALSE)</f>
        <v>Q1 2003</v>
      </c>
      <c r="Q610">
        <f>VLOOKUP($O610,Table2[],COLUMN(F609),FALSE)</f>
        <v>2003</v>
      </c>
      <c r="R610">
        <f>VLOOKUP($O610,Table2[],COLUMN(G609),FALSE)</f>
        <v>3</v>
      </c>
      <c r="S610">
        <f>VLOOKUP($O610,Table2[],COLUMN(H609),FALSE)</f>
        <v>1</v>
      </c>
      <c r="T610" t="str">
        <f>VLOOKUP($O610,Table2[],COLUMN(I609),FALSE)</f>
        <v>Q1</v>
      </c>
      <c r="U610">
        <f>VLOOKUP($O610,Table2[],COLUMN(J609),FALSE)</f>
        <v>20031</v>
      </c>
      <c r="V610" t="str">
        <f>VLOOKUP($O610,Table2[],COLUMN(K609),FALSE)</f>
        <v>2003 Month 3</v>
      </c>
      <c r="W610">
        <f>VLOOKUP($O610,Table2[],COLUMN(L609),FALSE)</f>
        <v>19</v>
      </c>
      <c r="X610">
        <f>VLOOKUP($O610,Table2[],COLUMN(M609),FALSE)</f>
        <v>38</v>
      </c>
      <c r="Y610">
        <f>VLOOKUP($O610,Table2[],COLUMN(N609),FALSE)</f>
        <v>21</v>
      </c>
    </row>
    <row r="611" spans="1:25" x14ac:dyDescent="0.45">
      <c r="A611" s="1">
        <v>37682</v>
      </c>
      <c r="B611">
        <v>1</v>
      </c>
      <c r="C611" t="s">
        <v>20</v>
      </c>
      <c r="D611">
        <v>2</v>
      </c>
      <c r="E611">
        <v>61</v>
      </c>
      <c r="F611">
        <v>10</v>
      </c>
      <c r="G611" t="s">
        <v>32</v>
      </c>
      <c r="H611">
        <v>3</v>
      </c>
      <c r="I611">
        <v>1</v>
      </c>
      <c r="J611">
        <v>2003</v>
      </c>
      <c r="K611">
        <v>1</v>
      </c>
      <c r="L611">
        <v>3</v>
      </c>
      <c r="M611">
        <v>2003</v>
      </c>
      <c r="N611">
        <v>2</v>
      </c>
      <c r="O611">
        <f t="shared" si="9"/>
        <v>21</v>
      </c>
      <c r="P611" t="str">
        <f>VLOOKUP(O611,Table2[],2,FALSE)</f>
        <v>Q1 2003</v>
      </c>
      <c r="Q611">
        <f>VLOOKUP($O611,Table2[],COLUMN(F610),FALSE)</f>
        <v>2003</v>
      </c>
      <c r="R611">
        <f>VLOOKUP($O611,Table2[],COLUMN(G610),FALSE)</f>
        <v>3</v>
      </c>
      <c r="S611">
        <f>VLOOKUP($O611,Table2[],COLUMN(H610),FALSE)</f>
        <v>1</v>
      </c>
      <c r="T611" t="str">
        <f>VLOOKUP($O611,Table2[],COLUMN(I610),FALSE)</f>
        <v>Q1</v>
      </c>
      <c r="U611">
        <f>VLOOKUP($O611,Table2[],COLUMN(J610),FALSE)</f>
        <v>20031</v>
      </c>
      <c r="V611" t="str">
        <f>VLOOKUP($O611,Table2[],COLUMN(K610),FALSE)</f>
        <v>2003 Month 3</v>
      </c>
      <c r="W611">
        <f>VLOOKUP($O611,Table2[],COLUMN(L610),FALSE)</f>
        <v>19</v>
      </c>
      <c r="X611">
        <f>VLOOKUP($O611,Table2[],COLUMN(M610),FALSE)</f>
        <v>38</v>
      </c>
      <c r="Y611">
        <f>VLOOKUP($O611,Table2[],COLUMN(N610),FALSE)</f>
        <v>21</v>
      </c>
    </row>
    <row r="612" spans="1:25" x14ac:dyDescent="0.45">
      <c r="A612" s="1">
        <v>37683</v>
      </c>
      <c r="B612">
        <v>2</v>
      </c>
      <c r="C612" t="s">
        <v>21</v>
      </c>
      <c r="D612">
        <v>3</v>
      </c>
      <c r="E612">
        <v>62</v>
      </c>
      <c r="F612">
        <v>10</v>
      </c>
      <c r="G612" t="s">
        <v>32</v>
      </c>
      <c r="H612">
        <v>3</v>
      </c>
      <c r="I612">
        <v>1</v>
      </c>
      <c r="J612">
        <v>2003</v>
      </c>
      <c r="K612">
        <v>1</v>
      </c>
      <c r="L612">
        <v>3</v>
      </c>
      <c r="M612">
        <v>2003</v>
      </c>
      <c r="N612">
        <v>2</v>
      </c>
      <c r="O612">
        <f t="shared" si="9"/>
        <v>21</v>
      </c>
      <c r="P612" t="str">
        <f>VLOOKUP(O612,Table2[],2,FALSE)</f>
        <v>Q1 2003</v>
      </c>
      <c r="Q612">
        <f>VLOOKUP($O612,Table2[],COLUMN(F611),FALSE)</f>
        <v>2003</v>
      </c>
      <c r="R612">
        <f>VLOOKUP($O612,Table2[],COLUMN(G611),FALSE)</f>
        <v>3</v>
      </c>
      <c r="S612">
        <f>VLOOKUP($O612,Table2[],COLUMN(H611),FALSE)</f>
        <v>1</v>
      </c>
      <c r="T612" t="str">
        <f>VLOOKUP($O612,Table2[],COLUMN(I611),FALSE)</f>
        <v>Q1</v>
      </c>
      <c r="U612">
        <f>VLOOKUP($O612,Table2[],COLUMN(J611),FALSE)</f>
        <v>20031</v>
      </c>
      <c r="V612" t="str">
        <f>VLOOKUP($O612,Table2[],COLUMN(K611),FALSE)</f>
        <v>2003 Month 3</v>
      </c>
      <c r="W612">
        <f>VLOOKUP($O612,Table2[],COLUMN(L611),FALSE)</f>
        <v>19</v>
      </c>
      <c r="X612">
        <f>VLOOKUP($O612,Table2[],COLUMN(M611),FALSE)</f>
        <v>38</v>
      </c>
      <c r="Y612">
        <f>VLOOKUP($O612,Table2[],COLUMN(N611),FALSE)</f>
        <v>21</v>
      </c>
    </row>
    <row r="613" spans="1:25" x14ac:dyDescent="0.45">
      <c r="A613" s="1">
        <v>37684</v>
      </c>
      <c r="B613">
        <v>3</v>
      </c>
      <c r="C613" t="s">
        <v>14</v>
      </c>
      <c r="D613">
        <v>4</v>
      </c>
      <c r="E613">
        <v>63</v>
      </c>
      <c r="F613">
        <v>10</v>
      </c>
      <c r="G613" t="s">
        <v>32</v>
      </c>
      <c r="H613">
        <v>3</v>
      </c>
      <c r="I613">
        <v>1</v>
      </c>
      <c r="J613">
        <v>2003</v>
      </c>
      <c r="K613">
        <v>1</v>
      </c>
      <c r="L613">
        <v>3</v>
      </c>
      <c r="M613">
        <v>2003</v>
      </c>
      <c r="N613">
        <v>2</v>
      </c>
      <c r="O613">
        <f t="shared" si="9"/>
        <v>21</v>
      </c>
      <c r="P613" t="str">
        <f>VLOOKUP(O613,Table2[],2,FALSE)</f>
        <v>Q1 2003</v>
      </c>
      <c r="Q613">
        <f>VLOOKUP($O613,Table2[],COLUMN(F612),FALSE)</f>
        <v>2003</v>
      </c>
      <c r="R613">
        <f>VLOOKUP($O613,Table2[],COLUMN(G612),FALSE)</f>
        <v>3</v>
      </c>
      <c r="S613">
        <f>VLOOKUP($O613,Table2[],COLUMN(H612),FALSE)</f>
        <v>1</v>
      </c>
      <c r="T613" t="str">
        <f>VLOOKUP($O613,Table2[],COLUMN(I612),FALSE)</f>
        <v>Q1</v>
      </c>
      <c r="U613">
        <f>VLOOKUP($O613,Table2[],COLUMN(J612),FALSE)</f>
        <v>20031</v>
      </c>
      <c r="V613" t="str">
        <f>VLOOKUP($O613,Table2[],COLUMN(K612),FALSE)</f>
        <v>2003 Month 3</v>
      </c>
      <c r="W613">
        <f>VLOOKUP($O613,Table2[],COLUMN(L612),FALSE)</f>
        <v>19</v>
      </c>
      <c r="X613">
        <f>VLOOKUP($O613,Table2[],COLUMN(M612),FALSE)</f>
        <v>38</v>
      </c>
      <c r="Y613">
        <f>VLOOKUP($O613,Table2[],COLUMN(N612),FALSE)</f>
        <v>21</v>
      </c>
    </row>
    <row r="614" spans="1:25" x14ac:dyDescent="0.45">
      <c r="A614" s="1">
        <v>37685</v>
      </c>
      <c r="B614">
        <v>4</v>
      </c>
      <c r="C614" t="s">
        <v>16</v>
      </c>
      <c r="D614">
        <v>5</v>
      </c>
      <c r="E614">
        <v>64</v>
      </c>
      <c r="F614">
        <v>10</v>
      </c>
      <c r="G614" t="s">
        <v>32</v>
      </c>
      <c r="H614">
        <v>3</v>
      </c>
      <c r="I614">
        <v>1</v>
      </c>
      <c r="J614">
        <v>2003</v>
      </c>
      <c r="K614">
        <v>1</v>
      </c>
      <c r="L614">
        <v>3</v>
      </c>
      <c r="M614">
        <v>2003</v>
      </c>
      <c r="N614">
        <v>2</v>
      </c>
      <c r="O614">
        <f t="shared" si="9"/>
        <v>21</v>
      </c>
      <c r="P614" t="str">
        <f>VLOOKUP(O614,Table2[],2,FALSE)</f>
        <v>Q1 2003</v>
      </c>
      <c r="Q614">
        <f>VLOOKUP($O614,Table2[],COLUMN(F613),FALSE)</f>
        <v>2003</v>
      </c>
      <c r="R614">
        <f>VLOOKUP($O614,Table2[],COLUMN(G613),FALSE)</f>
        <v>3</v>
      </c>
      <c r="S614">
        <f>VLOOKUP($O614,Table2[],COLUMN(H613),FALSE)</f>
        <v>1</v>
      </c>
      <c r="T614" t="str">
        <f>VLOOKUP($O614,Table2[],COLUMN(I613),FALSE)</f>
        <v>Q1</v>
      </c>
      <c r="U614">
        <f>VLOOKUP($O614,Table2[],COLUMN(J613),FALSE)</f>
        <v>20031</v>
      </c>
      <c r="V614" t="str">
        <f>VLOOKUP($O614,Table2[],COLUMN(K613),FALSE)</f>
        <v>2003 Month 3</v>
      </c>
      <c r="W614">
        <f>VLOOKUP($O614,Table2[],COLUMN(L613),FALSE)</f>
        <v>19</v>
      </c>
      <c r="X614">
        <f>VLOOKUP($O614,Table2[],COLUMN(M613),FALSE)</f>
        <v>38</v>
      </c>
      <c r="Y614">
        <f>VLOOKUP($O614,Table2[],COLUMN(N613),FALSE)</f>
        <v>21</v>
      </c>
    </row>
    <row r="615" spans="1:25" x14ac:dyDescent="0.45">
      <c r="A615" s="1">
        <v>37686</v>
      </c>
      <c r="B615">
        <v>5</v>
      </c>
      <c r="C615" t="s">
        <v>17</v>
      </c>
      <c r="D615">
        <v>6</v>
      </c>
      <c r="E615">
        <v>65</v>
      </c>
      <c r="F615">
        <v>10</v>
      </c>
      <c r="G615" t="s">
        <v>32</v>
      </c>
      <c r="H615">
        <v>3</v>
      </c>
      <c r="I615">
        <v>1</v>
      </c>
      <c r="J615">
        <v>2003</v>
      </c>
      <c r="K615">
        <v>1</v>
      </c>
      <c r="L615">
        <v>3</v>
      </c>
      <c r="M615">
        <v>2003</v>
      </c>
      <c r="N615">
        <v>2</v>
      </c>
      <c r="O615">
        <f t="shared" si="9"/>
        <v>21</v>
      </c>
      <c r="P615" t="str">
        <f>VLOOKUP(O615,Table2[],2,FALSE)</f>
        <v>Q1 2003</v>
      </c>
      <c r="Q615">
        <f>VLOOKUP($O615,Table2[],COLUMN(F614),FALSE)</f>
        <v>2003</v>
      </c>
      <c r="R615">
        <f>VLOOKUP($O615,Table2[],COLUMN(G614),FALSE)</f>
        <v>3</v>
      </c>
      <c r="S615">
        <f>VLOOKUP($O615,Table2[],COLUMN(H614),FALSE)</f>
        <v>1</v>
      </c>
      <c r="T615" t="str">
        <f>VLOOKUP($O615,Table2[],COLUMN(I614),FALSE)</f>
        <v>Q1</v>
      </c>
      <c r="U615">
        <f>VLOOKUP($O615,Table2[],COLUMN(J614),FALSE)</f>
        <v>20031</v>
      </c>
      <c r="V615" t="str">
        <f>VLOOKUP($O615,Table2[],COLUMN(K614),FALSE)</f>
        <v>2003 Month 3</v>
      </c>
      <c r="W615">
        <f>VLOOKUP($O615,Table2[],COLUMN(L614),FALSE)</f>
        <v>19</v>
      </c>
      <c r="X615">
        <f>VLOOKUP($O615,Table2[],COLUMN(M614),FALSE)</f>
        <v>38</v>
      </c>
      <c r="Y615">
        <f>VLOOKUP($O615,Table2[],COLUMN(N614),FALSE)</f>
        <v>21</v>
      </c>
    </row>
    <row r="616" spans="1:25" x14ac:dyDescent="0.45">
      <c r="A616" s="1">
        <v>37687</v>
      </c>
      <c r="B616">
        <v>6</v>
      </c>
      <c r="C616" t="s">
        <v>18</v>
      </c>
      <c r="D616">
        <v>7</v>
      </c>
      <c r="E616">
        <v>66</v>
      </c>
      <c r="F616">
        <v>10</v>
      </c>
      <c r="G616" t="s">
        <v>32</v>
      </c>
      <c r="H616">
        <v>3</v>
      </c>
      <c r="I616">
        <v>1</v>
      </c>
      <c r="J616">
        <v>2003</v>
      </c>
      <c r="K616">
        <v>1</v>
      </c>
      <c r="L616">
        <v>3</v>
      </c>
      <c r="M616">
        <v>2003</v>
      </c>
      <c r="N616">
        <v>2</v>
      </c>
      <c r="O616">
        <f t="shared" si="9"/>
        <v>21</v>
      </c>
      <c r="P616" t="str">
        <f>VLOOKUP(O616,Table2[],2,FALSE)</f>
        <v>Q1 2003</v>
      </c>
      <c r="Q616">
        <f>VLOOKUP($O616,Table2[],COLUMN(F615),FALSE)</f>
        <v>2003</v>
      </c>
      <c r="R616">
        <f>VLOOKUP($O616,Table2[],COLUMN(G615),FALSE)</f>
        <v>3</v>
      </c>
      <c r="S616">
        <f>VLOOKUP($O616,Table2[],COLUMN(H615),FALSE)</f>
        <v>1</v>
      </c>
      <c r="T616" t="str">
        <f>VLOOKUP($O616,Table2[],COLUMN(I615),FALSE)</f>
        <v>Q1</v>
      </c>
      <c r="U616">
        <f>VLOOKUP($O616,Table2[],COLUMN(J615),FALSE)</f>
        <v>20031</v>
      </c>
      <c r="V616" t="str">
        <f>VLOOKUP($O616,Table2[],COLUMN(K615),FALSE)</f>
        <v>2003 Month 3</v>
      </c>
      <c r="W616">
        <f>VLOOKUP($O616,Table2[],COLUMN(L615),FALSE)</f>
        <v>19</v>
      </c>
      <c r="X616">
        <f>VLOOKUP($O616,Table2[],COLUMN(M615),FALSE)</f>
        <v>38</v>
      </c>
      <c r="Y616">
        <f>VLOOKUP($O616,Table2[],COLUMN(N615),FALSE)</f>
        <v>21</v>
      </c>
    </row>
    <row r="617" spans="1:25" x14ac:dyDescent="0.45">
      <c r="A617" s="1">
        <v>37688</v>
      </c>
      <c r="B617">
        <v>7</v>
      </c>
      <c r="C617" t="s">
        <v>19</v>
      </c>
      <c r="D617">
        <v>8</v>
      </c>
      <c r="E617">
        <v>67</v>
      </c>
      <c r="F617">
        <v>10</v>
      </c>
      <c r="G617" t="s">
        <v>32</v>
      </c>
      <c r="H617">
        <v>3</v>
      </c>
      <c r="I617">
        <v>1</v>
      </c>
      <c r="J617">
        <v>2003</v>
      </c>
      <c r="K617">
        <v>1</v>
      </c>
      <c r="L617">
        <v>3</v>
      </c>
      <c r="M617">
        <v>2003</v>
      </c>
      <c r="N617">
        <v>2</v>
      </c>
      <c r="O617">
        <f t="shared" si="9"/>
        <v>21</v>
      </c>
      <c r="P617" t="str">
        <f>VLOOKUP(O617,Table2[],2,FALSE)</f>
        <v>Q1 2003</v>
      </c>
      <c r="Q617">
        <f>VLOOKUP($O617,Table2[],COLUMN(F616),FALSE)</f>
        <v>2003</v>
      </c>
      <c r="R617">
        <f>VLOOKUP($O617,Table2[],COLUMN(G616),FALSE)</f>
        <v>3</v>
      </c>
      <c r="S617">
        <f>VLOOKUP($O617,Table2[],COLUMN(H616),FALSE)</f>
        <v>1</v>
      </c>
      <c r="T617" t="str">
        <f>VLOOKUP($O617,Table2[],COLUMN(I616),FALSE)</f>
        <v>Q1</v>
      </c>
      <c r="U617">
        <f>VLOOKUP($O617,Table2[],COLUMN(J616),FALSE)</f>
        <v>20031</v>
      </c>
      <c r="V617" t="str">
        <f>VLOOKUP($O617,Table2[],COLUMN(K616),FALSE)</f>
        <v>2003 Month 3</v>
      </c>
      <c r="W617">
        <f>VLOOKUP($O617,Table2[],COLUMN(L616),FALSE)</f>
        <v>19</v>
      </c>
      <c r="X617">
        <f>VLOOKUP($O617,Table2[],COLUMN(M616),FALSE)</f>
        <v>38</v>
      </c>
      <c r="Y617">
        <f>VLOOKUP($O617,Table2[],COLUMN(N616),FALSE)</f>
        <v>21</v>
      </c>
    </row>
    <row r="618" spans="1:25" x14ac:dyDescent="0.45">
      <c r="A618" s="1">
        <v>37689</v>
      </c>
      <c r="B618">
        <v>1</v>
      </c>
      <c r="C618" t="s">
        <v>20</v>
      </c>
      <c r="D618">
        <v>9</v>
      </c>
      <c r="E618">
        <v>68</v>
      </c>
      <c r="F618">
        <v>11</v>
      </c>
      <c r="G618" t="s">
        <v>32</v>
      </c>
      <c r="H618">
        <v>3</v>
      </c>
      <c r="I618">
        <v>1</v>
      </c>
      <c r="J618">
        <v>2003</v>
      </c>
      <c r="K618">
        <v>1</v>
      </c>
      <c r="L618">
        <v>3</v>
      </c>
      <c r="M618">
        <v>2003</v>
      </c>
      <c r="N618">
        <v>2</v>
      </c>
      <c r="O618">
        <f t="shared" si="9"/>
        <v>21</v>
      </c>
      <c r="P618" t="str">
        <f>VLOOKUP(O618,Table2[],2,FALSE)</f>
        <v>Q1 2003</v>
      </c>
      <c r="Q618">
        <f>VLOOKUP($O618,Table2[],COLUMN(F617),FALSE)</f>
        <v>2003</v>
      </c>
      <c r="R618">
        <f>VLOOKUP($O618,Table2[],COLUMN(G617),FALSE)</f>
        <v>3</v>
      </c>
      <c r="S618">
        <f>VLOOKUP($O618,Table2[],COLUMN(H617),FALSE)</f>
        <v>1</v>
      </c>
      <c r="T618" t="str">
        <f>VLOOKUP($O618,Table2[],COLUMN(I617),FALSE)</f>
        <v>Q1</v>
      </c>
      <c r="U618">
        <f>VLOOKUP($O618,Table2[],COLUMN(J617),FALSE)</f>
        <v>20031</v>
      </c>
      <c r="V618" t="str">
        <f>VLOOKUP($O618,Table2[],COLUMN(K617),FALSE)</f>
        <v>2003 Month 3</v>
      </c>
      <c r="W618">
        <f>VLOOKUP($O618,Table2[],COLUMN(L617),FALSE)</f>
        <v>19</v>
      </c>
      <c r="X618">
        <f>VLOOKUP($O618,Table2[],COLUMN(M617),FALSE)</f>
        <v>38</v>
      </c>
      <c r="Y618">
        <f>VLOOKUP($O618,Table2[],COLUMN(N617),FALSE)</f>
        <v>21</v>
      </c>
    </row>
    <row r="619" spans="1:25" x14ac:dyDescent="0.45">
      <c r="A619" s="1">
        <v>37690</v>
      </c>
      <c r="B619">
        <v>2</v>
      </c>
      <c r="C619" t="s">
        <v>21</v>
      </c>
      <c r="D619">
        <v>10</v>
      </c>
      <c r="E619">
        <v>69</v>
      </c>
      <c r="F619">
        <v>11</v>
      </c>
      <c r="G619" t="s">
        <v>32</v>
      </c>
      <c r="H619">
        <v>3</v>
      </c>
      <c r="I619">
        <v>1</v>
      </c>
      <c r="J619">
        <v>2003</v>
      </c>
      <c r="K619">
        <v>1</v>
      </c>
      <c r="L619">
        <v>3</v>
      </c>
      <c r="M619">
        <v>2003</v>
      </c>
      <c r="N619">
        <v>2</v>
      </c>
      <c r="O619">
        <f t="shared" si="9"/>
        <v>21</v>
      </c>
      <c r="P619" t="str">
        <f>VLOOKUP(O619,Table2[],2,FALSE)</f>
        <v>Q1 2003</v>
      </c>
      <c r="Q619">
        <f>VLOOKUP($O619,Table2[],COLUMN(F618),FALSE)</f>
        <v>2003</v>
      </c>
      <c r="R619">
        <f>VLOOKUP($O619,Table2[],COLUMN(G618),FALSE)</f>
        <v>3</v>
      </c>
      <c r="S619">
        <f>VLOOKUP($O619,Table2[],COLUMN(H618),FALSE)</f>
        <v>1</v>
      </c>
      <c r="T619" t="str">
        <f>VLOOKUP($O619,Table2[],COLUMN(I618),FALSE)</f>
        <v>Q1</v>
      </c>
      <c r="U619">
        <f>VLOOKUP($O619,Table2[],COLUMN(J618),FALSE)</f>
        <v>20031</v>
      </c>
      <c r="V619" t="str">
        <f>VLOOKUP($O619,Table2[],COLUMN(K618),FALSE)</f>
        <v>2003 Month 3</v>
      </c>
      <c r="W619">
        <f>VLOOKUP($O619,Table2[],COLUMN(L618),FALSE)</f>
        <v>19</v>
      </c>
      <c r="X619">
        <f>VLOOKUP($O619,Table2[],COLUMN(M618),FALSE)</f>
        <v>38</v>
      </c>
      <c r="Y619">
        <f>VLOOKUP($O619,Table2[],COLUMN(N618),FALSE)</f>
        <v>21</v>
      </c>
    </row>
    <row r="620" spans="1:25" x14ac:dyDescent="0.45">
      <c r="A620" s="1">
        <v>37691</v>
      </c>
      <c r="B620">
        <v>3</v>
      </c>
      <c r="C620" t="s">
        <v>14</v>
      </c>
      <c r="D620">
        <v>11</v>
      </c>
      <c r="E620">
        <v>70</v>
      </c>
      <c r="F620">
        <v>11</v>
      </c>
      <c r="G620" t="s">
        <v>32</v>
      </c>
      <c r="H620">
        <v>3</v>
      </c>
      <c r="I620">
        <v>1</v>
      </c>
      <c r="J620">
        <v>2003</v>
      </c>
      <c r="K620">
        <v>1</v>
      </c>
      <c r="L620">
        <v>3</v>
      </c>
      <c r="M620">
        <v>2003</v>
      </c>
      <c r="N620">
        <v>2</v>
      </c>
      <c r="O620">
        <f t="shared" si="9"/>
        <v>21</v>
      </c>
      <c r="P620" t="str">
        <f>VLOOKUP(O620,Table2[],2,FALSE)</f>
        <v>Q1 2003</v>
      </c>
      <c r="Q620">
        <f>VLOOKUP($O620,Table2[],COLUMN(F619),FALSE)</f>
        <v>2003</v>
      </c>
      <c r="R620">
        <f>VLOOKUP($O620,Table2[],COLUMN(G619),FALSE)</f>
        <v>3</v>
      </c>
      <c r="S620">
        <f>VLOOKUP($O620,Table2[],COLUMN(H619),FALSE)</f>
        <v>1</v>
      </c>
      <c r="T620" t="str">
        <f>VLOOKUP($O620,Table2[],COLUMN(I619),FALSE)</f>
        <v>Q1</v>
      </c>
      <c r="U620">
        <f>VLOOKUP($O620,Table2[],COLUMN(J619),FALSE)</f>
        <v>20031</v>
      </c>
      <c r="V620" t="str">
        <f>VLOOKUP($O620,Table2[],COLUMN(K619),FALSE)</f>
        <v>2003 Month 3</v>
      </c>
      <c r="W620">
        <f>VLOOKUP($O620,Table2[],COLUMN(L619),FALSE)</f>
        <v>19</v>
      </c>
      <c r="X620">
        <f>VLOOKUP($O620,Table2[],COLUMN(M619),FALSE)</f>
        <v>38</v>
      </c>
      <c r="Y620">
        <f>VLOOKUP($O620,Table2[],COLUMN(N619),FALSE)</f>
        <v>21</v>
      </c>
    </row>
    <row r="621" spans="1:25" x14ac:dyDescent="0.45">
      <c r="A621" s="1">
        <v>37692</v>
      </c>
      <c r="B621">
        <v>4</v>
      </c>
      <c r="C621" t="s">
        <v>16</v>
      </c>
      <c r="D621">
        <v>12</v>
      </c>
      <c r="E621">
        <v>71</v>
      </c>
      <c r="F621">
        <v>11</v>
      </c>
      <c r="G621" t="s">
        <v>32</v>
      </c>
      <c r="H621">
        <v>3</v>
      </c>
      <c r="I621">
        <v>1</v>
      </c>
      <c r="J621">
        <v>2003</v>
      </c>
      <c r="K621">
        <v>1</v>
      </c>
      <c r="L621">
        <v>3</v>
      </c>
      <c r="M621">
        <v>2003</v>
      </c>
      <c r="N621">
        <v>2</v>
      </c>
      <c r="O621">
        <f t="shared" si="9"/>
        <v>21</v>
      </c>
      <c r="P621" t="str">
        <f>VLOOKUP(O621,Table2[],2,FALSE)</f>
        <v>Q1 2003</v>
      </c>
      <c r="Q621">
        <f>VLOOKUP($O621,Table2[],COLUMN(F620),FALSE)</f>
        <v>2003</v>
      </c>
      <c r="R621">
        <f>VLOOKUP($O621,Table2[],COLUMN(G620),FALSE)</f>
        <v>3</v>
      </c>
      <c r="S621">
        <f>VLOOKUP($O621,Table2[],COLUMN(H620),FALSE)</f>
        <v>1</v>
      </c>
      <c r="T621" t="str">
        <f>VLOOKUP($O621,Table2[],COLUMN(I620),FALSE)</f>
        <v>Q1</v>
      </c>
      <c r="U621">
        <f>VLOOKUP($O621,Table2[],COLUMN(J620),FALSE)</f>
        <v>20031</v>
      </c>
      <c r="V621" t="str">
        <f>VLOOKUP($O621,Table2[],COLUMN(K620),FALSE)</f>
        <v>2003 Month 3</v>
      </c>
      <c r="W621">
        <f>VLOOKUP($O621,Table2[],COLUMN(L620),FALSE)</f>
        <v>19</v>
      </c>
      <c r="X621">
        <f>VLOOKUP($O621,Table2[],COLUMN(M620),FALSE)</f>
        <v>38</v>
      </c>
      <c r="Y621">
        <f>VLOOKUP($O621,Table2[],COLUMN(N620),FALSE)</f>
        <v>21</v>
      </c>
    </row>
    <row r="622" spans="1:25" x14ac:dyDescent="0.45">
      <c r="A622" s="1">
        <v>37693</v>
      </c>
      <c r="B622">
        <v>5</v>
      </c>
      <c r="C622" t="s">
        <v>17</v>
      </c>
      <c r="D622">
        <v>13</v>
      </c>
      <c r="E622">
        <v>72</v>
      </c>
      <c r="F622">
        <v>11</v>
      </c>
      <c r="G622" t="s">
        <v>32</v>
      </c>
      <c r="H622">
        <v>3</v>
      </c>
      <c r="I622">
        <v>1</v>
      </c>
      <c r="J622">
        <v>2003</v>
      </c>
      <c r="K622">
        <v>1</v>
      </c>
      <c r="L622">
        <v>3</v>
      </c>
      <c r="M622">
        <v>2003</v>
      </c>
      <c r="N622">
        <v>2</v>
      </c>
      <c r="O622">
        <f t="shared" si="9"/>
        <v>21</v>
      </c>
      <c r="P622" t="str">
        <f>VLOOKUP(O622,Table2[],2,FALSE)</f>
        <v>Q1 2003</v>
      </c>
      <c r="Q622">
        <f>VLOOKUP($O622,Table2[],COLUMN(F621),FALSE)</f>
        <v>2003</v>
      </c>
      <c r="R622">
        <f>VLOOKUP($O622,Table2[],COLUMN(G621),FALSE)</f>
        <v>3</v>
      </c>
      <c r="S622">
        <f>VLOOKUP($O622,Table2[],COLUMN(H621),FALSE)</f>
        <v>1</v>
      </c>
      <c r="T622" t="str">
        <f>VLOOKUP($O622,Table2[],COLUMN(I621),FALSE)</f>
        <v>Q1</v>
      </c>
      <c r="U622">
        <f>VLOOKUP($O622,Table2[],COLUMN(J621),FALSE)</f>
        <v>20031</v>
      </c>
      <c r="V622" t="str">
        <f>VLOOKUP($O622,Table2[],COLUMN(K621),FALSE)</f>
        <v>2003 Month 3</v>
      </c>
      <c r="W622">
        <f>VLOOKUP($O622,Table2[],COLUMN(L621),FALSE)</f>
        <v>19</v>
      </c>
      <c r="X622">
        <f>VLOOKUP($O622,Table2[],COLUMN(M621),FALSE)</f>
        <v>38</v>
      </c>
      <c r="Y622">
        <f>VLOOKUP($O622,Table2[],COLUMN(N621),FALSE)</f>
        <v>21</v>
      </c>
    </row>
    <row r="623" spans="1:25" x14ac:dyDescent="0.45">
      <c r="A623" s="1">
        <v>37694</v>
      </c>
      <c r="B623">
        <v>6</v>
      </c>
      <c r="C623" t="s">
        <v>18</v>
      </c>
      <c r="D623">
        <v>14</v>
      </c>
      <c r="E623">
        <v>73</v>
      </c>
      <c r="F623">
        <v>11</v>
      </c>
      <c r="G623" t="s">
        <v>32</v>
      </c>
      <c r="H623">
        <v>3</v>
      </c>
      <c r="I623">
        <v>1</v>
      </c>
      <c r="J623">
        <v>2003</v>
      </c>
      <c r="K623">
        <v>1</v>
      </c>
      <c r="L623">
        <v>3</v>
      </c>
      <c r="M623">
        <v>2003</v>
      </c>
      <c r="N623">
        <v>2</v>
      </c>
      <c r="O623">
        <f t="shared" si="9"/>
        <v>21</v>
      </c>
      <c r="P623" t="str">
        <f>VLOOKUP(O623,Table2[],2,FALSE)</f>
        <v>Q1 2003</v>
      </c>
      <c r="Q623">
        <f>VLOOKUP($O623,Table2[],COLUMN(F622),FALSE)</f>
        <v>2003</v>
      </c>
      <c r="R623">
        <f>VLOOKUP($O623,Table2[],COLUMN(G622),FALSE)</f>
        <v>3</v>
      </c>
      <c r="S623">
        <f>VLOOKUP($O623,Table2[],COLUMN(H622),FALSE)</f>
        <v>1</v>
      </c>
      <c r="T623" t="str">
        <f>VLOOKUP($O623,Table2[],COLUMN(I622),FALSE)</f>
        <v>Q1</v>
      </c>
      <c r="U623">
        <f>VLOOKUP($O623,Table2[],COLUMN(J622),FALSE)</f>
        <v>20031</v>
      </c>
      <c r="V623" t="str">
        <f>VLOOKUP($O623,Table2[],COLUMN(K622),FALSE)</f>
        <v>2003 Month 3</v>
      </c>
      <c r="W623">
        <f>VLOOKUP($O623,Table2[],COLUMN(L622),FALSE)</f>
        <v>19</v>
      </c>
      <c r="X623">
        <f>VLOOKUP($O623,Table2[],COLUMN(M622),FALSE)</f>
        <v>38</v>
      </c>
      <c r="Y623">
        <f>VLOOKUP($O623,Table2[],COLUMN(N622),FALSE)</f>
        <v>21</v>
      </c>
    </row>
    <row r="624" spans="1:25" x14ac:dyDescent="0.45">
      <c r="A624" s="1">
        <v>37695</v>
      </c>
      <c r="B624">
        <v>7</v>
      </c>
      <c r="C624" t="s">
        <v>19</v>
      </c>
      <c r="D624">
        <v>15</v>
      </c>
      <c r="E624">
        <v>74</v>
      </c>
      <c r="F624">
        <v>11</v>
      </c>
      <c r="G624" t="s">
        <v>32</v>
      </c>
      <c r="H624">
        <v>3</v>
      </c>
      <c r="I624">
        <v>1</v>
      </c>
      <c r="J624">
        <v>2003</v>
      </c>
      <c r="K624">
        <v>1</v>
      </c>
      <c r="L624">
        <v>3</v>
      </c>
      <c r="M624">
        <v>2003</v>
      </c>
      <c r="N624">
        <v>2</v>
      </c>
      <c r="O624">
        <f t="shared" si="9"/>
        <v>21</v>
      </c>
      <c r="P624" t="str">
        <f>VLOOKUP(O624,Table2[],2,FALSE)</f>
        <v>Q1 2003</v>
      </c>
      <c r="Q624">
        <f>VLOOKUP($O624,Table2[],COLUMN(F623),FALSE)</f>
        <v>2003</v>
      </c>
      <c r="R624">
        <f>VLOOKUP($O624,Table2[],COLUMN(G623),FALSE)</f>
        <v>3</v>
      </c>
      <c r="S624">
        <f>VLOOKUP($O624,Table2[],COLUMN(H623),FALSE)</f>
        <v>1</v>
      </c>
      <c r="T624" t="str">
        <f>VLOOKUP($O624,Table2[],COLUMN(I623),FALSE)</f>
        <v>Q1</v>
      </c>
      <c r="U624">
        <f>VLOOKUP($O624,Table2[],COLUMN(J623),FALSE)</f>
        <v>20031</v>
      </c>
      <c r="V624" t="str">
        <f>VLOOKUP($O624,Table2[],COLUMN(K623),FALSE)</f>
        <v>2003 Month 3</v>
      </c>
      <c r="W624">
        <f>VLOOKUP($O624,Table2[],COLUMN(L623),FALSE)</f>
        <v>19</v>
      </c>
      <c r="X624">
        <f>VLOOKUP($O624,Table2[],COLUMN(M623),FALSE)</f>
        <v>38</v>
      </c>
      <c r="Y624">
        <f>VLOOKUP($O624,Table2[],COLUMN(N623),FALSE)</f>
        <v>21</v>
      </c>
    </row>
    <row r="625" spans="1:25" x14ac:dyDescent="0.45">
      <c r="A625" s="1">
        <v>37696</v>
      </c>
      <c r="B625">
        <v>1</v>
      </c>
      <c r="C625" t="s">
        <v>20</v>
      </c>
      <c r="D625">
        <v>16</v>
      </c>
      <c r="E625">
        <v>75</v>
      </c>
      <c r="F625">
        <v>12</v>
      </c>
      <c r="G625" t="s">
        <v>32</v>
      </c>
      <c r="H625">
        <v>3</v>
      </c>
      <c r="I625">
        <v>1</v>
      </c>
      <c r="J625">
        <v>2003</v>
      </c>
      <c r="K625">
        <v>1</v>
      </c>
      <c r="L625">
        <v>3</v>
      </c>
      <c r="M625">
        <v>2003</v>
      </c>
      <c r="N625">
        <v>2</v>
      </c>
      <c r="O625">
        <f t="shared" si="9"/>
        <v>21</v>
      </c>
      <c r="P625" t="str">
        <f>VLOOKUP(O625,Table2[],2,FALSE)</f>
        <v>Q1 2003</v>
      </c>
      <c r="Q625">
        <f>VLOOKUP($O625,Table2[],COLUMN(F624),FALSE)</f>
        <v>2003</v>
      </c>
      <c r="R625">
        <f>VLOOKUP($O625,Table2[],COLUMN(G624),FALSE)</f>
        <v>3</v>
      </c>
      <c r="S625">
        <f>VLOOKUP($O625,Table2[],COLUMN(H624),FALSE)</f>
        <v>1</v>
      </c>
      <c r="T625" t="str">
        <f>VLOOKUP($O625,Table2[],COLUMN(I624),FALSE)</f>
        <v>Q1</v>
      </c>
      <c r="U625">
        <f>VLOOKUP($O625,Table2[],COLUMN(J624),FALSE)</f>
        <v>20031</v>
      </c>
      <c r="V625" t="str">
        <f>VLOOKUP($O625,Table2[],COLUMN(K624),FALSE)</f>
        <v>2003 Month 3</v>
      </c>
      <c r="W625">
        <f>VLOOKUP($O625,Table2[],COLUMN(L624),FALSE)</f>
        <v>19</v>
      </c>
      <c r="X625">
        <f>VLOOKUP($O625,Table2[],COLUMN(M624),FALSE)</f>
        <v>38</v>
      </c>
      <c r="Y625">
        <f>VLOOKUP($O625,Table2[],COLUMN(N624),FALSE)</f>
        <v>21</v>
      </c>
    </row>
    <row r="626" spans="1:25" x14ac:dyDescent="0.45">
      <c r="A626" s="1">
        <v>37697</v>
      </c>
      <c r="B626">
        <v>2</v>
      </c>
      <c r="C626" t="s">
        <v>21</v>
      </c>
      <c r="D626">
        <v>17</v>
      </c>
      <c r="E626">
        <v>76</v>
      </c>
      <c r="F626">
        <v>12</v>
      </c>
      <c r="G626" t="s">
        <v>32</v>
      </c>
      <c r="H626">
        <v>3</v>
      </c>
      <c r="I626">
        <v>1</v>
      </c>
      <c r="J626">
        <v>2003</v>
      </c>
      <c r="K626">
        <v>1</v>
      </c>
      <c r="L626">
        <v>3</v>
      </c>
      <c r="M626">
        <v>2003</v>
      </c>
      <c r="N626">
        <v>2</v>
      </c>
      <c r="O626">
        <f t="shared" si="9"/>
        <v>21</v>
      </c>
      <c r="P626" t="str">
        <f>VLOOKUP(O626,Table2[],2,FALSE)</f>
        <v>Q1 2003</v>
      </c>
      <c r="Q626">
        <f>VLOOKUP($O626,Table2[],COLUMN(F625),FALSE)</f>
        <v>2003</v>
      </c>
      <c r="R626">
        <f>VLOOKUP($O626,Table2[],COLUMN(G625),FALSE)</f>
        <v>3</v>
      </c>
      <c r="S626">
        <f>VLOOKUP($O626,Table2[],COLUMN(H625),FALSE)</f>
        <v>1</v>
      </c>
      <c r="T626" t="str">
        <f>VLOOKUP($O626,Table2[],COLUMN(I625),FALSE)</f>
        <v>Q1</v>
      </c>
      <c r="U626">
        <f>VLOOKUP($O626,Table2[],COLUMN(J625),FALSE)</f>
        <v>20031</v>
      </c>
      <c r="V626" t="str">
        <f>VLOOKUP($O626,Table2[],COLUMN(K625),FALSE)</f>
        <v>2003 Month 3</v>
      </c>
      <c r="W626">
        <f>VLOOKUP($O626,Table2[],COLUMN(L625),FALSE)</f>
        <v>19</v>
      </c>
      <c r="X626">
        <f>VLOOKUP($O626,Table2[],COLUMN(M625),FALSE)</f>
        <v>38</v>
      </c>
      <c r="Y626">
        <f>VLOOKUP($O626,Table2[],COLUMN(N625),FALSE)</f>
        <v>21</v>
      </c>
    </row>
    <row r="627" spans="1:25" x14ac:dyDescent="0.45">
      <c r="A627" s="1">
        <v>37698</v>
      </c>
      <c r="B627">
        <v>3</v>
      </c>
      <c r="C627" t="s">
        <v>14</v>
      </c>
      <c r="D627">
        <v>18</v>
      </c>
      <c r="E627">
        <v>77</v>
      </c>
      <c r="F627">
        <v>12</v>
      </c>
      <c r="G627" t="s">
        <v>32</v>
      </c>
      <c r="H627">
        <v>3</v>
      </c>
      <c r="I627">
        <v>1</v>
      </c>
      <c r="J627">
        <v>2003</v>
      </c>
      <c r="K627">
        <v>1</v>
      </c>
      <c r="L627">
        <v>3</v>
      </c>
      <c r="M627">
        <v>2003</v>
      </c>
      <c r="N627">
        <v>2</v>
      </c>
      <c r="O627">
        <f t="shared" si="9"/>
        <v>21</v>
      </c>
      <c r="P627" t="str">
        <f>VLOOKUP(O627,Table2[],2,FALSE)</f>
        <v>Q1 2003</v>
      </c>
      <c r="Q627">
        <f>VLOOKUP($O627,Table2[],COLUMN(F626),FALSE)</f>
        <v>2003</v>
      </c>
      <c r="R627">
        <f>VLOOKUP($O627,Table2[],COLUMN(G626),FALSE)</f>
        <v>3</v>
      </c>
      <c r="S627">
        <f>VLOOKUP($O627,Table2[],COLUMN(H626),FALSE)</f>
        <v>1</v>
      </c>
      <c r="T627" t="str">
        <f>VLOOKUP($O627,Table2[],COLUMN(I626),FALSE)</f>
        <v>Q1</v>
      </c>
      <c r="U627">
        <f>VLOOKUP($O627,Table2[],COLUMN(J626),FALSE)</f>
        <v>20031</v>
      </c>
      <c r="V627" t="str">
        <f>VLOOKUP($O627,Table2[],COLUMN(K626),FALSE)</f>
        <v>2003 Month 3</v>
      </c>
      <c r="W627">
        <f>VLOOKUP($O627,Table2[],COLUMN(L626),FALSE)</f>
        <v>19</v>
      </c>
      <c r="X627">
        <f>VLOOKUP($O627,Table2[],COLUMN(M626),FALSE)</f>
        <v>38</v>
      </c>
      <c r="Y627">
        <f>VLOOKUP($O627,Table2[],COLUMN(N626),FALSE)</f>
        <v>21</v>
      </c>
    </row>
    <row r="628" spans="1:25" x14ac:dyDescent="0.45">
      <c r="A628" s="1">
        <v>37699</v>
      </c>
      <c r="B628">
        <v>4</v>
      </c>
      <c r="C628" t="s">
        <v>16</v>
      </c>
      <c r="D628">
        <v>19</v>
      </c>
      <c r="E628">
        <v>78</v>
      </c>
      <c r="F628">
        <v>12</v>
      </c>
      <c r="G628" t="s">
        <v>32</v>
      </c>
      <c r="H628">
        <v>3</v>
      </c>
      <c r="I628">
        <v>1</v>
      </c>
      <c r="J628">
        <v>2003</v>
      </c>
      <c r="K628">
        <v>1</v>
      </c>
      <c r="L628">
        <v>3</v>
      </c>
      <c r="M628">
        <v>2003</v>
      </c>
      <c r="N628">
        <v>2</v>
      </c>
      <c r="O628">
        <f t="shared" si="9"/>
        <v>21</v>
      </c>
      <c r="P628" t="str">
        <f>VLOOKUP(O628,Table2[],2,FALSE)</f>
        <v>Q1 2003</v>
      </c>
      <c r="Q628">
        <f>VLOOKUP($O628,Table2[],COLUMN(F627),FALSE)</f>
        <v>2003</v>
      </c>
      <c r="R628">
        <f>VLOOKUP($O628,Table2[],COLUMN(G627),FALSE)</f>
        <v>3</v>
      </c>
      <c r="S628">
        <f>VLOOKUP($O628,Table2[],COLUMN(H627),FALSE)</f>
        <v>1</v>
      </c>
      <c r="T628" t="str">
        <f>VLOOKUP($O628,Table2[],COLUMN(I627),FALSE)</f>
        <v>Q1</v>
      </c>
      <c r="U628">
        <f>VLOOKUP($O628,Table2[],COLUMN(J627),FALSE)</f>
        <v>20031</v>
      </c>
      <c r="V628" t="str">
        <f>VLOOKUP($O628,Table2[],COLUMN(K627),FALSE)</f>
        <v>2003 Month 3</v>
      </c>
      <c r="W628">
        <f>VLOOKUP($O628,Table2[],COLUMN(L627),FALSE)</f>
        <v>19</v>
      </c>
      <c r="X628">
        <f>VLOOKUP($O628,Table2[],COLUMN(M627),FALSE)</f>
        <v>38</v>
      </c>
      <c r="Y628">
        <f>VLOOKUP($O628,Table2[],COLUMN(N627),FALSE)</f>
        <v>21</v>
      </c>
    </row>
    <row r="629" spans="1:25" x14ac:dyDescent="0.45">
      <c r="A629" s="1">
        <v>37700</v>
      </c>
      <c r="B629">
        <v>5</v>
      </c>
      <c r="C629" t="s">
        <v>17</v>
      </c>
      <c r="D629">
        <v>20</v>
      </c>
      <c r="E629">
        <v>79</v>
      </c>
      <c r="F629">
        <v>12</v>
      </c>
      <c r="G629" t="s">
        <v>32</v>
      </c>
      <c r="H629">
        <v>3</v>
      </c>
      <c r="I629">
        <v>1</v>
      </c>
      <c r="J629">
        <v>2003</v>
      </c>
      <c r="K629">
        <v>1</v>
      </c>
      <c r="L629">
        <v>3</v>
      </c>
      <c r="M629">
        <v>2003</v>
      </c>
      <c r="N629">
        <v>2</v>
      </c>
      <c r="O629">
        <f t="shared" si="9"/>
        <v>21</v>
      </c>
      <c r="P629" t="str">
        <f>VLOOKUP(O629,Table2[],2,FALSE)</f>
        <v>Q1 2003</v>
      </c>
      <c r="Q629">
        <f>VLOOKUP($O629,Table2[],COLUMN(F628),FALSE)</f>
        <v>2003</v>
      </c>
      <c r="R629">
        <f>VLOOKUP($O629,Table2[],COLUMN(G628),FALSE)</f>
        <v>3</v>
      </c>
      <c r="S629">
        <f>VLOOKUP($O629,Table2[],COLUMN(H628),FALSE)</f>
        <v>1</v>
      </c>
      <c r="T629" t="str">
        <f>VLOOKUP($O629,Table2[],COLUMN(I628),FALSE)</f>
        <v>Q1</v>
      </c>
      <c r="U629">
        <f>VLOOKUP($O629,Table2[],COLUMN(J628),FALSE)</f>
        <v>20031</v>
      </c>
      <c r="V629" t="str">
        <f>VLOOKUP($O629,Table2[],COLUMN(K628),FALSE)</f>
        <v>2003 Month 3</v>
      </c>
      <c r="W629">
        <f>VLOOKUP($O629,Table2[],COLUMN(L628),FALSE)</f>
        <v>19</v>
      </c>
      <c r="X629">
        <f>VLOOKUP($O629,Table2[],COLUMN(M628),FALSE)</f>
        <v>38</v>
      </c>
      <c r="Y629">
        <f>VLOOKUP($O629,Table2[],COLUMN(N628),FALSE)</f>
        <v>21</v>
      </c>
    </row>
    <row r="630" spans="1:25" x14ac:dyDescent="0.45">
      <c r="A630" s="1">
        <v>37701</v>
      </c>
      <c r="B630">
        <v>6</v>
      </c>
      <c r="C630" t="s">
        <v>18</v>
      </c>
      <c r="D630">
        <v>21</v>
      </c>
      <c r="E630">
        <v>80</v>
      </c>
      <c r="F630">
        <v>12</v>
      </c>
      <c r="G630" t="s">
        <v>32</v>
      </c>
      <c r="H630">
        <v>3</v>
      </c>
      <c r="I630">
        <v>1</v>
      </c>
      <c r="J630">
        <v>2003</v>
      </c>
      <c r="K630">
        <v>1</v>
      </c>
      <c r="L630">
        <v>3</v>
      </c>
      <c r="M630">
        <v>2003</v>
      </c>
      <c r="N630">
        <v>2</v>
      </c>
      <c r="O630">
        <f t="shared" si="9"/>
        <v>21</v>
      </c>
      <c r="P630" t="str">
        <f>VLOOKUP(O630,Table2[],2,FALSE)</f>
        <v>Q1 2003</v>
      </c>
      <c r="Q630">
        <f>VLOOKUP($O630,Table2[],COLUMN(F629),FALSE)</f>
        <v>2003</v>
      </c>
      <c r="R630">
        <f>VLOOKUP($O630,Table2[],COLUMN(G629),FALSE)</f>
        <v>3</v>
      </c>
      <c r="S630">
        <f>VLOOKUP($O630,Table2[],COLUMN(H629),FALSE)</f>
        <v>1</v>
      </c>
      <c r="T630" t="str">
        <f>VLOOKUP($O630,Table2[],COLUMN(I629),FALSE)</f>
        <v>Q1</v>
      </c>
      <c r="U630">
        <f>VLOOKUP($O630,Table2[],COLUMN(J629),FALSE)</f>
        <v>20031</v>
      </c>
      <c r="V630" t="str">
        <f>VLOOKUP($O630,Table2[],COLUMN(K629),FALSE)</f>
        <v>2003 Month 3</v>
      </c>
      <c r="W630">
        <f>VLOOKUP($O630,Table2[],COLUMN(L629),FALSE)</f>
        <v>19</v>
      </c>
      <c r="X630">
        <f>VLOOKUP($O630,Table2[],COLUMN(M629),FALSE)</f>
        <v>38</v>
      </c>
      <c r="Y630">
        <f>VLOOKUP($O630,Table2[],COLUMN(N629),FALSE)</f>
        <v>21</v>
      </c>
    </row>
    <row r="631" spans="1:25" x14ac:dyDescent="0.45">
      <c r="A631" s="1">
        <v>37702</v>
      </c>
      <c r="B631">
        <v>7</v>
      </c>
      <c r="C631" t="s">
        <v>19</v>
      </c>
      <c r="D631">
        <v>22</v>
      </c>
      <c r="E631">
        <v>81</v>
      </c>
      <c r="F631">
        <v>12</v>
      </c>
      <c r="G631" t="s">
        <v>32</v>
      </c>
      <c r="H631">
        <v>3</v>
      </c>
      <c r="I631">
        <v>1</v>
      </c>
      <c r="J631">
        <v>2003</v>
      </c>
      <c r="K631">
        <v>1</v>
      </c>
      <c r="L631">
        <v>3</v>
      </c>
      <c r="M631">
        <v>2003</v>
      </c>
      <c r="N631">
        <v>2</v>
      </c>
      <c r="O631">
        <f t="shared" si="9"/>
        <v>21</v>
      </c>
      <c r="P631" t="str">
        <f>VLOOKUP(O631,Table2[],2,FALSE)</f>
        <v>Q1 2003</v>
      </c>
      <c r="Q631">
        <f>VLOOKUP($O631,Table2[],COLUMN(F630),FALSE)</f>
        <v>2003</v>
      </c>
      <c r="R631">
        <f>VLOOKUP($O631,Table2[],COLUMN(G630),FALSE)</f>
        <v>3</v>
      </c>
      <c r="S631">
        <f>VLOOKUP($O631,Table2[],COLUMN(H630),FALSE)</f>
        <v>1</v>
      </c>
      <c r="T631" t="str">
        <f>VLOOKUP($O631,Table2[],COLUMN(I630),FALSE)</f>
        <v>Q1</v>
      </c>
      <c r="U631">
        <f>VLOOKUP($O631,Table2[],COLUMN(J630),FALSE)</f>
        <v>20031</v>
      </c>
      <c r="V631" t="str">
        <f>VLOOKUP($O631,Table2[],COLUMN(K630),FALSE)</f>
        <v>2003 Month 3</v>
      </c>
      <c r="W631">
        <f>VLOOKUP($O631,Table2[],COLUMN(L630),FALSE)</f>
        <v>19</v>
      </c>
      <c r="X631">
        <f>VLOOKUP($O631,Table2[],COLUMN(M630),FALSE)</f>
        <v>38</v>
      </c>
      <c r="Y631">
        <f>VLOOKUP($O631,Table2[],COLUMN(N630),FALSE)</f>
        <v>21</v>
      </c>
    </row>
    <row r="632" spans="1:25" x14ac:dyDescent="0.45">
      <c r="A632" s="1">
        <v>37703</v>
      </c>
      <c r="B632">
        <v>1</v>
      </c>
      <c r="C632" t="s">
        <v>20</v>
      </c>
      <c r="D632">
        <v>23</v>
      </c>
      <c r="E632">
        <v>82</v>
      </c>
      <c r="F632">
        <v>13</v>
      </c>
      <c r="G632" t="s">
        <v>32</v>
      </c>
      <c r="H632">
        <v>3</v>
      </c>
      <c r="I632">
        <v>1</v>
      </c>
      <c r="J632">
        <v>2003</v>
      </c>
      <c r="K632">
        <v>1</v>
      </c>
      <c r="L632">
        <v>3</v>
      </c>
      <c r="M632">
        <v>2003</v>
      </c>
      <c r="N632">
        <v>2</v>
      </c>
      <c r="O632">
        <f t="shared" si="9"/>
        <v>21</v>
      </c>
      <c r="P632" t="str">
        <f>VLOOKUP(O632,Table2[],2,FALSE)</f>
        <v>Q1 2003</v>
      </c>
      <c r="Q632">
        <f>VLOOKUP($O632,Table2[],COLUMN(F631),FALSE)</f>
        <v>2003</v>
      </c>
      <c r="R632">
        <f>VLOOKUP($O632,Table2[],COLUMN(G631),FALSE)</f>
        <v>3</v>
      </c>
      <c r="S632">
        <f>VLOOKUP($O632,Table2[],COLUMN(H631),FALSE)</f>
        <v>1</v>
      </c>
      <c r="T632" t="str">
        <f>VLOOKUP($O632,Table2[],COLUMN(I631),FALSE)</f>
        <v>Q1</v>
      </c>
      <c r="U632">
        <f>VLOOKUP($O632,Table2[],COLUMN(J631),FALSE)</f>
        <v>20031</v>
      </c>
      <c r="V632" t="str">
        <f>VLOOKUP($O632,Table2[],COLUMN(K631),FALSE)</f>
        <v>2003 Month 3</v>
      </c>
      <c r="W632">
        <f>VLOOKUP($O632,Table2[],COLUMN(L631),FALSE)</f>
        <v>19</v>
      </c>
      <c r="X632">
        <f>VLOOKUP($O632,Table2[],COLUMN(M631),FALSE)</f>
        <v>38</v>
      </c>
      <c r="Y632">
        <f>VLOOKUP($O632,Table2[],COLUMN(N631),FALSE)</f>
        <v>21</v>
      </c>
    </row>
    <row r="633" spans="1:25" x14ac:dyDescent="0.45">
      <c r="A633" s="1">
        <v>37704</v>
      </c>
      <c r="B633">
        <v>2</v>
      </c>
      <c r="C633" t="s">
        <v>21</v>
      </c>
      <c r="D633">
        <v>24</v>
      </c>
      <c r="E633">
        <v>83</v>
      </c>
      <c r="F633">
        <v>13</v>
      </c>
      <c r="G633" t="s">
        <v>32</v>
      </c>
      <c r="H633">
        <v>3</v>
      </c>
      <c r="I633">
        <v>1</v>
      </c>
      <c r="J633">
        <v>2003</v>
      </c>
      <c r="K633">
        <v>1</v>
      </c>
      <c r="L633">
        <v>3</v>
      </c>
      <c r="M633">
        <v>2003</v>
      </c>
      <c r="N633">
        <v>2</v>
      </c>
      <c r="O633">
        <f t="shared" si="9"/>
        <v>21</v>
      </c>
      <c r="P633" t="str">
        <f>VLOOKUP(O633,Table2[],2,FALSE)</f>
        <v>Q1 2003</v>
      </c>
      <c r="Q633">
        <f>VLOOKUP($O633,Table2[],COLUMN(F632),FALSE)</f>
        <v>2003</v>
      </c>
      <c r="R633">
        <f>VLOOKUP($O633,Table2[],COLUMN(G632),FALSE)</f>
        <v>3</v>
      </c>
      <c r="S633">
        <f>VLOOKUP($O633,Table2[],COLUMN(H632),FALSE)</f>
        <v>1</v>
      </c>
      <c r="T633" t="str">
        <f>VLOOKUP($O633,Table2[],COLUMN(I632),FALSE)</f>
        <v>Q1</v>
      </c>
      <c r="U633">
        <f>VLOOKUP($O633,Table2[],COLUMN(J632),FALSE)</f>
        <v>20031</v>
      </c>
      <c r="V633" t="str">
        <f>VLOOKUP($O633,Table2[],COLUMN(K632),FALSE)</f>
        <v>2003 Month 3</v>
      </c>
      <c r="W633">
        <f>VLOOKUP($O633,Table2[],COLUMN(L632),FALSE)</f>
        <v>19</v>
      </c>
      <c r="X633">
        <f>VLOOKUP($O633,Table2[],COLUMN(M632),FALSE)</f>
        <v>38</v>
      </c>
      <c r="Y633">
        <f>VLOOKUP($O633,Table2[],COLUMN(N632),FALSE)</f>
        <v>21</v>
      </c>
    </row>
    <row r="634" spans="1:25" x14ac:dyDescent="0.45">
      <c r="A634" s="1">
        <v>37705</v>
      </c>
      <c r="B634">
        <v>3</v>
      </c>
      <c r="C634" t="s">
        <v>14</v>
      </c>
      <c r="D634">
        <v>25</v>
      </c>
      <c r="E634">
        <v>84</v>
      </c>
      <c r="F634">
        <v>13</v>
      </c>
      <c r="G634" t="s">
        <v>32</v>
      </c>
      <c r="H634">
        <v>3</v>
      </c>
      <c r="I634">
        <v>1</v>
      </c>
      <c r="J634">
        <v>2003</v>
      </c>
      <c r="K634">
        <v>1</v>
      </c>
      <c r="L634">
        <v>3</v>
      </c>
      <c r="M634">
        <v>2003</v>
      </c>
      <c r="N634">
        <v>2</v>
      </c>
      <c r="O634">
        <f t="shared" si="9"/>
        <v>21</v>
      </c>
      <c r="P634" t="str">
        <f>VLOOKUP(O634,Table2[],2,FALSE)</f>
        <v>Q1 2003</v>
      </c>
      <c r="Q634">
        <f>VLOOKUP($O634,Table2[],COLUMN(F633),FALSE)</f>
        <v>2003</v>
      </c>
      <c r="R634">
        <f>VLOOKUP($O634,Table2[],COLUMN(G633),FALSE)</f>
        <v>3</v>
      </c>
      <c r="S634">
        <f>VLOOKUP($O634,Table2[],COLUMN(H633),FALSE)</f>
        <v>1</v>
      </c>
      <c r="T634" t="str">
        <f>VLOOKUP($O634,Table2[],COLUMN(I633),FALSE)</f>
        <v>Q1</v>
      </c>
      <c r="U634">
        <f>VLOOKUP($O634,Table2[],COLUMN(J633),FALSE)</f>
        <v>20031</v>
      </c>
      <c r="V634" t="str">
        <f>VLOOKUP($O634,Table2[],COLUMN(K633),FALSE)</f>
        <v>2003 Month 3</v>
      </c>
      <c r="W634">
        <f>VLOOKUP($O634,Table2[],COLUMN(L633),FALSE)</f>
        <v>19</v>
      </c>
      <c r="X634">
        <f>VLOOKUP($O634,Table2[],COLUMN(M633),FALSE)</f>
        <v>38</v>
      </c>
      <c r="Y634">
        <f>VLOOKUP($O634,Table2[],COLUMN(N633),FALSE)</f>
        <v>21</v>
      </c>
    </row>
    <row r="635" spans="1:25" x14ac:dyDescent="0.45">
      <c r="A635" s="1">
        <v>37706</v>
      </c>
      <c r="B635">
        <v>4</v>
      </c>
      <c r="C635" t="s">
        <v>16</v>
      </c>
      <c r="D635">
        <v>26</v>
      </c>
      <c r="E635">
        <v>85</v>
      </c>
      <c r="F635">
        <v>13</v>
      </c>
      <c r="G635" t="s">
        <v>32</v>
      </c>
      <c r="H635">
        <v>3</v>
      </c>
      <c r="I635">
        <v>1</v>
      </c>
      <c r="J635">
        <v>2003</v>
      </c>
      <c r="K635">
        <v>1</v>
      </c>
      <c r="L635">
        <v>3</v>
      </c>
      <c r="M635">
        <v>2003</v>
      </c>
      <c r="N635">
        <v>2</v>
      </c>
      <c r="O635">
        <f t="shared" si="9"/>
        <v>21</v>
      </c>
      <c r="P635" t="str">
        <f>VLOOKUP(O635,Table2[],2,FALSE)</f>
        <v>Q1 2003</v>
      </c>
      <c r="Q635">
        <f>VLOOKUP($O635,Table2[],COLUMN(F634),FALSE)</f>
        <v>2003</v>
      </c>
      <c r="R635">
        <f>VLOOKUP($O635,Table2[],COLUMN(G634),FALSE)</f>
        <v>3</v>
      </c>
      <c r="S635">
        <f>VLOOKUP($O635,Table2[],COLUMN(H634),FALSE)</f>
        <v>1</v>
      </c>
      <c r="T635" t="str">
        <f>VLOOKUP($O635,Table2[],COLUMN(I634),FALSE)</f>
        <v>Q1</v>
      </c>
      <c r="U635">
        <f>VLOOKUP($O635,Table2[],COLUMN(J634),FALSE)</f>
        <v>20031</v>
      </c>
      <c r="V635" t="str">
        <f>VLOOKUP($O635,Table2[],COLUMN(K634),FALSE)</f>
        <v>2003 Month 3</v>
      </c>
      <c r="W635">
        <f>VLOOKUP($O635,Table2[],COLUMN(L634),FALSE)</f>
        <v>19</v>
      </c>
      <c r="X635">
        <f>VLOOKUP($O635,Table2[],COLUMN(M634),FALSE)</f>
        <v>38</v>
      </c>
      <c r="Y635">
        <f>VLOOKUP($O635,Table2[],COLUMN(N634),FALSE)</f>
        <v>21</v>
      </c>
    </row>
    <row r="636" spans="1:25" x14ac:dyDescent="0.45">
      <c r="A636" s="1">
        <v>37707</v>
      </c>
      <c r="B636">
        <v>5</v>
      </c>
      <c r="C636" t="s">
        <v>17</v>
      </c>
      <c r="D636">
        <v>27</v>
      </c>
      <c r="E636">
        <v>86</v>
      </c>
      <c r="F636">
        <v>13</v>
      </c>
      <c r="G636" t="s">
        <v>32</v>
      </c>
      <c r="H636">
        <v>3</v>
      </c>
      <c r="I636">
        <v>1</v>
      </c>
      <c r="J636">
        <v>2003</v>
      </c>
      <c r="K636">
        <v>1</v>
      </c>
      <c r="L636">
        <v>3</v>
      </c>
      <c r="M636">
        <v>2003</v>
      </c>
      <c r="N636">
        <v>2</v>
      </c>
      <c r="O636">
        <f t="shared" si="9"/>
        <v>21</v>
      </c>
      <c r="P636" t="str">
        <f>VLOOKUP(O636,Table2[],2,FALSE)</f>
        <v>Q1 2003</v>
      </c>
      <c r="Q636">
        <f>VLOOKUP($O636,Table2[],COLUMN(F635),FALSE)</f>
        <v>2003</v>
      </c>
      <c r="R636">
        <f>VLOOKUP($O636,Table2[],COLUMN(G635),FALSE)</f>
        <v>3</v>
      </c>
      <c r="S636">
        <f>VLOOKUP($O636,Table2[],COLUMN(H635),FALSE)</f>
        <v>1</v>
      </c>
      <c r="T636" t="str">
        <f>VLOOKUP($O636,Table2[],COLUMN(I635),FALSE)</f>
        <v>Q1</v>
      </c>
      <c r="U636">
        <f>VLOOKUP($O636,Table2[],COLUMN(J635),FALSE)</f>
        <v>20031</v>
      </c>
      <c r="V636" t="str">
        <f>VLOOKUP($O636,Table2[],COLUMN(K635),FALSE)</f>
        <v>2003 Month 3</v>
      </c>
      <c r="W636">
        <f>VLOOKUP($O636,Table2[],COLUMN(L635),FALSE)</f>
        <v>19</v>
      </c>
      <c r="X636">
        <f>VLOOKUP($O636,Table2[],COLUMN(M635),FALSE)</f>
        <v>38</v>
      </c>
      <c r="Y636">
        <f>VLOOKUP($O636,Table2[],COLUMN(N635),FALSE)</f>
        <v>21</v>
      </c>
    </row>
    <row r="637" spans="1:25" x14ac:dyDescent="0.45">
      <c r="A637" s="1">
        <v>37708</v>
      </c>
      <c r="B637">
        <v>6</v>
      </c>
      <c r="C637" t="s">
        <v>18</v>
      </c>
      <c r="D637">
        <v>28</v>
      </c>
      <c r="E637">
        <v>87</v>
      </c>
      <c r="F637">
        <v>13</v>
      </c>
      <c r="G637" t="s">
        <v>32</v>
      </c>
      <c r="H637">
        <v>3</v>
      </c>
      <c r="I637">
        <v>1</v>
      </c>
      <c r="J637">
        <v>2003</v>
      </c>
      <c r="K637">
        <v>1</v>
      </c>
      <c r="L637">
        <v>3</v>
      </c>
      <c r="M637">
        <v>2003</v>
      </c>
      <c r="N637">
        <v>2</v>
      </c>
      <c r="O637">
        <f t="shared" si="9"/>
        <v>21</v>
      </c>
      <c r="P637" t="str">
        <f>VLOOKUP(O637,Table2[],2,FALSE)</f>
        <v>Q1 2003</v>
      </c>
      <c r="Q637">
        <f>VLOOKUP($O637,Table2[],COLUMN(F636),FALSE)</f>
        <v>2003</v>
      </c>
      <c r="R637">
        <f>VLOOKUP($O637,Table2[],COLUMN(G636),FALSE)</f>
        <v>3</v>
      </c>
      <c r="S637">
        <f>VLOOKUP($O637,Table2[],COLUMN(H636),FALSE)</f>
        <v>1</v>
      </c>
      <c r="T637" t="str">
        <f>VLOOKUP($O637,Table2[],COLUMN(I636),FALSE)</f>
        <v>Q1</v>
      </c>
      <c r="U637">
        <f>VLOOKUP($O637,Table2[],COLUMN(J636),FALSE)</f>
        <v>20031</v>
      </c>
      <c r="V637" t="str">
        <f>VLOOKUP($O637,Table2[],COLUMN(K636),FALSE)</f>
        <v>2003 Month 3</v>
      </c>
      <c r="W637">
        <f>VLOOKUP($O637,Table2[],COLUMN(L636),FALSE)</f>
        <v>19</v>
      </c>
      <c r="X637">
        <f>VLOOKUP($O637,Table2[],COLUMN(M636),FALSE)</f>
        <v>38</v>
      </c>
      <c r="Y637">
        <f>VLOOKUP($O637,Table2[],COLUMN(N636),FALSE)</f>
        <v>21</v>
      </c>
    </row>
    <row r="638" spans="1:25" x14ac:dyDescent="0.45">
      <c r="A638" s="1">
        <v>37709</v>
      </c>
      <c r="B638">
        <v>7</v>
      </c>
      <c r="C638" t="s">
        <v>19</v>
      </c>
      <c r="D638">
        <v>29</v>
      </c>
      <c r="E638">
        <v>88</v>
      </c>
      <c r="F638">
        <v>13</v>
      </c>
      <c r="G638" t="s">
        <v>32</v>
      </c>
      <c r="H638">
        <v>3</v>
      </c>
      <c r="I638">
        <v>1</v>
      </c>
      <c r="J638">
        <v>2003</v>
      </c>
      <c r="K638">
        <v>1</v>
      </c>
      <c r="L638">
        <v>3</v>
      </c>
      <c r="M638">
        <v>2003</v>
      </c>
      <c r="N638">
        <v>2</v>
      </c>
      <c r="O638">
        <f t="shared" si="9"/>
        <v>21</v>
      </c>
      <c r="P638" t="str">
        <f>VLOOKUP(O638,Table2[],2,FALSE)</f>
        <v>Q1 2003</v>
      </c>
      <c r="Q638">
        <f>VLOOKUP($O638,Table2[],COLUMN(F637),FALSE)</f>
        <v>2003</v>
      </c>
      <c r="R638">
        <f>VLOOKUP($O638,Table2[],COLUMN(G637),FALSE)</f>
        <v>3</v>
      </c>
      <c r="S638">
        <f>VLOOKUP($O638,Table2[],COLUMN(H637),FALSE)</f>
        <v>1</v>
      </c>
      <c r="T638" t="str">
        <f>VLOOKUP($O638,Table2[],COLUMN(I637),FALSE)</f>
        <v>Q1</v>
      </c>
      <c r="U638">
        <f>VLOOKUP($O638,Table2[],COLUMN(J637),FALSE)</f>
        <v>20031</v>
      </c>
      <c r="V638" t="str">
        <f>VLOOKUP($O638,Table2[],COLUMN(K637),FALSE)</f>
        <v>2003 Month 3</v>
      </c>
      <c r="W638">
        <f>VLOOKUP($O638,Table2[],COLUMN(L637),FALSE)</f>
        <v>19</v>
      </c>
      <c r="X638">
        <f>VLOOKUP($O638,Table2[],COLUMN(M637),FALSE)</f>
        <v>38</v>
      </c>
      <c r="Y638">
        <f>VLOOKUP($O638,Table2[],COLUMN(N637),FALSE)</f>
        <v>21</v>
      </c>
    </row>
    <row r="639" spans="1:25" x14ac:dyDescent="0.45">
      <c r="A639" s="1">
        <v>37710</v>
      </c>
      <c r="B639">
        <v>1</v>
      </c>
      <c r="C639" t="s">
        <v>20</v>
      </c>
      <c r="D639">
        <v>30</v>
      </c>
      <c r="E639">
        <v>89</v>
      </c>
      <c r="F639">
        <v>14</v>
      </c>
      <c r="G639" t="s">
        <v>32</v>
      </c>
      <c r="H639">
        <v>3</v>
      </c>
      <c r="I639">
        <v>1</v>
      </c>
      <c r="J639">
        <v>2003</v>
      </c>
      <c r="K639">
        <v>1</v>
      </c>
      <c r="L639">
        <v>3</v>
      </c>
      <c r="M639">
        <v>2003</v>
      </c>
      <c r="N639">
        <v>2</v>
      </c>
      <c r="O639">
        <f t="shared" si="9"/>
        <v>22</v>
      </c>
      <c r="P639" t="str">
        <f>VLOOKUP(O639,Table2[],2,FALSE)</f>
        <v>Q2 2003</v>
      </c>
      <c r="Q639">
        <f>VLOOKUP($O639,Table2[],COLUMN(F638),FALSE)</f>
        <v>2003</v>
      </c>
      <c r="R639">
        <f>VLOOKUP($O639,Table2[],COLUMN(G638),FALSE)</f>
        <v>4</v>
      </c>
      <c r="S639">
        <f>VLOOKUP($O639,Table2[],COLUMN(H638),FALSE)</f>
        <v>2</v>
      </c>
      <c r="T639" t="str">
        <f>VLOOKUP($O639,Table2[],COLUMN(I638),FALSE)</f>
        <v>Q2</v>
      </c>
      <c r="U639">
        <f>VLOOKUP($O639,Table2[],COLUMN(J638),FALSE)</f>
        <v>20032</v>
      </c>
      <c r="V639" t="str">
        <f>VLOOKUP($O639,Table2[],COLUMN(K638),FALSE)</f>
        <v>2003 Month 4</v>
      </c>
      <c r="W639">
        <f>VLOOKUP($O639,Table2[],COLUMN(L638),FALSE)</f>
        <v>19</v>
      </c>
      <c r="X639">
        <f>VLOOKUP($O639,Table2[],COLUMN(M638),FALSE)</f>
        <v>38</v>
      </c>
      <c r="Y639">
        <f>VLOOKUP($O639,Table2[],COLUMN(N638),FALSE)</f>
        <v>22</v>
      </c>
    </row>
    <row r="640" spans="1:25" x14ac:dyDescent="0.45">
      <c r="A640" s="1">
        <v>37711</v>
      </c>
      <c r="B640">
        <v>2</v>
      </c>
      <c r="C640" t="s">
        <v>21</v>
      </c>
      <c r="D640">
        <v>31</v>
      </c>
      <c r="E640">
        <v>90</v>
      </c>
      <c r="F640">
        <v>14</v>
      </c>
      <c r="G640" t="s">
        <v>32</v>
      </c>
      <c r="H640">
        <v>3</v>
      </c>
      <c r="I640">
        <v>1</v>
      </c>
      <c r="J640">
        <v>2003</v>
      </c>
      <c r="K640">
        <v>1</v>
      </c>
      <c r="L640">
        <v>3</v>
      </c>
      <c r="M640">
        <v>2003</v>
      </c>
      <c r="N640">
        <v>2</v>
      </c>
      <c r="O640">
        <f t="shared" si="9"/>
        <v>22</v>
      </c>
      <c r="P640" t="str">
        <f>VLOOKUP(O640,Table2[],2,FALSE)</f>
        <v>Q2 2003</v>
      </c>
      <c r="Q640">
        <f>VLOOKUP($O640,Table2[],COLUMN(F639),FALSE)</f>
        <v>2003</v>
      </c>
      <c r="R640">
        <f>VLOOKUP($O640,Table2[],COLUMN(G639),FALSE)</f>
        <v>4</v>
      </c>
      <c r="S640">
        <f>VLOOKUP($O640,Table2[],COLUMN(H639),FALSE)</f>
        <v>2</v>
      </c>
      <c r="T640" t="str">
        <f>VLOOKUP($O640,Table2[],COLUMN(I639),FALSE)</f>
        <v>Q2</v>
      </c>
      <c r="U640">
        <f>VLOOKUP($O640,Table2[],COLUMN(J639),FALSE)</f>
        <v>20032</v>
      </c>
      <c r="V640" t="str">
        <f>VLOOKUP($O640,Table2[],COLUMN(K639),FALSE)</f>
        <v>2003 Month 4</v>
      </c>
      <c r="W640">
        <f>VLOOKUP($O640,Table2[],COLUMN(L639),FALSE)</f>
        <v>19</v>
      </c>
      <c r="X640">
        <f>VLOOKUP($O640,Table2[],COLUMN(M639),FALSE)</f>
        <v>38</v>
      </c>
      <c r="Y640">
        <f>VLOOKUP($O640,Table2[],COLUMN(N639),FALSE)</f>
        <v>22</v>
      </c>
    </row>
    <row r="641" spans="1:25" x14ac:dyDescent="0.45">
      <c r="A641" s="1">
        <v>37712</v>
      </c>
      <c r="B641">
        <v>3</v>
      </c>
      <c r="C641" t="s">
        <v>14</v>
      </c>
      <c r="D641">
        <v>1</v>
      </c>
      <c r="E641">
        <v>91</v>
      </c>
      <c r="F641">
        <v>14</v>
      </c>
      <c r="G641" t="s">
        <v>27</v>
      </c>
      <c r="H641">
        <v>4</v>
      </c>
      <c r="I641">
        <v>2</v>
      </c>
      <c r="J641">
        <v>2003</v>
      </c>
      <c r="K641">
        <v>1</v>
      </c>
      <c r="L641">
        <v>4</v>
      </c>
      <c r="M641">
        <v>2003</v>
      </c>
      <c r="N641">
        <v>2</v>
      </c>
      <c r="O641">
        <f t="shared" si="9"/>
        <v>22</v>
      </c>
      <c r="P641" t="str">
        <f>VLOOKUP(O641,Table2[],2,FALSE)</f>
        <v>Q2 2003</v>
      </c>
      <c r="Q641">
        <f>VLOOKUP($O641,Table2[],COLUMN(F640),FALSE)</f>
        <v>2003</v>
      </c>
      <c r="R641">
        <f>VLOOKUP($O641,Table2[],COLUMN(G640),FALSE)</f>
        <v>4</v>
      </c>
      <c r="S641">
        <f>VLOOKUP($O641,Table2[],COLUMN(H640),FALSE)</f>
        <v>2</v>
      </c>
      <c r="T641" t="str">
        <f>VLOOKUP($O641,Table2[],COLUMN(I640),FALSE)</f>
        <v>Q2</v>
      </c>
      <c r="U641">
        <f>VLOOKUP($O641,Table2[],COLUMN(J640),FALSE)</f>
        <v>20032</v>
      </c>
      <c r="V641" t="str">
        <f>VLOOKUP($O641,Table2[],COLUMN(K640),FALSE)</f>
        <v>2003 Month 4</v>
      </c>
      <c r="W641">
        <f>VLOOKUP($O641,Table2[],COLUMN(L640),FALSE)</f>
        <v>19</v>
      </c>
      <c r="X641">
        <f>VLOOKUP($O641,Table2[],COLUMN(M640),FALSE)</f>
        <v>38</v>
      </c>
      <c r="Y641">
        <f>VLOOKUP($O641,Table2[],COLUMN(N640),FALSE)</f>
        <v>22</v>
      </c>
    </row>
    <row r="642" spans="1:25" x14ac:dyDescent="0.45">
      <c r="A642" s="1">
        <v>37713</v>
      </c>
      <c r="B642">
        <v>4</v>
      </c>
      <c r="C642" t="s">
        <v>16</v>
      </c>
      <c r="D642">
        <v>2</v>
      </c>
      <c r="E642">
        <v>92</v>
      </c>
      <c r="F642">
        <v>14</v>
      </c>
      <c r="G642" t="s">
        <v>27</v>
      </c>
      <c r="H642">
        <v>4</v>
      </c>
      <c r="I642">
        <v>2</v>
      </c>
      <c r="J642">
        <v>2003</v>
      </c>
      <c r="K642">
        <v>1</v>
      </c>
      <c r="L642">
        <v>4</v>
      </c>
      <c r="M642">
        <v>2003</v>
      </c>
      <c r="N642">
        <v>2</v>
      </c>
      <c r="O642">
        <f t="shared" ref="O642:O705" si="10">INDEX(CustCalMonthID, MATCH(A642,CustomCalEnd,-1))</f>
        <v>22</v>
      </c>
      <c r="P642" t="str">
        <f>VLOOKUP(O642,Table2[],2,FALSE)</f>
        <v>Q2 2003</v>
      </c>
      <c r="Q642">
        <f>VLOOKUP($O642,Table2[],COLUMN(F641),FALSE)</f>
        <v>2003</v>
      </c>
      <c r="R642">
        <f>VLOOKUP($O642,Table2[],COLUMN(G641),FALSE)</f>
        <v>4</v>
      </c>
      <c r="S642">
        <f>VLOOKUP($O642,Table2[],COLUMN(H641),FALSE)</f>
        <v>2</v>
      </c>
      <c r="T642" t="str">
        <f>VLOOKUP($O642,Table2[],COLUMN(I641),FALSE)</f>
        <v>Q2</v>
      </c>
      <c r="U642">
        <f>VLOOKUP($O642,Table2[],COLUMN(J641),FALSE)</f>
        <v>20032</v>
      </c>
      <c r="V642" t="str">
        <f>VLOOKUP($O642,Table2[],COLUMN(K641),FALSE)</f>
        <v>2003 Month 4</v>
      </c>
      <c r="W642">
        <f>VLOOKUP($O642,Table2[],COLUMN(L641),FALSE)</f>
        <v>19</v>
      </c>
      <c r="X642">
        <f>VLOOKUP($O642,Table2[],COLUMN(M641),FALSE)</f>
        <v>38</v>
      </c>
      <c r="Y642">
        <f>VLOOKUP($O642,Table2[],COLUMN(N641),FALSE)</f>
        <v>22</v>
      </c>
    </row>
    <row r="643" spans="1:25" x14ac:dyDescent="0.45">
      <c r="A643" s="1">
        <v>37714</v>
      </c>
      <c r="B643">
        <v>5</v>
      </c>
      <c r="C643" t="s">
        <v>17</v>
      </c>
      <c r="D643">
        <v>3</v>
      </c>
      <c r="E643">
        <v>93</v>
      </c>
      <c r="F643">
        <v>14</v>
      </c>
      <c r="G643" t="s">
        <v>27</v>
      </c>
      <c r="H643">
        <v>4</v>
      </c>
      <c r="I643">
        <v>2</v>
      </c>
      <c r="J643">
        <v>2003</v>
      </c>
      <c r="K643">
        <v>1</v>
      </c>
      <c r="L643">
        <v>4</v>
      </c>
      <c r="M643">
        <v>2003</v>
      </c>
      <c r="N643">
        <v>2</v>
      </c>
      <c r="O643">
        <f t="shared" si="10"/>
        <v>22</v>
      </c>
      <c r="P643" t="str">
        <f>VLOOKUP(O643,Table2[],2,FALSE)</f>
        <v>Q2 2003</v>
      </c>
      <c r="Q643">
        <f>VLOOKUP($O643,Table2[],COLUMN(F642),FALSE)</f>
        <v>2003</v>
      </c>
      <c r="R643">
        <f>VLOOKUP($O643,Table2[],COLUMN(G642),FALSE)</f>
        <v>4</v>
      </c>
      <c r="S643">
        <f>VLOOKUP($O643,Table2[],COLUMN(H642),FALSE)</f>
        <v>2</v>
      </c>
      <c r="T643" t="str">
        <f>VLOOKUP($O643,Table2[],COLUMN(I642),FALSE)</f>
        <v>Q2</v>
      </c>
      <c r="U643">
        <f>VLOOKUP($O643,Table2[],COLUMN(J642),FALSE)</f>
        <v>20032</v>
      </c>
      <c r="V643" t="str">
        <f>VLOOKUP($O643,Table2[],COLUMN(K642),FALSE)</f>
        <v>2003 Month 4</v>
      </c>
      <c r="W643">
        <f>VLOOKUP($O643,Table2[],COLUMN(L642),FALSE)</f>
        <v>19</v>
      </c>
      <c r="X643">
        <f>VLOOKUP($O643,Table2[],COLUMN(M642),FALSE)</f>
        <v>38</v>
      </c>
      <c r="Y643">
        <f>VLOOKUP($O643,Table2[],COLUMN(N642),FALSE)</f>
        <v>22</v>
      </c>
    </row>
    <row r="644" spans="1:25" x14ac:dyDescent="0.45">
      <c r="A644" s="1">
        <v>37715</v>
      </c>
      <c r="B644">
        <v>6</v>
      </c>
      <c r="C644" t="s">
        <v>18</v>
      </c>
      <c r="D644">
        <v>4</v>
      </c>
      <c r="E644">
        <v>94</v>
      </c>
      <c r="F644">
        <v>14</v>
      </c>
      <c r="G644" t="s">
        <v>27</v>
      </c>
      <c r="H644">
        <v>4</v>
      </c>
      <c r="I644">
        <v>2</v>
      </c>
      <c r="J644">
        <v>2003</v>
      </c>
      <c r="K644">
        <v>1</v>
      </c>
      <c r="L644">
        <v>4</v>
      </c>
      <c r="M644">
        <v>2003</v>
      </c>
      <c r="N644">
        <v>2</v>
      </c>
      <c r="O644">
        <f t="shared" si="10"/>
        <v>22</v>
      </c>
      <c r="P644" t="str">
        <f>VLOOKUP(O644,Table2[],2,FALSE)</f>
        <v>Q2 2003</v>
      </c>
      <c r="Q644">
        <f>VLOOKUP($O644,Table2[],COLUMN(F643),FALSE)</f>
        <v>2003</v>
      </c>
      <c r="R644">
        <f>VLOOKUP($O644,Table2[],COLUMN(G643),FALSE)</f>
        <v>4</v>
      </c>
      <c r="S644">
        <f>VLOOKUP($O644,Table2[],COLUMN(H643),FALSE)</f>
        <v>2</v>
      </c>
      <c r="T644" t="str">
        <f>VLOOKUP($O644,Table2[],COLUMN(I643),FALSE)</f>
        <v>Q2</v>
      </c>
      <c r="U644">
        <f>VLOOKUP($O644,Table2[],COLUMN(J643),FALSE)</f>
        <v>20032</v>
      </c>
      <c r="V644" t="str">
        <f>VLOOKUP($O644,Table2[],COLUMN(K643),FALSE)</f>
        <v>2003 Month 4</v>
      </c>
      <c r="W644">
        <f>VLOOKUP($O644,Table2[],COLUMN(L643),FALSE)</f>
        <v>19</v>
      </c>
      <c r="X644">
        <f>VLOOKUP($O644,Table2[],COLUMN(M643),FALSE)</f>
        <v>38</v>
      </c>
      <c r="Y644">
        <f>VLOOKUP($O644,Table2[],COLUMN(N643),FALSE)</f>
        <v>22</v>
      </c>
    </row>
    <row r="645" spans="1:25" x14ac:dyDescent="0.45">
      <c r="A645" s="1">
        <v>37716</v>
      </c>
      <c r="B645">
        <v>7</v>
      </c>
      <c r="C645" t="s">
        <v>19</v>
      </c>
      <c r="D645">
        <v>5</v>
      </c>
      <c r="E645">
        <v>95</v>
      </c>
      <c r="F645">
        <v>14</v>
      </c>
      <c r="G645" t="s">
        <v>27</v>
      </c>
      <c r="H645">
        <v>4</v>
      </c>
      <c r="I645">
        <v>2</v>
      </c>
      <c r="J645">
        <v>2003</v>
      </c>
      <c r="K645">
        <v>1</v>
      </c>
      <c r="L645">
        <v>4</v>
      </c>
      <c r="M645">
        <v>2003</v>
      </c>
      <c r="N645">
        <v>2</v>
      </c>
      <c r="O645">
        <f t="shared" si="10"/>
        <v>22</v>
      </c>
      <c r="P645" t="str">
        <f>VLOOKUP(O645,Table2[],2,FALSE)</f>
        <v>Q2 2003</v>
      </c>
      <c r="Q645">
        <f>VLOOKUP($O645,Table2[],COLUMN(F644),FALSE)</f>
        <v>2003</v>
      </c>
      <c r="R645">
        <f>VLOOKUP($O645,Table2[],COLUMN(G644),FALSE)</f>
        <v>4</v>
      </c>
      <c r="S645">
        <f>VLOOKUP($O645,Table2[],COLUMN(H644),FALSE)</f>
        <v>2</v>
      </c>
      <c r="T645" t="str">
        <f>VLOOKUP($O645,Table2[],COLUMN(I644),FALSE)</f>
        <v>Q2</v>
      </c>
      <c r="U645">
        <f>VLOOKUP($O645,Table2[],COLUMN(J644),FALSE)</f>
        <v>20032</v>
      </c>
      <c r="V645" t="str">
        <f>VLOOKUP($O645,Table2[],COLUMN(K644),FALSE)</f>
        <v>2003 Month 4</v>
      </c>
      <c r="W645">
        <f>VLOOKUP($O645,Table2[],COLUMN(L644),FALSE)</f>
        <v>19</v>
      </c>
      <c r="X645">
        <f>VLOOKUP($O645,Table2[],COLUMN(M644),FALSE)</f>
        <v>38</v>
      </c>
      <c r="Y645">
        <f>VLOOKUP($O645,Table2[],COLUMN(N644),FALSE)</f>
        <v>22</v>
      </c>
    </row>
    <row r="646" spans="1:25" x14ac:dyDescent="0.45">
      <c r="A646" s="1">
        <v>37717</v>
      </c>
      <c r="B646">
        <v>1</v>
      </c>
      <c r="C646" t="s">
        <v>20</v>
      </c>
      <c r="D646">
        <v>6</v>
      </c>
      <c r="E646">
        <v>96</v>
      </c>
      <c r="F646">
        <v>15</v>
      </c>
      <c r="G646" t="s">
        <v>27</v>
      </c>
      <c r="H646">
        <v>4</v>
      </c>
      <c r="I646">
        <v>2</v>
      </c>
      <c r="J646">
        <v>2003</v>
      </c>
      <c r="K646">
        <v>1</v>
      </c>
      <c r="L646">
        <v>4</v>
      </c>
      <c r="M646">
        <v>2003</v>
      </c>
      <c r="N646">
        <v>2</v>
      </c>
      <c r="O646">
        <f t="shared" si="10"/>
        <v>22</v>
      </c>
      <c r="P646" t="str">
        <f>VLOOKUP(O646,Table2[],2,FALSE)</f>
        <v>Q2 2003</v>
      </c>
      <c r="Q646">
        <f>VLOOKUP($O646,Table2[],COLUMN(F645),FALSE)</f>
        <v>2003</v>
      </c>
      <c r="R646">
        <f>VLOOKUP($O646,Table2[],COLUMN(G645),FALSE)</f>
        <v>4</v>
      </c>
      <c r="S646">
        <f>VLOOKUP($O646,Table2[],COLUMN(H645),FALSE)</f>
        <v>2</v>
      </c>
      <c r="T646" t="str">
        <f>VLOOKUP($O646,Table2[],COLUMN(I645),FALSE)</f>
        <v>Q2</v>
      </c>
      <c r="U646">
        <f>VLOOKUP($O646,Table2[],COLUMN(J645),FALSE)</f>
        <v>20032</v>
      </c>
      <c r="V646" t="str">
        <f>VLOOKUP($O646,Table2[],COLUMN(K645),FALSE)</f>
        <v>2003 Month 4</v>
      </c>
      <c r="W646">
        <f>VLOOKUP($O646,Table2[],COLUMN(L645),FALSE)</f>
        <v>19</v>
      </c>
      <c r="X646">
        <f>VLOOKUP($O646,Table2[],COLUMN(M645),FALSE)</f>
        <v>38</v>
      </c>
      <c r="Y646">
        <f>VLOOKUP($O646,Table2[],COLUMN(N645),FALSE)</f>
        <v>22</v>
      </c>
    </row>
    <row r="647" spans="1:25" x14ac:dyDescent="0.45">
      <c r="A647" s="1">
        <v>37718</v>
      </c>
      <c r="B647">
        <v>2</v>
      </c>
      <c r="C647" t="s">
        <v>21</v>
      </c>
      <c r="D647">
        <v>7</v>
      </c>
      <c r="E647">
        <v>97</v>
      </c>
      <c r="F647">
        <v>15</v>
      </c>
      <c r="G647" t="s">
        <v>27</v>
      </c>
      <c r="H647">
        <v>4</v>
      </c>
      <c r="I647">
        <v>2</v>
      </c>
      <c r="J647">
        <v>2003</v>
      </c>
      <c r="K647">
        <v>1</v>
      </c>
      <c r="L647">
        <v>4</v>
      </c>
      <c r="M647">
        <v>2003</v>
      </c>
      <c r="N647">
        <v>2</v>
      </c>
      <c r="O647">
        <f t="shared" si="10"/>
        <v>22</v>
      </c>
      <c r="P647" t="str">
        <f>VLOOKUP(O647,Table2[],2,FALSE)</f>
        <v>Q2 2003</v>
      </c>
      <c r="Q647">
        <f>VLOOKUP($O647,Table2[],COLUMN(F646),FALSE)</f>
        <v>2003</v>
      </c>
      <c r="R647">
        <f>VLOOKUP($O647,Table2[],COLUMN(G646),FALSE)</f>
        <v>4</v>
      </c>
      <c r="S647">
        <f>VLOOKUP($O647,Table2[],COLUMN(H646),FALSE)</f>
        <v>2</v>
      </c>
      <c r="T647" t="str">
        <f>VLOOKUP($O647,Table2[],COLUMN(I646),FALSE)</f>
        <v>Q2</v>
      </c>
      <c r="U647">
        <f>VLOOKUP($O647,Table2[],COLUMN(J646),FALSE)</f>
        <v>20032</v>
      </c>
      <c r="V647" t="str">
        <f>VLOOKUP($O647,Table2[],COLUMN(K646),FALSE)</f>
        <v>2003 Month 4</v>
      </c>
      <c r="W647">
        <f>VLOOKUP($O647,Table2[],COLUMN(L646),FALSE)</f>
        <v>19</v>
      </c>
      <c r="X647">
        <f>VLOOKUP($O647,Table2[],COLUMN(M646),FALSE)</f>
        <v>38</v>
      </c>
      <c r="Y647">
        <f>VLOOKUP($O647,Table2[],COLUMN(N646),FALSE)</f>
        <v>22</v>
      </c>
    </row>
    <row r="648" spans="1:25" x14ac:dyDescent="0.45">
      <c r="A648" s="1">
        <v>37719</v>
      </c>
      <c r="B648">
        <v>3</v>
      </c>
      <c r="C648" t="s">
        <v>14</v>
      </c>
      <c r="D648">
        <v>8</v>
      </c>
      <c r="E648">
        <v>98</v>
      </c>
      <c r="F648">
        <v>15</v>
      </c>
      <c r="G648" t="s">
        <v>27</v>
      </c>
      <c r="H648">
        <v>4</v>
      </c>
      <c r="I648">
        <v>2</v>
      </c>
      <c r="J648">
        <v>2003</v>
      </c>
      <c r="K648">
        <v>1</v>
      </c>
      <c r="L648">
        <v>4</v>
      </c>
      <c r="M648">
        <v>2003</v>
      </c>
      <c r="N648">
        <v>2</v>
      </c>
      <c r="O648">
        <f t="shared" si="10"/>
        <v>22</v>
      </c>
      <c r="P648" t="str">
        <f>VLOOKUP(O648,Table2[],2,FALSE)</f>
        <v>Q2 2003</v>
      </c>
      <c r="Q648">
        <f>VLOOKUP($O648,Table2[],COLUMN(F647),FALSE)</f>
        <v>2003</v>
      </c>
      <c r="R648">
        <f>VLOOKUP($O648,Table2[],COLUMN(G647),FALSE)</f>
        <v>4</v>
      </c>
      <c r="S648">
        <f>VLOOKUP($O648,Table2[],COLUMN(H647),FALSE)</f>
        <v>2</v>
      </c>
      <c r="T648" t="str">
        <f>VLOOKUP($O648,Table2[],COLUMN(I647),FALSE)</f>
        <v>Q2</v>
      </c>
      <c r="U648">
        <f>VLOOKUP($O648,Table2[],COLUMN(J647),FALSE)</f>
        <v>20032</v>
      </c>
      <c r="V648" t="str">
        <f>VLOOKUP($O648,Table2[],COLUMN(K647),FALSE)</f>
        <v>2003 Month 4</v>
      </c>
      <c r="W648">
        <f>VLOOKUP($O648,Table2[],COLUMN(L647),FALSE)</f>
        <v>19</v>
      </c>
      <c r="X648">
        <f>VLOOKUP($O648,Table2[],COLUMN(M647),FALSE)</f>
        <v>38</v>
      </c>
      <c r="Y648">
        <f>VLOOKUP($O648,Table2[],COLUMN(N647),FALSE)</f>
        <v>22</v>
      </c>
    </row>
    <row r="649" spans="1:25" x14ac:dyDescent="0.45">
      <c r="A649" s="1">
        <v>37720</v>
      </c>
      <c r="B649">
        <v>4</v>
      </c>
      <c r="C649" t="s">
        <v>16</v>
      </c>
      <c r="D649">
        <v>9</v>
      </c>
      <c r="E649">
        <v>99</v>
      </c>
      <c r="F649">
        <v>15</v>
      </c>
      <c r="G649" t="s">
        <v>27</v>
      </c>
      <c r="H649">
        <v>4</v>
      </c>
      <c r="I649">
        <v>2</v>
      </c>
      <c r="J649">
        <v>2003</v>
      </c>
      <c r="K649">
        <v>1</v>
      </c>
      <c r="L649">
        <v>4</v>
      </c>
      <c r="M649">
        <v>2003</v>
      </c>
      <c r="N649">
        <v>2</v>
      </c>
      <c r="O649">
        <f t="shared" si="10"/>
        <v>22</v>
      </c>
      <c r="P649" t="str">
        <f>VLOOKUP(O649,Table2[],2,FALSE)</f>
        <v>Q2 2003</v>
      </c>
      <c r="Q649">
        <f>VLOOKUP($O649,Table2[],COLUMN(F648),FALSE)</f>
        <v>2003</v>
      </c>
      <c r="R649">
        <f>VLOOKUP($O649,Table2[],COLUMN(G648),FALSE)</f>
        <v>4</v>
      </c>
      <c r="S649">
        <f>VLOOKUP($O649,Table2[],COLUMN(H648),FALSE)</f>
        <v>2</v>
      </c>
      <c r="T649" t="str">
        <f>VLOOKUP($O649,Table2[],COLUMN(I648),FALSE)</f>
        <v>Q2</v>
      </c>
      <c r="U649">
        <f>VLOOKUP($O649,Table2[],COLUMN(J648),FALSE)</f>
        <v>20032</v>
      </c>
      <c r="V649" t="str">
        <f>VLOOKUP($O649,Table2[],COLUMN(K648),FALSE)</f>
        <v>2003 Month 4</v>
      </c>
      <c r="W649">
        <f>VLOOKUP($O649,Table2[],COLUMN(L648),FALSE)</f>
        <v>19</v>
      </c>
      <c r="X649">
        <f>VLOOKUP($O649,Table2[],COLUMN(M648),FALSE)</f>
        <v>38</v>
      </c>
      <c r="Y649">
        <f>VLOOKUP($O649,Table2[],COLUMN(N648),FALSE)</f>
        <v>22</v>
      </c>
    </row>
    <row r="650" spans="1:25" x14ac:dyDescent="0.45">
      <c r="A650" s="1">
        <v>37721</v>
      </c>
      <c r="B650">
        <v>5</v>
      </c>
      <c r="C650" t="s">
        <v>17</v>
      </c>
      <c r="D650">
        <v>10</v>
      </c>
      <c r="E650">
        <v>100</v>
      </c>
      <c r="F650">
        <v>15</v>
      </c>
      <c r="G650" t="s">
        <v>27</v>
      </c>
      <c r="H650">
        <v>4</v>
      </c>
      <c r="I650">
        <v>2</v>
      </c>
      <c r="J650">
        <v>2003</v>
      </c>
      <c r="K650">
        <v>1</v>
      </c>
      <c r="L650">
        <v>4</v>
      </c>
      <c r="M650">
        <v>2003</v>
      </c>
      <c r="N650">
        <v>2</v>
      </c>
      <c r="O650">
        <f t="shared" si="10"/>
        <v>22</v>
      </c>
      <c r="P650" t="str">
        <f>VLOOKUP(O650,Table2[],2,FALSE)</f>
        <v>Q2 2003</v>
      </c>
      <c r="Q650">
        <f>VLOOKUP($O650,Table2[],COLUMN(F649),FALSE)</f>
        <v>2003</v>
      </c>
      <c r="R650">
        <f>VLOOKUP($O650,Table2[],COLUMN(G649),FALSE)</f>
        <v>4</v>
      </c>
      <c r="S650">
        <f>VLOOKUP($O650,Table2[],COLUMN(H649),FALSE)</f>
        <v>2</v>
      </c>
      <c r="T650" t="str">
        <f>VLOOKUP($O650,Table2[],COLUMN(I649),FALSE)</f>
        <v>Q2</v>
      </c>
      <c r="U650">
        <f>VLOOKUP($O650,Table2[],COLUMN(J649),FALSE)</f>
        <v>20032</v>
      </c>
      <c r="V650" t="str">
        <f>VLOOKUP($O650,Table2[],COLUMN(K649),FALSE)</f>
        <v>2003 Month 4</v>
      </c>
      <c r="W650">
        <f>VLOOKUP($O650,Table2[],COLUMN(L649),FALSE)</f>
        <v>19</v>
      </c>
      <c r="X650">
        <f>VLOOKUP($O650,Table2[],COLUMN(M649),FALSE)</f>
        <v>38</v>
      </c>
      <c r="Y650">
        <f>VLOOKUP($O650,Table2[],COLUMN(N649),FALSE)</f>
        <v>22</v>
      </c>
    </row>
    <row r="651" spans="1:25" x14ac:dyDescent="0.45">
      <c r="A651" s="1">
        <v>37722</v>
      </c>
      <c r="B651">
        <v>6</v>
      </c>
      <c r="C651" t="s">
        <v>18</v>
      </c>
      <c r="D651">
        <v>11</v>
      </c>
      <c r="E651">
        <v>101</v>
      </c>
      <c r="F651">
        <v>15</v>
      </c>
      <c r="G651" t="s">
        <v>27</v>
      </c>
      <c r="H651">
        <v>4</v>
      </c>
      <c r="I651">
        <v>2</v>
      </c>
      <c r="J651">
        <v>2003</v>
      </c>
      <c r="K651">
        <v>1</v>
      </c>
      <c r="L651">
        <v>4</v>
      </c>
      <c r="M651">
        <v>2003</v>
      </c>
      <c r="N651">
        <v>2</v>
      </c>
      <c r="O651">
        <f t="shared" si="10"/>
        <v>22</v>
      </c>
      <c r="P651" t="str">
        <f>VLOOKUP(O651,Table2[],2,FALSE)</f>
        <v>Q2 2003</v>
      </c>
      <c r="Q651">
        <f>VLOOKUP($O651,Table2[],COLUMN(F650),FALSE)</f>
        <v>2003</v>
      </c>
      <c r="R651">
        <f>VLOOKUP($O651,Table2[],COLUMN(G650),FALSE)</f>
        <v>4</v>
      </c>
      <c r="S651">
        <f>VLOOKUP($O651,Table2[],COLUMN(H650),FALSE)</f>
        <v>2</v>
      </c>
      <c r="T651" t="str">
        <f>VLOOKUP($O651,Table2[],COLUMN(I650),FALSE)</f>
        <v>Q2</v>
      </c>
      <c r="U651">
        <f>VLOOKUP($O651,Table2[],COLUMN(J650),FALSE)</f>
        <v>20032</v>
      </c>
      <c r="V651" t="str">
        <f>VLOOKUP($O651,Table2[],COLUMN(K650),FALSE)</f>
        <v>2003 Month 4</v>
      </c>
      <c r="W651">
        <f>VLOOKUP($O651,Table2[],COLUMN(L650),FALSE)</f>
        <v>19</v>
      </c>
      <c r="X651">
        <f>VLOOKUP($O651,Table2[],COLUMN(M650),FALSE)</f>
        <v>38</v>
      </c>
      <c r="Y651">
        <f>VLOOKUP($O651,Table2[],COLUMN(N650),FALSE)</f>
        <v>22</v>
      </c>
    </row>
    <row r="652" spans="1:25" x14ac:dyDescent="0.45">
      <c r="A652" s="1">
        <v>37723</v>
      </c>
      <c r="B652">
        <v>7</v>
      </c>
      <c r="C652" t="s">
        <v>19</v>
      </c>
      <c r="D652">
        <v>12</v>
      </c>
      <c r="E652">
        <v>102</v>
      </c>
      <c r="F652">
        <v>15</v>
      </c>
      <c r="G652" t="s">
        <v>27</v>
      </c>
      <c r="H652">
        <v>4</v>
      </c>
      <c r="I652">
        <v>2</v>
      </c>
      <c r="J652">
        <v>2003</v>
      </c>
      <c r="K652">
        <v>1</v>
      </c>
      <c r="L652">
        <v>4</v>
      </c>
      <c r="M652">
        <v>2003</v>
      </c>
      <c r="N652">
        <v>2</v>
      </c>
      <c r="O652">
        <f t="shared" si="10"/>
        <v>22</v>
      </c>
      <c r="P652" t="str">
        <f>VLOOKUP(O652,Table2[],2,FALSE)</f>
        <v>Q2 2003</v>
      </c>
      <c r="Q652">
        <f>VLOOKUP($O652,Table2[],COLUMN(F651),FALSE)</f>
        <v>2003</v>
      </c>
      <c r="R652">
        <f>VLOOKUP($O652,Table2[],COLUMN(G651),FALSE)</f>
        <v>4</v>
      </c>
      <c r="S652">
        <f>VLOOKUP($O652,Table2[],COLUMN(H651),FALSE)</f>
        <v>2</v>
      </c>
      <c r="T652" t="str">
        <f>VLOOKUP($O652,Table2[],COLUMN(I651),FALSE)</f>
        <v>Q2</v>
      </c>
      <c r="U652">
        <f>VLOOKUP($O652,Table2[],COLUMN(J651),FALSE)</f>
        <v>20032</v>
      </c>
      <c r="V652" t="str">
        <f>VLOOKUP($O652,Table2[],COLUMN(K651),FALSE)</f>
        <v>2003 Month 4</v>
      </c>
      <c r="W652">
        <f>VLOOKUP($O652,Table2[],COLUMN(L651),FALSE)</f>
        <v>19</v>
      </c>
      <c r="X652">
        <f>VLOOKUP($O652,Table2[],COLUMN(M651),FALSE)</f>
        <v>38</v>
      </c>
      <c r="Y652">
        <f>VLOOKUP($O652,Table2[],COLUMN(N651),FALSE)</f>
        <v>22</v>
      </c>
    </row>
    <row r="653" spans="1:25" x14ac:dyDescent="0.45">
      <c r="A653" s="1">
        <v>37724</v>
      </c>
      <c r="B653">
        <v>1</v>
      </c>
      <c r="C653" t="s">
        <v>20</v>
      </c>
      <c r="D653">
        <v>13</v>
      </c>
      <c r="E653">
        <v>103</v>
      </c>
      <c r="F653">
        <v>16</v>
      </c>
      <c r="G653" t="s">
        <v>27</v>
      </c>
      <c r="H653">
        <v>4</v>
      </c>
      <c r="I653">
        <v>2</v>
      </c>
      <c r="J653">
        <v>2003</v>
      </c>
      <c r="K653">
        <v>1</v>
      </c>
      <c r="L653">
        <v>4</v>
      </c>
      <c r="M653">
        <v>2003</v>
      </c>
      <c r="N653">
        <v>2</v>
      </c>
      <c r="O653">
        <f t="shared" si="10"/>
        <v>22</v>
      </c>
      <c r="P653" t="str">
        <f>VLOOKUP(O653,Table2[],2,FALSE)</f>
        <v>Q2 2003</v>
      </c>
      <c r="Q653">
        <f>VLOOKUP($O653,Table2[],COLUMN(F652),FALSE)</f>
        <v>2003</v>
      </c>
      <c r="R653">
        <f>VLOOKUP($O653,Table2[],COLUMN(G652),FALSE)</f>
        <v>4</v>
      </c>
      <c r="S653">
        <f>VLOOKUP($O653,Table2[],COLUMN(H652),FALSE)</f>
        <v>2</v>
      </c>
      <c r="T653" t="str">
        <f>VLOOKUP($O653,Table2[],COLUMN(I652),FALSE)</f>
        <v>Q2</v>
      </c>
      <c r="U653">
        <f>VLOOKUP($O653,Table2[],COLUMN(J652),FALSE)</f>
        <v>20032</v>
      </c>
      <c r="V653" t="str">
        <f>VLOOKUP($O653,Table2[],COLUMN(K652),FALSE)</f>
        <v>2003 Month 4</v>
      </c>
      <c r="W653">
        <f>VLOOKUP($O653,Table2[],COLUMN(L652),FALSE)</f>
        <v>19</v>
      </c>
      <c r="X653">
        <f>VLOOKUP($O653,Table2[],COLUMN(M652),FALSE)</f>
        <v>38</v>
      </c>
      <c r="Y653">
        <f>VLOOKUP($O653,Table2[],COLUMN(N652),FALSE)</f>
        <v>22</v>
      </c>
    </row>
    <row r="654" spans="1:25" x14ac:dyDescent="0.45">
      <c r="A654" s="1">
        <v>37725</v>
      </c>
      <c r="B654">
        <v>2</v>
      </c>
      <c r="C654" t="s">
        <v>21</v>
      </c>
      <c r="D654">
        <v>14</v>
      </c>
      <c r="E654">
        <v>104</v>
      </c>
      <c r="F654">
        <v>16</v>
      </c>
      <c r="G654" t="s">
        <v>27</v>
      </c>
      <c r="H654">
        <v>4</v>
      </c>
      <c r="I654">
        <v>2</v>
      </c>
      <c r="J654">
        <v>2003</v>
      </c>
      <c r="K654">
        <v>1</v>
      </c>
      <c r="L654">
        <v>4</v>
      </c>
      <c r="M654">
        <v>2003</v>
      </c>
      <c r="N654">
        <v>2</v>
      </c>
      <c r="O654">
        <f t="shared" si="10"/>
        <v>22</v>
      </c>
      <c r="P654" t="str">
        <f>VLOOKUP(O654,Table2[],2,FALSE)</f>
        <v>Q2 2003</v>
      </c>
      <c r="Q654">
        <f>VLOOKUP($O654,Table2[],COLUMN(F653),FALSE)</f>
        <v>2003</v>
      </c>
      <c r="R654">
        <f>VLOOKUP($O654,Table2[],COLUMN(G653),FALSE)</f>
        <v>4</v>
      </c>
      <c r="S654">
        <f>VLOOKUP($O654,Table2[],COLUMN(H653),FALSE)</f>
        <v>2</v>
      </c>
      <c r="T654" t="str">
        <f>VLOOKUP($O654,Table2[],COLUMN(I653),FALSE)</f>
        <v>Q2</v>
      </c>
      <c r="U654">
        <f>VLOOKUP($O654,Table2[],COLUMN(J653),FALSE)</f>
        <v>20032</v>
      </c>
      <c r="V654" t="str">
        <f>VLOOKUP($O654,Table2[],COLUMN(K653),FALSE)</f>
        <v>2003 Month 4</v>
      </c>
      <c r="W654">
        <f>VLOOKUP($O654,Table2[],COLUMN(L653),FALSE)</f>
        <v>19</v>
      </c>
      <c r="X654">
        <f>VLOOKUP($O654,Table2[],COLUMN(M653),FALSE)</f>
        <v>38</v>
      </c>
      <c r="Y654">
        <f>VLOOKUP($O654,Table2[],COLUMN(N653),FALSE)</f>
        <v>22</v>
      </c>
    </row>
    <row r="655" spans="1:25" x14ac:dyDescent="0.45">
      <c r="A655" s="1">
        <v>37726</v>
      </c>
      <c r="B655">
        <v>3</v>
      </c>
      <c r="C655" t="s">
        <v>14</v>
      </c>
      <c r="D655">
        <v>15</v>
      </c>
      <c r="E655">
        <v>105</v>
      </c>
      <c r="F655">
        <v>16</v>
      </c>
      <c r="G655" t="s">
        <v>27</v>
      </c>
      <c r="H655">
        <v>4</v>
      </c>
      <c r="I655">
        <v>2</v>
      </c>
      <c r="J655">
        <v>2003</v>
      </c>
      <c r="K655">
        <v>1</v>
      </c>
      <c r="L655">
        <v>4</v>
      </c>
      <c r="M655">
        <v>2003</v>
      </c>
      <c r="N655">
        <v>2</v>
      </c>
      <c r="O655">
        <f t="shared" si="10"/>
        <v>22</v>
      </c>
      <c r="P655" t="str">
        <f>VLOOKUP(O655,Table2[],2,FALSE)</f>
        <v>Q2 2003</v>
      </c>
      <c r="Q655">
        <f>VLOOKUP($O655,Table2[],COLUMN(F654),FALSE)</f>
        <v>2003</v>
      </c>
      <c r="R655">
        <f>VLOOKUP($O655,Table2[],COLUMN(G654),FALSE)</f>
        <v>4</v>
      </c>
      <c r="S655">
        <f>VLOOKUP($O655,Table2[],COLUMN(H654),FALSE)</f>
        <v>2</v>
      </c>
      <c r="T655" t="str">
        <f>VLOOKUP($O655,Table2[],COLUMN(I654),FALSE)</f>
        <v>Q2</v>
      </c>
      <c r="U655">
        <f>VLOOKUP($O655,Table2[],COLUMN(J654),FALSE)</f>
        <v>20032</v>
      </c>
      <c r="V655" t="str">
        <f>VLOOKUP($O655,Table2[],COLUMN(K654),FALSE)</f>
        <v>2003 Month 4</v>
      </c>
      <c r="W655">
        <f>VLOOKUP($O655,Table2[],COLUMN(L654),FALSE)</f>
        <v>19</v>
      </c>
      <c r="X655">
        <f>VLOOKUP($O655,Table2[],COLUMN(M654),FALSE)</f>
        <v>38</v>
      </c>
      <c r="Y655">
        <f>VLOOKUP($O655,Table2[],COLUMN(N654),FALSE)</f>
        <v>22</v>
      </c>
    </row>
    <row r="656" spans="1:25" x14ac:dyDescent="0.45">
      <c r="A656" s="1">
        <v>37727</v>
      </c>
      <c r="B656">
        <v>4</v>
      </c>
      <c r="C656" t="s">
        <v>16</v>
      </c>
      <c r="D656">
        <v>16</v>
      </c>
      <c r="E656">
        <v>106</v>
      </c>
      <c r="F656">
        <v>16</v>
      </c>
      <c r="G656" t="s">
        <v>27</v>
      </c>
      <c r="H656">
        <v>4</v>
      </c>
      <c r="I656">
        <v>2</v>
      </c>
      <c r="J656">
        <v>2003</v>
      </c>
      <c r="K656">
        <v>1</v>
      </c>
      <c r="L656">
        <v>4</v>
      </c>
      <c r="M656">
        <v>2003</v>
      </c>
      <c r="N656">
        <v>2</v>
      </c>
      <c r="O656">
        <f t="shared" si="10"/>
        <v>22</v>
      </c>
      <c r="P656" t="str">
        <f>VLOOKUP(O656,Table2[],2,FALSE)</f>
        <v>Q2 2003</v>
      </c>
      <c r="Q656">
        <f>VLOOKUP($O656,Table2[],COLUMN(F655),FALSE)</f>
        <v>2003</v>
      </c>
      <c r="R656">
        <f>VLOOKUP($O656,Table2[],COLUMN(G655),FALSE)</f>
        <v>4</v>
      </c>
      <c r="S656">
        <f>VLOOKUP($O656,Table2[],COLUMN(H655),FALSE)</f>
        <v>2</v>
      </c>
      <c r="T656" t="str">
        <f>VLOOKUP($O656,Table2[],COLUMN(I655),FALSE)</f>
        <v>Q2</v>
      </c>
      <c r="U656">
        <f>VLOOKUP($O656,Table2[],COLUMN(J655),FALSE)</f>
        <v>20032</v>
      </c>
      <c r="V656" t="str">
        <f>VLOOKUP($O656,Table2[],COLUMN(K655),FALSE)</f>
        <v>2003 Month 4</v>
      </c>
      <c r="W656">
        <f>VLOOKUP($O656,Table2[],COLUMN(L655),FALSE)</f>
        <v>19</v>
      </c>
      <c r="X656">
        <f>VLOOKUP($O656,Table2[],COLUMN(M655),FALSE)</f>
        <v>38</v>
      </c>
      <c r="Y656">
        <f>VLOOKUP($O656,Table2[],COLUMN(N655),FALSE)</f>
        <v>22</v>
      </c>
    </row>
    <row r="657" spans="1:25" x14ac:dyDescent="0.45">
      <c r="A657" s="1">
        <v>37728</v>
      </c>
      <c r="B657">
        <v>5</v>
      </c>
      <c r="C657" t="s">
        <v>17</v>
      </c>
      <c r="D657">
        <v>17</v>
      </c>
      <c r="E657">
        <v>107</v>
      </c>
      <c r="F657">
        <v>16</v>
      </c>
      <c r="G657" t="s">
        <v>27</v>
      </c>
      <c r="H657">
        <v>4</v>
      </c>
      <c r="I657">
        <v>2</v>
      </c>
      <c r="J657">
        <v>2003</v>
      </c>
      <c r="K657">
        <v>1</v>
      </c>
      <c r="L657">
        <v>4</v>
      </c>
      <c r="M657">
        <v>2003</v>
      </c>
      <c r="N657">
        <v>2</v>
      </c>
      <c r="O657">
        <f t="shared" si="10"/>
        <v>22</v>
      </c>
      <c r="P657" t="str">
        <f>VLOOKUP(O657,Table2[],2,FALSE)</f>
        <v>Q2 2003</v>
      </c>
      <c r="Q657">
        <f>VLOOKUP($O657,Table2[],COLUMN(F656),FALSE)</f>
        <v>2003</v>
      </c>
      <c r="R657">
        <f>VLOOKUP($O657,Table2[],COLUMN(G656),FALSE)</f>
        <v>4</v>
      </c>
      <c r="S657">
        <f>VLOOKUP($O657,Table2[],COLUMN(H656),FALSE)</f>
        <v>2</v>
      </c>
      <c r="T657" t="str">
        <f>VLOOKUP($O657,Table2[],COLUMN(I656),FALSE)</f>
        <v>Q2</v>
      </c>
      <c r="U657">
        <f>VLOOKUP($O657,Table2[],COLUMN(J656),FALSE)</f>
        <v>20032</v>
      </c>
      <c r="V657" t="str">
        <f>VLOOKUP($O657,Table2[],COLUMN(K656),FALSE)</f>
        <v>2003 Month 4</v>
      </c>
      <c r="W657">
        <f>VLOOKUP($O657,Table2[],COLUMN(L656),FALSE)</f>
        <v>19</v>
      </c>
      <c r="X657">
        <f>VLOOKUP($O657,Table2[],COLUMN(M656),FALSE)</f>
        <v>38</v>
      </c>
      <c r="Y657">
        <f>VLOOKUP($O657,Table2[],COLUMN(N656),FALSE)</f>
        <v>22</v>
      </c>
    </row>
    <row r="658" spans="1:25" x14ac:dyDescent="0.45">
      <c r="A658" s="1">
        <v>37729</v>
      </c>
      <c r="B658">
        <v>6</v>
      </c>
      <c r="C658" t="s">
        <v>18</v>
      </c>
      <c r="D658">
        <v>18</v>
      </c>
      <c r="E658">
        <v>108</v>
      </c>
      <c r="F658">
        <v>16</v>
      </c>
      <c r="G658" t="s">
        <v>27</v>
      </c>
      <c r="H658">
        <v>4</v>
      </c>
      <c r="I658">
        <v>2</v>
      </c>
      <c r="J658">
        <v>2003</v>
      </c>
      <c r="K658">
        <v>1</v>
      </c>
      <c r="L658">
        <v>4</v>
      </c>
      <c r="M658">
        <v>2003</v>
      </c>
      <c r="N658">
        <v>2</v>
      </c>
      <c r="O658">
        <f t="shared" si="10"/>
        <v>22</v>
      </c>
      <c r="P658" t="str">
        <f>VLOOKUP(O658,Table2[],2,FALSE)</f>
        <v>Q2 2003</v>
      </c>
      <c r="Q658">
        <f>VLOOKUP($O658,Table2[],COLUMN(F657),FALSE)</f>
        <v>2003</v>
      </c>
      <c r="R658">
        <f>VLOOKUP($O658,Table2[],COLUMN(G657),FALSE)</f>
        <v>4</v>
      </c>
      <c r="S658">
        <f>VLOOKUP($O658,Table2[],COLUMN(H657),FALSE)</f>
        <v>2</v>
      </c>
      <c r="T658" t="str">
        <f>VLOOKUP($O658,Table2[],COLUMN(I657),FALSE)</f>
        <v>Q2</v>
      </c>
      <c r="U658">
        <f>VLOOKUP($O658,Table2[],COLUMN(J657),FALSE)</f>
        <v>20032</v>
      </c>
      <c r="V658" t="str">
        <f>VLOOKUP($O658,Table2[],COLUMN(K657),FALSE)</f>
        <v>2003 Month 4</v>
      </c>
      <c r="W658">
        <f>VLOOKUP($O658,Table2[],COLUMN(L657),FALSE)</f>
        <v>19</v>
      </c>
      <c r="X658">
        <f>VLOOKUP($O658,Table2[],COLUMN(M657),FALSE)</f>
        <v>38</v>
      </c>
      <c r="Y658">
        <f>VLOOKUP($O658,Table2[],COLUMN(N657),FALSE)</f>
        <v>22</v>
      </c>
    </row>
    <row r="659" spans="1:25" x14ac:dyDescent="0.45">
      <c r="A659" s="1">
        <v>37730</v>
      </c>
      <c r="B659">
        <v>7</v>
      </c>
      <c r="C659" t="s">
        <v>19</v>
      </c>
      <c r="D659">
        <v>19</v>
      </c>
      <c r="E659">
        <v>109</v>
      </c>
      <c r="F659">
        <v>16</v>
      </c>
      <c r="G659" t="s">
        <v>27</v>
      </c>
      <c r="H659">
        <v>4</v>
      </c>
      <c r="I659">
        <v>2</v>
      </c>
      <c r="J659">
        <v>2003</v>
      </c>
      <c r="K659">
        <v>1</v>
      </c>
      <c r="L659">
        <v>4</v>
      </c>
      <c r="M659">
        <v>2003</v>
      </c>
      <c r="N659">
        <v>2</v>
      </c>
      <c r="O659">
        <f t="shared" si="10"/>
        <v>22</v>
      </c>
      <c r="P659" t="str">
        <f>VLOOKUP(O659,Table2[],2,FALSE)</f>
        <v>Q2 2003</v>
      </c>
      <c r="Q659">
        <f>VLOOKUP($O659,Table2[],COLUMN(F658),FALSE)</f>
        <v>2003</v>
      </c>
      <c r="R659">
        <f>VLOOKUP($O659,Table2[],COLUMN(G658),FALSE)</f>
        <v>4</v>
      </c>
      <c r="S659">
        <f>VLOOKUP($O659,Table2[],COLUMN(H658),FALSE)</f>
        <v>2</v>
      </c>
      <c r="T659" t="str">
        <f>VLOOKUP($O659,Table2[],COLUMN(I658),FALSE)</f>
        <v>Q2</v>
      </c>
      <c r="U659">
        <f>VLOOKUP($O659,Table2[],COLUMN(J658),FALSE)</f>
        <v>20032</v>
      </c>
      <c r="V659" t="str">
        <f>VLOOKUP($O659,Table2[],COLUMN(K658),FALSE)</f>
        <v>2003 Month 4</v>
      </c>
      <c r="W659">
        <f>VLOOKUP($O659,Table2[],COLUMN(L658),FALSE)</f>
        <v>19</v>
      </c>
      <c r="X659">
        <f>VLOOKUP($O659,Table2[],COLUMN(M658),FALSE)</f>
        <v>38</v>
      </c>
      <c r="Y659">
        <f>VLOOKUP($O659,Table2[],COLUMN(N658),FALSE)</f>
        <v>22</v>
      </c>
    </row>
    <row r="660" spans="1:25" x14ac:dyDescent="0.45">
      <c r="A660" s="1">
        <v>37731</v>
      </c>
      <c r="B660">
        <v>1</v>
      </c>
      <c r="C660" t="s">
        <v>20</v>
      </c>
      <c r="D660">
        <v>20</v>
      </c>
      <c r="E660">
        <v>110</v>
      </c>
      <c r="F660">
        <v>17</v>
      </c>
      <c r="G660" t="s">
        <v>27</v>
      </c>
      <c r="H660">
        <v>4</v>
      </c>
      <c r="I660">
        <v>2</v>
      </c>
      <c r="J660">
        <v>2003</v>
      </c>
      <c r="K660">
        <v>1</v>
      </c>
      <c r="L660">
        <v>4</v>
      </c>
      <c r="M660">
        <v>2003</v>
      </c>
      <c r="N660">
        <v>2</v>
      </c>
      <c r="O660">
        <f t="shared" si="10"/>
        <v>22</v>
      </c>
      <c r="P660" t="str">
        <f>VLOOKUP(O660,Table2[],2,FALSE)</f>
        <v>Q2 2003</v>
      </c>
      <c r="Q660">
        <f>VLOOKUP($O660,Table2[],COLUMN(F659),FALSE)</f>
        <v>2003</v>
      </c>
      <c r="R660">
        <f>VLOOKUP($O660,Table2[],COLUMN(G659),FALSE)</f>
        <v>4</v>
      </c>
      <c r="S660">
        <f>VLOOKUP($O660,Table2[],COLUMN(H659),FALSE)</f>
        <v>2</v>
      </c>
      <c r="T660" t="str">
        <f>VLOOKUP($O660,Table2[],COLUMN(I659),FALSE)</f>
        <v>Q2</v>
      </c>
      <c r="U660">
        <f>VLOOKUP($O660,Table2[],COLUMN(J659),FALSE)</f>
        <v>20032</v>
      </c>
      <c r="V660" t="str">
        <f>VLOOKUP($O660,Table2[],COLUMN(K659),FALSE)</f>
        <v>2003 Month 4</v>
      </c>
      <c r="W660">
        <f>VLOOKUP($O660,Table2[],COLUMN(L659),FALSE)</f>
        <v>19</v>
      </c>
      <c r="X660">
        <f>VLOOKUP($O660,Table2[],COLUMN(M659),FALSE)</f>
        <v>38</v>
      </c>
      <c r="Y660">
        <f>VLOOKUP($O660,Table2[],COLUMN(N659),FALSE)</f>
        <v>22</v>
      </c>
    </row>
    <row r="661" spans="1:25" x14ac:dyDescent="0.45">
      <c r="A661" s="1">
        <v>37732</v>
      </c>
      <c r="B661">
        <v>2</v>
      </c>
      <c r="C661" t="s">
        <v>21</v>
      </c>
      <c r="D661">
        <v>21</v>
      </c>
      <c r="E661">
        <v>111</v>
      </c>
      <c r="F661">
        <v>17</v>
      </c>
      <c r="G661" t="s">
        <v>27</v>
      </c>
      <c r="H661">
        <v>4</v>
      </c>
      <c r="I661">
        <v>2</v>
      </c>
      <c r="J661">
        <v>2003</v>
      </c>
      <c r="K661">
        <v>1</v>
      </c>
      <c r="L661">
        <v>4</v>
      </c>
      <c r="M661">
        <v>2003</v>
      </c>
      <c r="N661">
        <v>2</v>
      </c>
      <c r="O661">
        <f t="shared" si="10"/>
        <v>22</v>
      </c>
      <c r="P661" t="str">
        <f>VLOOKUP(O661,Table2[],2,FALSE)</f>
        <v>Q2 2003</v>
      </c>
      <c r="Q661">
        <f>VLOOKUP($O661,Table2[],COLUMN(F660),FALSE)</f>
        <v>2003</v>
      </c>
      <c r="R661">
        <f>VLOOKUP($O661,Table2[],COLUMN(G660),FALSE)</f>
        <v>4</v>
      </c>
      <c r="S661">
        <f>VLOOKUP($O661,Table2[],COLUMN(H660),FALSE)</f>
        <v>2</v>
      </c>
      <c r="T661" t="str">
        <f>VLOOKUP($O661,Table2[],COLUMN(I660),FALSE)</f>
        <v>Q2</v>
      </c>
      <c r="U661">
        <f>VLOOKUP($O661,Table2[],COLUMN(J660),FALSE)</f>
        <v>20032</v>
      </c>
      <c r="V661" t="str">
        <f>VLOOKUP($O661,Table2[],COLUMN(K660),FALSE)</f>
        <v>2003 Month 4</v>
      </c>
      <c r="W661">
        <f>VLOOKUP($O661,Table2[],COLUMN(L660),FALSE)</f>
        <v>19</v>
      </c>
      <c r="X661">
        <f>VLOOKUP($O661,Table2[],COLUMN(M660),FALSE)</f>
        <v>38</v>
      </c>
      <c r="Y661">
        <f>VLOOKUP($O661,Table2[],COLUMN(N660),FALSE)</f>
        <v>22</v>
      </c>
    </row>
    <row r="662" spans="1:25" x14ac:dyDescent="0.45">
      <c r="A662" s="1">
        <v>37733</v>
      </c>
      <c r="B662">
        <v>3</v>
      </c>
      <c r="C662" t="s">
        <v>14</v>
      </c>
      <c r="D662">
        <v>22</v>
      </c>
      <c r="E662">
        <v>112</v>
      </c>
      <c r="F662">
        <v>17</v>
      </c>
      <c r="G662" t="s">
        <v>27</v>
      </c>
      <c r="H662">
        <v>4</v>
      </c>
      <c r="I662">
        <v>2</v>
      </c>
      <c r="J662">
        <v>2003</v>
      </c>
      <c r="K662">
        <v>1</v>
      </c>
      <c r="L662">
        <v>4</v>
      </c>
      <c r="M662">
        <v>2003</v>
      </c>
      <c r="N662">
        <v>2</v>
      </c>
      <c r="O662">
        <f t="shared" si="10"/>
        <v>22</v>
      </c>
      <c r="P662" t="str">
        <f>VLOOKUP(O662,Table2[],2,FALSE)</f>
        <v>Q2 2003</v>
      </c>
      <c r="Q662">
        <f>VLOOKUP($O662,Table2[],COLUMN(F661),FALSE)</f>
        <v>2003</v>
      </c>
      <c r="R662">
        <f>VLOOKUP($O662,Table2[],COLUMN(G661),FALSE)</f>
        <v>4</v>
      </c>
      <c r="S662">
        <f>VLOOKUP($O662,Table2[],COLUMN(H661),FALSE)</f>
        <v>2</v>
      </c>
      <c r="T662" t="str">
        <f>VLOOKUP($O662,Table2[],COLUMN(I661),FALSE)</f>
        <v>Q2</v>
      </c>
      <c r="U662">
        <f>VLOOKUP($O662,Table2[],COLUMN(J661),FALSE)</f>
        <v>20032</v>
      </c>
      <c r="V662" t="str">
        <f>VLOOKUP($O662,Table2[],COLUMN(K661),FALSE)</f>
        <v>2003 Month 4</v>
      </c>
      <c r="W662">
        <f>VLOOKUP($O662,Table2[],COLUMN(L661),FALSE)</f>
        <v>19</v>
      </c>
      <c r="X662">
        <f>VLOOKUP($O662,Table2[],COLUMN(M661),FALSE)</f>
        <v>38</v>
      </c>
      <c r="Y662">
        <f>VLOOKUP($O662,Table2[],COLUMN(N661),FALSE)</f>
        <v>22</v>
      </c>
    </row>
    <row r="663" spans="1:25" x14ac:dyDescent="0.45">
      <c r="A663" s="1">
        <v>37734</v>
      </c>
      <c r="B663">
        <v>4</v>
      </c>
      <c r="C663" t="s">
        <v>16</v>
      </c>
      <c r="D663">
        <v>23</v>
      </c>
      <c r="E663">
        <v>113</v>
      </c>
      <c r="F663">
        <v>17</v>
      </c>
      <c r="G663" t="s">
        <v>27</v>
      </c>
      <c r="H663">
        <v>4</v>
      </c>
      <c r="I663">
        <v>2</v>
      </c>
      <c r="J663">
        <v>2003</v>
      </c>
      <c r="K663">
        <v>1</v>
      </c>
      <c r="L663">
        <v>4</v>
      </c>
      <c r="M663">
        <v>2003</v>
      </c>
      <c r="N663">
        <v>2</v>
      </c>
      <c r="O663">
        <f t="shared" si="10"/>
        <v>22</v>
      </c>
      <c r="P663" t="str">
        <f>VLOOKUP(O663,Table2[],2,FALSE)</f>
        <v>Q2 2003</v>
      </c>
      <c r="Q663">
        <f>VLOOKUP($O663,Table2[],COLUMN(F662),FALSE)</f>
        <v>2003</v>
      </c>
      <c r="R663">
        <f>VLOOKUP($O663,Table2[],COLUMN(G662),FALSE)</f>
        <v>4</v>
      </c>
      <c r="S663">
        <f>VLOOKUP($O663,Table2[],COLUMN(H662),FALSE)</f>
        <v>2</v>
      </c>
      <c r="T663" t="str">
        <f>VLOOKUP($O663,Table2[],COLUMN(I662),FALSE)</f>
        <v>Q2</v>
      </c>
      <c r="U663">
        <f>VLOOKUP($O663,Table2[],COLUMN(J662),FALSE)</f>
        <v>20032</v>
      </c>
      <c r="V663" t="str">
        <f>VLOOKUP($O663,Table2[],COLUMN(K662),FALSE)</f>
        <v>2003 Month 4</v>
      </c>
      <c r="W663">
        <f>VLOOKUP($O663,Table2[],COLUMN(L662),FALSE)</f>
        <v>19</v>
      </c>
      <c r="X663">
        <f>VLOOKUP($O663,Table2[],COLUMN(M662),FALSE)</f>
        <v>38</v>
      </c>
      <c r="Y663">
        <f>VLOOKUP($O663,Table2[],COLUMN(N662),FALSE)</f>
        <v>22</v>
      </c>
    </row>
    <row r="664" spans="1:25" x14ac:dyDescent="0.45">
      <c r="A664" s="1">
        <v>37735</v>
      </c>
      <c r="B664">
        <v>5</v>
      </c>
      <c r="C664" t="s">
        <v>17</v>
      </c>
      <c r="D664">
        <v>24</v>
      </c>
      <c r="E664">
        <v>114</v>
      </c>
      <c r="F664">
        <v>17</v>
      </c>
      <c r="G664" t="s">
        <v>27</v>
      </c>
      <c r="H664">
        <v>4</v>
      </c>
      <c r="I664">
        <v>2</v>
      </c>
      <c r="J664">
        <v>2003</v>
      </c>
      <c r="K664">
        <v>1</v>
      </c>
      <c r="L664">
        <v>4</v>
      </c>
      <c r="M664">
        <v>2003</v>
      </c>
      <c r="N664">
        <v>2</v>
      </c>
      <c r="O664">
        <f t="shared" si="10"/>
        <v>22</v>
      </c>
      <c r="P664" t="str">
        <f>VLOOKUP(O664,Table2[],2,FALSE)</f>
        <v>Q2 2003</v>
      </c>
      <c r="Q664">
        <f>VLOOKUP($O664,Table2[],COLUMN(F663),FALSE)</f>
        <v>2003</v>
      </c>
      <c r="R664">
        <f>VLOOKUP($O664,Table2[],COLUMN(G663),FALSE)</f>
        <v>4</v>
      </c>
      <c r="S664">
        <f>VLOOKUP($O664,Table2[],COLUMN(H663),FALSE)</f>
        <v>2</v>
      </c>
      <c r="T664" t="str">
        <f>VLOOKUP($O664,Table2[],COLUMN(I663),FALSE)</f>
        <v>Q2</v>
      </c>
      <c r="U664">
        <f>VLOOKUP($O664,Table2[],COLUMN(J663),FALSE)</f>
        <v>20032</v>
      </c>
      <c r="V664" t="str">
        <f>VLOOKUP($O664,Table2[],COLUMN(K663),FALSE)</f>
        <v>2003 Month 4</v>
      </c>
      <c r="W664">
        <f>VLOOKUP($O664,Table2[],COLUMN(L663),FALSE)</f>
        <v>19</v>
      </c>
      <c r="X664">
        <f>VLOOKUP($O664,Table2[],COLUMN(M663),FALSE)</f>
        <v>38</v>
      </c>
      <c r="Y664">
        <f>VLOOKUP($O664,Table2[],COLUMN(N663),FALSE)</f>
        <v>22</v>
      </c>
    </row>
    <row r="665" spans="1:25" x14ac:dyDescent="0.45">
      <c r="A665" s="1">
        <v>37736</v>
      </c>
      <c r="B665">
        <v>6</v>
      </c>
      <c r="C665" t="s">
        <v>18</v>
      </c>
      <c r="D665">
        <v>25</v>
      </c>
      <c r="E665">
        <v>115</v>
      </c>
      <c r="F665">
        <v>17</v>
      </c>
      <c r="G665" t="s">
        <v>27</v>
      </c>
      <c r="H665">
        <v>4</v>
      </c>
      <c r="I665">
        <v>2</v>
      </c>
      <c r="J665">
        <v>2003</v>
      </c>
      <c r="K665">
        <v>1</v>
      </c>
      <c r="L665">
        <v>4</v>
      </c>
      <c r="M665">
        <v>2003</v>
      </c>
      <c r="N665">
        <v>2</v>
      </c>
      <c r="O665">
        <f t="shared" si="10"/>
        <v>22</v>
      </c>
      <c r="P665" t="str">
        <f>VLOOKUP(O665,Table2[],2,FALSE)</f>
        <v>Q2 2003</v>
      </c>
      <c r="Q665">
        <f>VLOOKUP($O665,Table2[],COLUMN(F664),FALSE)</f>
        <v>2003</v>
      </c>
      <c r="R665">
        <f>VLOOKUP($O665,Table2[],COLUMN(G664),FALSE)</f>
        <v>4</v>
      </c>
      <c r="S665">
        <f>VLOOKUP($O665,Table2[],COLUMN(H664),FALSE)</f>
        <v>2</v>
      </c>
      <c r="T665" t="str">
        <f>VLOOKUP($O665,Table2[],COLUMN(I664),FALSE)</f>
        <v>Q2</v>
      </c>
      <c r="U665">
        <f>VLOOKUP($O665,Table2[],COLUMN(J664),FALSE)</f>
        <v>20032</v>
      </c>
      <c r="V665" t="str">
        <f>VLOOKUP($O665,Table2[],COLUMN(K664),FALSE)</f>
        <v>2003 Month 4</v>
      </c>
      <c r="W665">
        <f>VLOOKUP($O665,Table2[],COLUMN(L664),FALSE)</f>
        <v>19</v>
      </c>
      <c r="X665">
        <f>VLOOKUP($O665,Table2[],COLUMN(M664),FALSE)</f>
        <v>38</v>
      </c>
      <c r="Y665">
        <f>VLOOKUP($O665,Table2[],COLUMN(N664),FALSE)</f>
        <v>22</v>
      </c>
    </row>
    <row r="666" spans="1:25" x14ac:dyDescent="0.45">
      <c r="A666" s="1">
        <v>37737</v>
      </c>
      <c r="B666">
        <v>7</v>
      </c>
      <c r="C666" t="s">
        <v>19</v>
      </c>
      <c r="D666">
        <v>26</v>
      </c>
      <c r="E666">
        <v>116</v>
      </c>
      <c r="F666">
        <v>17</v>
      </c>
      <c r="G666" t="s">
        <v>27</v>
      </c>
      <c r="H666">
        <v>4</v>
      </c>
      <c r="I666">
        <v>2</v>
      </c>
      <c r="J666">
        <v>2003</v>
      </c>
      <c r="K666">
        <v>1</v>
      </c>
      <c r="L666">
        <v>4</v>
      </c>
      <c r="M666">
        <v>2003</v>
      </c>
      <c r="N666">
        <v>2</v>
      </c>
      <c r="O666">
        <f t="shared" si="10"/>
        <v>22</v>
      </c>
      <c r="P666" t="str">
        <f>VLOOKUP(O666,Table2[],2,FALSE)</f>
        <v>Q2 2003</v>
      </c>
      <c r="Q666">
        <f>VLOOKUP($O666,Table2[],COLUMN(F665),FALSE)</f>
        <v>2003</v>
      </c>
      <c r="R666">
        <f>VLOOKUP($O666,Table2[],COLUMN(G665),FALSE)</f>
        <v>4</v>
      </c>
      <c r="S666">
        <f>VLOOKUP($O666,Table2[],COLUMN(H665),FALSE)</f>
        <v>2</v>
      </c>
      <c r="T666" t="str">
        <f>VLOOKUP($O666,Table2[],COLUMN(I665),FALSE)</f>
        <v>Q2</v>
      </c>
      <c r="U666">
        <f>VLOOKUP($O666,Table2[],COLUMN(J665),FALSE)</f>
        <v>20032</v>
      </c>
      <c r="V666" t="str">
        <f>VLOOKUP($O666,Table2[],COLUMN(K665),FALSE)</f>
        <v>2003 Month 4</v>
      </c>
      <c r="W666">
        <f>VLOOKUP($O666,Table2[],COLUMN(L665),FALSE)</f>
        <v>19</v>
      </c>
      <c r="X666">
        <f>VLOOKUP($O666,Table2[],COLUMN(M665),FALSE)</f>
        <v>38</v>
      </c>
      <c r="Y666">
        <f>VLOOKUP($O666,Table2[],COLUMN(N665),FALSE)</f>
        <v>22</v>
      </c>
    </row>
    <row r="667" spans="1:25" x14ac:dyDescent="0.45">
      <c r="A667" s="1">
        <v>37738</v>
      </c>
      <c r="B667">
        <v>1</v>
      </c>
      <c r="C667" t="s">
        <v>20</v>
      </c>
      <c r="D667">
        <v>27</v>
      </c>
      <c r="E667">
        <v>117</v>
      </c>
      <c r="F667">
        <v>18</v>
      </c>
      <c r="G667" t="s">
        <v>27</v>
      </c>
      <c r="H667">
        <v>4</v>
      </c>
      <c r="I667">
        <v>2</v>
      </c>
      <c r="J667">
        <v>2003</v>
      </c>
      <c r="K667">
        <v>1</v>
      </c>
      <c r="L667">
        <v>4</v>
      </c>
      <c r="M667">
        <v>2003</v>
      </c>
      <c r="N667">
        <v>2</v>
      </c>
      <c r="O667">
        <f t="shared" si="10"/>
        <v>23</v>
      </c>
      <c r="P667" t="str">
        <f>VLOOKUP(O667,Table2[],2,FALSE)</f>
        <v>Q2 2003</v>
      </c>
      <c r="Q667">
        <f>VLOOKUP($O667,Table2[],COLUMN(F666),FALSE)</f>
        <v>2003</v>
      </c>
      <c r="R667">
        <f>VLOOKUP($O667,Table2[],COLUMN(G666),FALSE)</f>
        <v>5</v>
      </c>
      <c r="S667">
        <f>VLOOKUP($O667,Table2[],COLUMN(H666),FALSE)</f>
        <v>2</v>
      </c>
      <c r="T667" t="str">
        <f>VLOOKUP($O667,Table2[],COLUMN(I666),FALSE)</f>
        <v>Q2</v>
      </c>
      <c r="U667">
        <f>VLOOKUP($O667,Table2[],COLUMN(J666),FALSE)</f>
        <v>20032</v>
      </c>
      <c r="V667" t="str">
        <f>VLOOKUP($O667,Table2[],COLUMN(K666),FALSE)</f>
        <v>2003 Month 5</v>
      </c>
      <c r="W667">
        <f>VLOOKUP($O667,Table2[],COLUMN(L666),FALSE)</f>
        <v>19</v>
      </c>
      <c r="X667">
        <f>VLOOKUP($O667,Table2[],COLUMN(M666),FALSE)</f>
        <v>38</v>
      </c>
      <c r="Y667">
        <f>VLOOKUP($O667,Table2[],COLUMN(N666),FALSE)</f>
        <v>23</v>
      </c>
    </row>
    <row r="668" spans="1:25" x14ac:dyDescent="0.45">
      <c r="A668" s="1">
        <v>37739</v>
      </c>
      <c r="B668">
        <v>2</v>
      </c>
      <c r="C668" t="s">
        <v>21</v>
      </c>
      <c r="D668">
        <v>28</v>
      </c>
      <c r="E668">
        <v>118</v>
      </c>
      <c r="F668">
        <v>18</v>
      </c>
      <c r="G668" t="s">
        <v>27</v>
      </c>
      <c r="H668">
        <v>4</v>
      </c>
      <c r="I668">
        <v>2</v>
      </c>
      <c r="J668">
        <v>2003</v>
      </c>
      <c r="K668">
        <v>1</v>
      </c>
      <c r="L668">
        <v>4</v>
      </c>
      <c r="M668">
        <v>2003</v>
      </c>
      <c r="N668">
        <v>2</v>
      </c>
      <c r="O668">
        <f t="shared" si="10"/>
        <v>23</v>
      </c>
      <c r="P668" t="str">
        <f>VLOOKUP(O668,Table2[],2,FALSE)</f>
        <v>Q2 2003</v>
      </c>
      <c r="Q668">
        <f>VLOOKUP($O668,Table2[],COLUMN(F667),FALSE)</f>
        <v>2003</v>
      </c>
      <c r="R668">
        <f>VLOOKUP($O668,Table2[],COLUMN(G667),FALSE)</f>
        <v>5</v>
      </c>
      <c r="S668">
        <f>VLOOKUP($O668,Table2[],COLUMN(H667),FALSE)</f>
        <v>2</v>
      </c>
      <c r="T668" t="str">
        <f>VLOOKUP($O668,Table2[],COLUMN(I667),FALSE)</f>
        <v>Q2</v>
      </c>
      <c r="U668">
        <f>VLOOKUP($O668,Table2[],COLUMN(J667),FALSE)</f>
        <v>20032</v>
      </c>
      <c r="V668" t="str">
        <f>VLOOKUP($O668,Table2[],COLUMN(K667),FALSE)</f>
        <v>2003 Month 5</v>
      </c>
      <c r="W668">
        <f>VLOOKUP($O668,Table2[],COLUMN(L667),FALSE)</f>
        <v>19</v>
      </c>
      <c r="X668">
        <f>VLOOKUP($O668,Table2[],COLUMN(M667),FALSE)</f>
        <v>38</v>
      </c>
      <c r="Y668">
        <f>VLOOKUP($O668,Table2[],COLUMN(N667),FALSE)</f>
        <v>23</v>
      </c>
    </row>
    <row r="669" spans="1:25" x14ac:dyDescent="0.45">
      <c r="A669" s="1">
        <v>37740</v>
      </c>
      <c r="B669">
        <v>3</v>
      </c>
      <c r="C669" t="s">
        <v>14</v>
      </c>
      <c r="D669">
        <v>29</v>
      </c>
      <c r="E669">
        <v>119</v>
      </c>
      <c r="F669">
        <v>18</v>
      </c>
      <c r="G669" t="s">
        <v>27</v>
      </c>
      <c r="H669">
        <v>4</v>
      </c>
      <c r="I669">
        <v>2</v>
      </c>
      <c r="J669">
        <v>2003</v>
      </c>
      <c r="K669">
        <v>1</v>
      </c>
      <c r="L669">
        <v>4</v>
      </c>
      <c r="M669">
        <v>2003</v>
      </c>
      <c r="N669">
        <v>2</v>
      </c>
      <c r="O669">
        <f t="shared" si="10"/>
        <v>23</v>
      </c>
      <c r="P669" t="str">
        <f>VLOOKUP(O669,Table2[],2,FALSE)</f>
        <v>Q2 2003</v>
      </c>
      <c r="Q669">
        <f>VLOOKUP($O669,Table2[],COLUMN(F668),FALSE)</f>
        <v>2003</v>
      </c>
      <c r="R669">
        <f>VLOOKUP($O669,Table2[],COLUMN(G668),FALSE)</f>
        <v>5</v>
      </c>
      <c r="S669">
        <f>VLOOKUP($O669,Table2[],COLUMN(H668),FALSE)</f>
        <v>2</v>
      </c>
      <c r="T669" t="str">
        <f>VLOOKUP($O669,Table2[],COLUMN(I668),FALSE)</f>
        <v>Q2</v>
      </c>
      <c r="U669">
        <f>VLOOKUP($O669,Table2[],COLUMN(J668),FALSE)</f>
        <v>20032</v>
      </c>
      <c r="V669" t="str">
        <f>VLOOKUP($O669,Table2[],COLUMN(K668),FALSE)</f>
        <v>2003 Month 5</v>
      </c>
      <c r="W669">
        <f>VLOOKUP($O669,Table2[],COLUMN(L668),FALSE)</f>
        <v>19</v>
      </c>
      <c r="X669">
        <f>VLOOKUP($O669,Table2[],COLUMN(M668),FALSE)</f>
        <v>38</v>
      </c>
      <c r="Y669">
        <f>VLOOKUP($O669,Table2[],COLUMN(N668),FALSE)</f>
        <v>23</v>
      </c>
    </row>
    <row r="670" spans="1:25" x14ac:dyDescent="0.45">
      <c r="A670" s="1">
        <v>37741</v>
      </c>
      <c r="B670">
        <v>4</v>
      </c>
      <c r="C670" t="s">
        <v>16</v>
      </c>
      <c r="D670">
        <v>30</v>
      </c>
      <c r="E670">
        <v>120</v>
      </c>
      <c r="F670">
        <v>18</v>
      </c>
      <c r="G670" t="s">
        <v>27</v>
      </c>
      <c r="H670">
        <v>4</v>
      </c>
      <c r="I670">
        <v>2</v>
      </c>
      <c r="J670">
        <v>2003</v>
      </c>
      <c r="K670">
        <v>1</v>
      </c>
      <c r="L670">
        <v>4</v>
      </c>
      <c r="M670">
        <v>2003</v>
      </c>
      <c r="N670">
        <v>2</v>
      </c>
      <c r="O670">
        <f t="shared" si="10"/>
        <v>23</v>
      </c>
      <c r="P670" t="str">
        <f>VLOOKUP(O670,Table2[],2,FALSE)</f>
        <v>Q2 2003</v>
      </c>
      <c r="Q670">
        <f>VLOOKUP($O670,Table2[],COLUMN(F669),FALSE)</f>
        <v>2003</v>
      </c>
      <c r="R670">
        <f>VLOOKUP($O670,Table2[],COLUMN(G669),FALSE)</f>
        <v>5</v>
      </c>
      <c r="S670">
        <f>VLOOKUP($O670,Table2[],COLUMN(H669),FALSE)</f>
        <v>2</v>
      </c>
      <c r="T670" t="str">
        <f>VLOOKUP($O670,Table2[],COLUMN(I669),FALSE)</f>
        <v>Q2</v>
      </c>
      <c r="U670">
        <f>VLOOKUP($O670,Table2[],COLUMN(J669),FALSE)</f>
        <v>20032</v>
      </c>
      <c r="V670" t="str">
        <f>VLOOKUP($O670,Table2[],COLUMN(K669),FALSE)</f>
        <v>2003 Month 5</v>
      </c>
      <c r="W670">
        <f>VLOOKUP($O670,Table2[],COLUMN(L669),FALSE)</f>
        <v>19</v>
      </c>
      <c r="X670">
        <f>VLOOKUP($O670,Table2[],COLUMN(M669),FALSE)</f>
        <v>38</v>
      </c>
      <c r="Y670">
        <f>VLOOKUP($O670,Table2[],COLUMN(N669),FALSE)</f>
        <v>23</v>
      </c>
    </row>
    <row r="671" spans="1:25" x14ac:dyDescent="0.45">
      <c r="A671" s="1">
        <v>37742</v>
      </c>
      <c r="B671">
        <v>5</v>
      </c>
      <c r="C671" t="s">
        <v>17</v>
      </c>
      <c r="D671">
        <v>1</v>
      </c>
      <c r="E671">
        <v>121</v>
      </c>
      <c r="F671">
        <v>18</v>
      </c>
      <c r="G671" t="s">
        <v>28</v>
      </c>
      <c r="H671">
        <v>5</v>
      </c>
      <c r="I671">
        <v>2</v>
      </c>
      <c r="J671">
        <v>2003</v>
      </c>
      <c r="K671">
        <v>1</v>
      </c>
      <c r="L671">
        <v>4</v>
      </c>
      <c r="M671">
        <v>2003</v>
      </c>
      <c r="N671">
        <v>2</v>
      </c>
      <c r="O671">
        <f t="shared" si="10"/>
        <v>23</v>
      </c>
      <c r="P671" t="str">
        <f>VLOOKUP(O671,Table2[],2,FALSE)</f>
        <v>Q2 2003</v>
      </c>
      <c r="Q671">
        <f>VLOOKUP($O671,Table2[],COLUMN(F670),FALSE)</f>
        <v>2003</v>
      </c>
      <c r="R671">
        <f>VLOOKUP($O671,Table2[],COLUMN(G670),FALSE)</f>
        <v>5</v>
      </c>
      <c r="S671">
        <f>VLOOKUP($O671,Table2[],COLUMN(H670),FALSE)</f>
        <v>2</v>
      </c>
      <c r="T671" t="str">
        <f>VLOOKUP($O671,Table2[],COLUMN(I670),FALSE)</f>
        <v>Q2</v>
      </c>
      <c r="U671">
        <f>VLOOKUP($O671,Table2[],COLUMN(J670),FALSE)</f>
        <v>20032</v>
      </c>
      <c r="V671" t="str">
        <f>VLOOKUP($O671,Table2[],COLUMN(K670),FALSE)</f>
        <v>2003 Month 5</v>
      </c>
      <c r="W671">
        <f>VLOOKUP($O671,Table2[],COLUMN(L670),FALSE)</f>
        <v>19</v>
      </c>
      <c r="X671">
        <f>VLOOKUP($O671,Table2[],COLUMN(M670),FALSE)</f>
        <v>38</v>
      </c>
      <c r="Y671">
        <f>VLOOKUP($O671,Table2[],COLUMN(N670),FALSE)</f>
        <v>23</v>
      </c>
    </row>
    <row r="672" spans="1:25" x14ac:dyDescent="0.45">
      <c r="A672" s="1">
        <v>37743</v>
      </c>
      <c r="B672">
        <v>6</v>
      </c>
      <c r="C672" t="s">
        <v>18</v>
      </c>
      <c r="D672">
        <v>2</v>
      </c>
      <c r="E672">
        <v>122</v>
      </c>
      <c r="F672">
        <v>18</v>
      </c>
      <c r="G672" t="s">
        <v>28</v>
      </c>
      <c r="H672">
        <v>5</v>
      </c>
      <c r="I672">
        <v>2</v>
      </c>
      <c r="J672">
        <v>2003</v>
      </c>
      <c r="K672">
        <v>1</v>
      </c>
      <c r="L672">
        <v>4</v>
      </c>
      <c r="M672">
        <v>2003</v>
      </c>
      <c r="N672">
        <v>2</v>
      </c>
      <c r="O672">
        <f t="shared" si="10"/>
        <v>23</v>
      </c>
      <c r="P672" t="str">
        <f>VLOOKUP(O672,Table2[],2,FALSE)</f>
        <v>Q2 2003</v>
      </c>
      <c r="Q672">
        <f>VLOOKUP($O672,Table2[],COLUMN(F671),FALSE)</f>
        <v>2003</v>
      </c>
      <c r="R672">
        <f>VLOOKUP($O672,Table2[],COLUMN(G671),FALSE)</f>
        <v>5</v>
      </c>
      <c r="S672">
        <f>VLOOKUP($O672,Table2[],COLUMN(H671),FALSE)</f>
        <v>2</v>
      </c>
      <c r="T672" t="str">
        <f>VLOOKUP($O672,Table2[],COLUMN(I671),FALSE)</f>
        <v>Q2</v>
      </c>
      <c r="U672">
        <f>VLOOKUP($O672,Table2[],COLUMN(J671),FALSE)</f>
        <v>20032</v>
      </c>
      <c r="V672" t="str">
        <f>VLOOKUP($O672,Table2[],COLUMN(K671),FALSE)</f>
        <v>2003 Month 5</v>
      </c>
      <c r="W672">
        <f>VLOOKUP($O672,Table2[],COLUMN(L671),FALSE)</f>
        <v>19</v>
      </c>
      <c r="X672">
        <f>VLOOKUP($O672,Table2[],COLUMN(M671),FALSE)</f>
        <v>38</v>
      </c>
      <c r="Y672">
        <f>VLOOKUP($O672,Table2[],COLUMN(N671),FALSE)</f>
        <v>23</v>
      </c>
    </row>
    <row r="673" spans="1:25" x14ac:dyDescent="0.45">
      <c r="A673" s="1">
        <v>37744</v>
      </c>
      <c r="B673">
        <v>7</v>
      </c>
      <c r="C673" t="s">
        <v>19</v>
      </c>
      <c r="D673">
        <v>3</v>
      </c>
      <c r="E673">
        <v>123</v>
      </c>
      <c r="F673">
        <v>18</v>
      </c>
      <c r="G673" t="s">
        <v>28</v>
      </c>
      <c r="H673">
        <v>5</v>
      </c>
      <c r="I673">
        <v>2</v>
      </c>
      <c r="J673">
        <v>2003</v>
      </c>
      <c r="K673">
        <v>1</v>
      </c>
      <c r="L673">
        <v>4</v>
      </c>
      <c r="M673">
        <v>2003</v>
      </c>
      <c r="N673">
        <v>2</v>
      </c>
      <c r="O673">
        <f t="shared" si="10"/>
        <v>23</v>
      </c>
      <c r="P673" t="str">
        <f>VLOOKUP(O673,Table2[],2,FALSE)</f>
        <v>Q2 2003</v>
      </c>
      <c r="Q673">
        <f>VLOOKUP($O673,Table2[],COLUMN(F672),FALSE)</f>
        <v>2003</v>
      </c>
      <c r="R673">
        <f>VLOOKUP($O673,Table2[],COLUMN(G672),FALSE)</f>
        <v>5</v>
      </c>
      <c r="S673">
        <f>VLOOKUP($O673,Table2[],COLUMN(H672),FALSE)</f>
        <v>2</v>
      </c>
      <c r="T673" t="str">
        <f>VLOOKUP($O673,Table2[],COLUMN(I672),FALSE)</f>
        <v>Q2</v>
      </c>
      <c r="U673">
        <f>VLOOKUP($O673,Table2[],COLUMN(J672),FALSE)</f>
        <v>20032</v>
      </c>
      <c r="V673" t="str">
        <f>VLOOKUP($O673,Table2[],COLUMN(K672),FALSE)</f>
        <v>2003 Month 5</v>
      </c>
      <c r="W673">
        <f>VLOOKUP($O673,Table2[],COLUMN(L672),FALSE)</f>
        <v>19</v>
      </c>
      <c r="X673">
        <f>VLOOKUP($O673,Table2[],COLUMN(M672),FALSE)</f>
        <v>38</v>
      </c>
      <c r="Y673">
        <f>VLOOKUP($O673,Table2[],COLUMN(N672),FALSE)</f>
        <v>23</v>
      </c>
    </row>
    <row r="674" spans="1:25" x14ac:dyDescent="0.45">
      <c r="A674" s="1">
        <v>37745</v>
      </c>
      <c r="B674">
        <v>1</v>
      </c>
      <c r="C674" t="s">
        <v>20</v>
      </c>
      <c r="D674">
        <v>4</v>
      </c>
      <c r="E674">
        <v>124</v>
      </c>
      <c r="F674">
        <v>19</v>
      </c>
      <c r="G674" t="s">
        <v>28</v>
      </c>
      <c r="H674">
        <v>5</v>
      </c>
      <c r="I674">
        <v>2</v>
      </c>
      <c r="J674">
        <v>2003</v>
      </c>
      <c r="K674">
        <v>1</v>
      </c>
      <c r="L674">
        <v>4</v>
      </c>
      <c r="M674">
        <v>2003</v>
      </c>
      <c r="N674">
        <v>2</v>
      </c>
      <c r="O674">
        <f t="shared" si="10"/>
        <v>23</v>
      </c>
      <c r="P674" t="str">
        <f>VLOOKUP(O674,Table2[],2,FALSE)</f>
        <v>Q2 2003</v>
      </c>
      <c r="Q674">
        <f>VLOOKUP($O674,Table2[],COLUMN(F673),FALSE)</f>
        <v>2003</v>
      </c>
      <c r="R674">
        <f>VLOOKUP($O674,Table2[],COLUMN(G673),FALSE)</f>
        <v>5</v>
      </c>
      <c r="S674">
        <f>VLOOKUP($O674,Table2[],COLUMN(H673),FALSE)</f>
        <v>2</v>
      </c>
      <c r="T674" t="str">
        <f>VLOOKUP($O674,Table2[],COLUMN(I673),FALSE)</f>
        <v>Q2</v>
      </c>
      <c r="U674">
        <f>VLOOKUP($O674,Table2[],COLUMN(J673),FALSE)</f>
        <v>20032</v>
      </c>
      <c r="V674" t="str">
        <f>VLOOKUP($O674,Table2[],COLUMN(K673),FALSE)</f>
        <v>2003 Month 5</v>
      </c>
      <c r="W674">
        <f>VLOOKUP($O674,Table2[],COLUMN(L673),FALSE)</f>
        <v>19</v>
      </c>
      <c r="X674">
        <f>VLOOKUP($O674,Table2[],COLUMN(M673),FALSE)</f>
        <v>38</v>
      </c>
      <c r="Y674">
        <f>VLOOKUP($O674,Table2[],COLUMN(N673),FALSE)</f>
        <v>23</v>
      </c>
    </row>
    <row r="675" spans="1:25" x14ac:dyDescent="0.45">
      <c r="A675" s="1">
        <v>37746</v>
      </c>
      <c r="B675">
        <v>2</v>
      </c>
      <c r="C675" t="s">
        <v>21</v>
      </c>
      <c r="D675">
        <v>5</v>
      </c>
      <c r="E675">
        <v>125</v>
      </c>
      <c r="F675">
        <v>19</v>
      </c>
      <c r="G675" t="s">
        <v>28</v>
      </c>
      <c r="H675">
        <v>5</v>
      </c>
      <c r="I675">
        <v>2</v>
      </c>
      <c r="J675">
        <v>2003</v>
      </c>
      <c r="K675">
        <v>1</v>
      </c>
      <c r="L675">
        <v>4</v>
      </c>
      <c r="M675">
        <v>2003</v>
      </c>
      <c r="N675">
        <v>2</v>
      </c>
      <c r="O675">
        <f t="shared" si="10"/>
        <v>23</v>
      </c>
      <c r="P675" t="str">
        <f>VLOOKUP(O675,Table2[],2,FALSE)</f>
        <v>Q2 2003</v>
      </c>
      <c r="Q675">
        <f>VLOOKUP($O675,Table2[],COLUMN(F674),FALSE)</f>
        <v>2003</v>
      </c>
      <c r="R675">
        <f>VLOOKUP($O675,Table2[],COLUMN(G674),FALSE)</f>
        <v>5</v>
      </c>
      <c r="S675">
        <f>VLOOKUP($O675,Table2[],COLUMN(H674),FALSE)</f>
        <v>2</v>
      </c>
      <c r="T675" t="str">
        <f>VLOOKUP($O675,Table2[],COLUMN(I674),FALSE)</f>
        <v>Q2</v>
      </c>
      <c r="U675">
        <f>VLOOKUP($O675,Table2[],COLUMN(J674),FALSE)</f>
        <v>20032</v>
      </c>
      <c r="V675" t="str">
        <f>VLOOKUP($O675,Table2[],COLUMN(K674),FALSE)</f>
        <v>2003 Month 5</v>
      </c>
      <c r="W675">
        <f>VLOOKUP($O675,Table2[],COLUMN(L674),FALSE)</f>
        <v>19</v>
      </c>
      <c r="X675">
        <f>VLOOKUP($O675,Table2[],COLUMN(M674),FALSE)</f>
        <v>38</v>
      </c>
      <c r="Y675">
        <f>VLOOKUP($O675,Table2[],COLUMN(N674),FALSE)</f>
        <v>23</v>
      </c>
    </row>
    <row r="676" spans="1:25" x14ac:dyDescent="0.45">
      <c r="A676" s="1">
        <v>37747</v>
      </c>
      <c r="B676">
        <v>3</v>
      </c>
      <c r="C676" t="s">
        <v>14</v>
      </c>
      <c r="D676">
        <v>6</v>
      </c>
      <c r="E676">
        <v>126</v>
      </c>
      <c r="F676">
        <v>19</v>
      </c>
      <c r="G676" t="s">
        <v>28</v>
      </c>
      <c r="H676">
        <v>5</v>
      </c>
      <c r="I676">
        <v>2</v>
      </c>
      <c r="J676">
        <v>2003</v>
      </c>
      <c r="K676">
        <v>1</v>
      </c>
      <c r="L676">
        <v>4</v>
      </c>
      <c r="M676">
        <v>2003</v>
      </c>
      <c r="N676">
        <v>2</v>
      </c>
      <c r="O676">
        <f t="shared" si="10"/>
        <v>23</v>
      </c>
      <c r="P676" t="str">
        <f>VLOOKUP(O676,Table2[],2,FALSE)</f>
        <v>Q2 2003</v>
      </c>
      <c r="Q676">
        <f>VLOOKUP($O676,Table2[],COLUMN(F675),FALSE)</f>
        <v>2003</v>
      </c>
      <c r="R676">
        <f>VLOOKUP($O676,Table2[],COLUMN(G675),FALSE)</f>
        <v>5</v>
      </c>
      <c r="S676">
        <f>VLOOKUP($O676,Table2[],COLUMN(H675),FALSE)</f>
        <v>2</v>
      </c>
      <c r="T676" t="str">
        <f>VLOOKUP($O676,Table2[],COLUMN(I675),FALSE)</f>
        <v>Q2</v>
      </c>
      <c r="U676">
        <f>VLOOKUP($O676,Table2[],COLUMN(J675),FALSE)</f>
        <v>20032</v>
      </c>
      <c r="V676" t="str">
        <f>VLOOKUP($O676,Table2[],COLUMN(K675),FALSE)</f>
        <v>2003 Month 5</v>
      </c>
      <c r="W676">
        <f>VLOOKUP($O676,Table2[],COLUMN(L675),FALSE)</f>
        <v>19</v>
      </c>
      <c r="X676">
        <f>VLOOKUP($O676,Table2[],COLUMN(M675),FALSE)</f>
        <v>38</v>
      </c>
      <c r="Y676">
        <f>VLOOKUP($O676,Table2[],COLUMN(N675),FALSE)</f>
        <v>23</v>
      </c>
    </row>
    <row r="677" spans="1:25" x14ac:dyDescent="0.45">
      <c r="A677" s="1">
        <v>37748</v>
      </c>
      <c r="B677">
        <v>4</v>
      </c>
      <c r="C677" t="s">
        <v>16</v>
      </c>
      <c r="D677">
        <v>7</v>
      </c>
      <c r="E677">
        <v>127</v>
      </c>
      <c r="F677">
        <v>19</v>
      </c>
      <c r="G677" t="s">
        <v>28</v>
      </c>
      <c r="H677">
        <v>5</v>
      </c>
      <c r="I677">
        <v>2</v>
      </c>
      <c r="J677">
        <v>2003</v>
      </c>
      <c r="K677">
        <v>1</v>
      </c>
      <c r="L677">
        <v>4</v>
      </c>
      <c r="M677">
        <v>2003</v>
      </c>
      <c r="N677">
        <v>2</v>
      </c>
      <c r="O677">
        <f t="shared" si="10"/>
        <v>23</v>
      </c>
      <c r="P677" t="str">
        <f>VLOOKUP(O677,Table2[],2,FALSE)</f>
        <v>Q2 2003</v>
      </c>
      <c r="Q677">
        <f>VLOOKUP($O677,Table2[],COLUMN(F676),FALSE)</f>
        <v>2003</v>
      </c>
      <c r="R677">
        <f>VLOOKUP($O677,Table2[],COLUMN(G676),FALSE)</f>
        <v>5</v>
      </c>
      <c r="S677">
        <f>VLOOKUP($O677,Table2[],COLUMN(H676),FALSE)</f>
        <v>2</v>
      </c>
      <c r="T677" t="str">
        <f>VLOOKUP($O677,Table2[],COLUMN(I676),FALSE)</f>
        <v>Q2</v>
      </c>
      <c r="U677">
        <f>VLOOKUP($O677,Table2[],COLUMN(J676),FALSE)</f>
        <v>20032</v>
      </c>
      <c r="V677" t="str">
        <f>VLOOKUP($O677,Table2[],COLUMN(K676),FALSE)</f>
        <v>2003 Month 5</v>
      </c>
      <c r="W677">
        <f>VLOOKUP($O677,Table2[],COLUMN(L676),FALSE)</f>
        <v>19</v>
      </c>
      <c r="X677">
        <f>VLOOKUP($O677,Table2[],COLUMN(M676),FALSE)</f>
        <v>38</v>
      </c>
      <c r="Y677">
        <f>VLOOKUP($O677,Table2[],COLUMN(N676),FALSE)</f>
        <v>23</v>
      </c>
    </row>
    <row r="678" spans="1:25" x14ac:dyDescent="0.45">
      <c r="A678" s="1">
        <v>37749</v>
      </c>
      <c r="B678">
        <v>5</v>
      </c>
      <c r="C678" t="s">
        <v>17</v>
      </c>
      <c r="D678">
        <v>8</v>
      </c>
      <c r="E678">
        <v>128</v>
      </c>
      <c r="F678">
        <v>19</v>
      </c>
      <c r="G678" t="s">
        <v>28</v>
      </c>
      <c r="H678">
        <v>5</v>
      </c>
      <c r="I678">
        <v>2</v>
      </c>
      <c r="J678">
        <v>2003</v>
      </c>
      <c r="K678">
        <v>1</v>
      </c>
      <c r="L678">
        <v>4</v>
      </c>
      <c r="M678">
        <v>2003</v>
      </c>
      <c r="N678">
        <v>2</v>
      </c>
      <c r="O678">
        <f t="shared" si="10"/>
        <v>23</v>
      </c>
      <c r="P678" t="str">
        <f>VLOOKUP(O678,Table2[],2,FALSE)</f>
        <v>Q2 2003</v>
      </c>
      <c r="Q678">
        <f>VLOOKUP($O678,Table2[],COLUMN(F677),FALSE)</f>
        <v>2003</v>
      </c>
      <c r="R678">
        <f>VLOOKUP($O678,Table2[],COLUMN(G677),FALSE)</f>
        <v>5</v>
      </c>
      <c r="S678">
        <f>VLOOKUP($O678,Table2[],COLUMN(H677),FALSE)</f>
        <v>2</v>
      </c>
      <c r="T678" t="str">
        <f>VLOOKUP($O678,Table2[],COLUMN(I677),FALSE)</f>
        <v>Q2</v>
      </c>
      <c r="U678">
        <f>VLOOKUP($O678,Table2[],COLUMN(J677),FALSE)</f>
        <v>20032</v>
      </c>
      <c r="V678" t="str">
        <f>VLOOKUP($O678,Table2[],COLUMN(K677),FALSE)</f>
        <v>2003 Month 5</v>
      </c>
      <c r="W678">
        <f>VLOOKUP($O678,Table2[],COLUMN(L677),FALSE)</f>
        <v>19</v>
      </c>
      <c r="X678">
        <f>VLOOKUP($O678,Table2[],COLUMN(M677),FALSE)</f>
        <v>38</v>
      </c>
      <c r="Y678">
        <f>VLOOKUP($O678,Table2[],COLUMN(N677),FALSE)</f>
        <v>23</v>
      </c>
    </row>
    <row r="679" spans="1:25" x14ac:dyDescent="0.45">
      <c r="A679" s="1">
        <v>37750</v>
      </c>
      <c r="B679">
        <v>6</v>
      </c>
      <c r="C679" t="s">
        <v>18</v>
      </c>
      <c r="D679">
        <v>9</v>
      </c>
      <c r="E679">
        <v>129</v>
      </c>
      <c r="F679">
        <v>19</v>
      </c>
      <c r="G679" t="s">
        <v>28</v>
      </c>
      <c r="H679">
        <v>5</v>
      </c>
      <c r="I679">
        <v>2</v>
      </c>
      <c r="J679">
        <v>2003</v>
      </c>
      <c r="K679">
        <v>1</v>
      </c>
      <c r="L679">
        <v>4</v>
      </c>
      <c r="M679">
        <v>2003</v>
      </c>
      <c r="N679">
        <v>2</v>
      </c>
      <c r="O679">
        <f t="shared" si="10"/>
        <v>23</v>
      </c>
      <c r="P679" t="str">
        <f>VLOOKUP(O679,Table2[],2,FALSE)</f>
        <v>Q2 2003</v>
      </c>
      <c r="Q679">
        <f>VLOOKUP($O679,Table2[],COLUMN(F678),FALSE)</f>
        <v>2003</v>
      </c>
      <c r="R679">
        <f>VLOOKUP($O679,Table2[],COLUMN(G678),FALSE)</f>
        <v>5</v>
      </c>
      <c r="S679">
        <f>VLOOKUP($O679,Table2[],COLUMN(H678),FALSE)</f>
        <v>2</v>
      </c>
      <c r="T679" t="str">
        <f>VLOOKUP($O679,Table2[],COLUMN(I678),FALSE)</f>
        <v>Q2</v>
      </c>
      <c r="U679">
        <f>VLOOKUP($O679,Table2[],COLUMN(J678),FALSE)</f>
        <v>20032</v>
      </c>
      <c r="V679" t="str">
        <f>VLOOKUP($O679,Table2[],COLUMN(K678),FALSE)</f>
        <v>2003 Month 5</v>
      </c>
      <c r="W679">
        <f>VLOOKUP($O679,Table2[],COLUMN(L678),FALSE)</f>
        <v>19</v>
      </c>
      <c r="X679">
        <f>VLOOKUP($O679,Table2[],COLUMN(M678),FALSE)</f>
        <v>38</v>
      </c>
      <c r="Y679">
        <f>VLOOKUP($O679,Table2[],COLUMN(N678),FALSE)</f>
        <v>23</v>
      </c>
    </row>
    <row r="680" spans="1:25" x14ac:dyDescent="0.45">
      <c r="A680" s="1">
        <v>37751</v>
      </c>
      <c r="B680">
        <v>7</v>
      </c>
      <c r="C680" t="s">
        <v>19</v>
      </c>
      <c r="D680">
        <v>10</v>
      </c>
      <c r="E680">
        <v>130</v>
      </c>
      <c r="F680">
        <v>19</v>
      </c>
      <c r="G680" t="s">
        <v>28</v>
      </c>
      <c r="H680">
        <v>5</v>
      </c>
      <c r="I680">
        <v>2</v>
      </c>
      <c r="J680">
        <v>2003</v>
      </c>
      <c r="K680">
        <v>1</v>
      </c>
      <c r="L680">
        <v>4</v>
      </c>
      <c r="M680">
        <v>2003</v>
      </c>
      <c r="N680">
        <v>2</v>
      </c>
      <c r="O680">
        <f t="shared" si="10"/>
        <v>23</v>
      </c>
      <c r="P680" t="str">
        <f>VLOOKUP(O680,Table2[],2,FALSE)</f>
        <v>Q2 2003</v>
      </c>
      <c r="Q680">
        <f>VLOOKUP($O680,Table2[],COLUMN(F679),FALSE)</f>
        <v>2003</v>
      </c>
      <c r="R680">
        <f>VLOOKUP($O680,Table2[],COLUMN(G679),FALSE)</f>
        <v>5</v>
      </c>
      <c r="S680">
        <f>VLOOKUP($O680,Table2[],COLUMN(H679),FALSE)</f>
        <v>2</v>
      </c>
      <c r="T680" t="str">
        <f>VLOOKUP($O680,Table2[],COLUMN(I679),FALSE)</f>
        <v>Q2</v>
      </c>
      <c r="U680">
        <f>VLOOKUP($O680,Table2[],COLUMN(J679),FALSE)</f>
        <v>20032</v>
      </c>
      <c r="V680" t="str">
        <f>VLOOKUP($O680,Table2[],COLUMN(K679),FALSE)</f>
        <v>2003 Month 5</v>
      </c>
      <c r="W680">
        <f>VLOOKUP($O680,Table2[],COLUMN(L679),FALSE)</f>
        <v>19</v>
      </c>
      <c r="X680">
        <f>VLOOKUP($O680,Table2[],COLUMN(M679),FALSE)</f>
        <v>38</v>
      </c>
      <c r="Y680">
        <f>VLOOKUP($O680,Table2[],COLUMN(N679),FALSE)</f>
        <v>23</v>
      </c>
    </row>
    <row r="681" spans="1:25" x14ac:dyDescent="0.45">
      <c r="A681" s="1">
        <v>37752</v>
      </c>
      <c r="B681">
        <v>1</v>
      </c>
      <c r="C681" t="s">
        <v>20</v>
      </c>
      <c r="D681">
        <v>11</v>
      </c>
      <c r="E681">
        <v>131</v>
      </c>
      <c r="F681">
        <v>20</v>
      </c>
      <c r="G681" t="s">
        <v>28</v>
      </c>
      <c r="H681">
        <v>5</v>
      </c>
      <c r="I681">
        <v>2</v>
      </c>
      <c r="J681">
        <v>2003</v>
      </c>
      <c r="K681">
        <v>1</v>
      </c>
      <c r="L681">
        <v>4</v>
      </c>
      <c r="M681">
        <v>2003</v>
      </c>
      <c r="N681">
        <v>2</v>
      </c>
      <c r="O681">
        <f t="shared" si="10"/>
        <v>23</v>
      </c>
      <c r="P681" t="str">
        <f>VLOOKUP(O681,Table2[],2,FALSE)</f>
        <v>Q2 2003</v>
      </c>
      <c r="Q681">
        <f>VLOOKUP($O681,Table2[],COLUMN(F680),FALSE)</f>
        <v>2003</v>
      </c>
      <c r="R681">
        <f>VLOOKUP($O681,Table2[],COLUMN(G680),FALSE)</f>
        <v>5</v>
      </c>
      <c r="S681">
        <f>VLOOKUP($O681,Table2[],COLUMN(H680),FALSE)</f>
        <v>2</v>
      </c>
      <c r="T681" t="str">
        <f>VLOOKUP($O681,Table2[],COLUMN(I680),FALSE)</f>
        <v>Q2</v>
      </c>
      <c r="U681">
        <f>VLOOKUP($O681,Table2[],COLUMN(J680),FALSE)</f>
        <v>20032</v>
      </c>
      <c r="V681" t="str">
        <f>VLOOKUP($O681,Table2[],COLUMN(K680),FALSE)</f>
        <v>2003 Month 5</v>
      </c>
      <c r="W681">
        <f>VLOOKUP($O681,Table2[],COLUMN(L680),FALSE)</f>
        <v>19</v>
      </c>
      <c r="X681">
        <f>VLOOKUP($O681,Table2[],COLUMN(M680),FALSE)</f>
        <v>38</v>
      </c>
      <c r="Y681">
        <f>VLOOKUP($O681,Table2[],COLUMN(N680),FALSE)</f>
        <v>23</v>
      </c>
    </row>
    <row r="682" spans="1:25" x14ac:dyDescent="0.45">
      <c r="A682" s="1">
        <v>37753</v>
      </c>
      <c r="B682">
        <v>2</v>
      </c>
      <c r="C682" t="s">
        <v>21</v>
      </c>
      <c r="D682">
        <v>12</v>
      </c>
      <c r="E682">
        <v>132</v>
      </c>
      <c r="F682">
        <v>20</v>
      </c>
      <c r="G682" t="s">
        <v>28</v>
      </c>
      <c r="H682">
        <v>5</v>
      </c>
      <c r="I682">
        <v>2</v>
      </c>
      <c r="J682">
        <v>2003</v>
      </c>
      <c r="K682">
        <v>1</v>
      </c>
      <c r="L682">
        <v>4</v>
      </c>
      <c r="M682">
        <v>2003</v>
      </c>
      <c r="N682">
        <v>2</v>
      </c>
      <c r="O682">
        <f t="shared" si="10"/>
        <v>23</v>
      </c>
      <c r="P682" t="str">
        <f>VLOOKUP(O682,Table2[],2,FALSE)</f>
        <v>Q2 2003</v>
      </c>
      <c r="Q682">
        <f>VLOOKUP($O682,Table2[],COLUMN(F681),FALSE)</f>
        <v>2003</v>
      </c>
      <c r="R682">
        <f>VLOOKUP($O682,Table2[],COLUMN(G681),FALSE)</f>
        <v>5</v>
      </c>
      <c r="S682">
        <f>VLOOKUP($O682,Table2[],COLUMN(H681),FALSE)</f>
        <v>2</v>
      </c>
      <c r="T682" t="str">
        <f>VLOOKUP($O682,Table2[],COLUMN(I681),FALSE)</f>
        <v>Q2</v>
      </c>
      <c r="U682">
        <f>VLOOKUP($O682,Table2[],COLUMN(J681),FALSE)</f>
        <v>20032</v>
      </c>
      <c r="V682" t="str">
        <f>VLOOKUP($O682,Table2[],COLUMN(K681),FALSE)</f>
        <v>2003 Month 5</v>
      </c>
      <c r="W682">
        <f>VLOOKUP($O682,Table2[],COLUMN(L681),FALSE)</f>
        <v>19</v>
      </c>
      <c r="X682">
        <f>VLOOKUP($O682,Table2[],COLUMN(M681),FALSE)</f>
        <v>38</v>
      </c>
      <c r="Y682">
        <f>VLOOKUP($O682,Table2[],COLUMN(N681),FALSE)</f>
        <v>23</v>
      </c>
    </row>
    <row r="683" spans="1:25" x14ac:dyDescent="0.45">
      <c r="A683" s="1">
        <v>37754</v>
      </c>
      <c r="B683">
        <v>3</v>
      </c>
      <c r="C683" t="s">
        <v>14</v>
      </c>
      <c r="D683">
        <v>13</v>
      </c>
      <c r="E683">
        <v>133</v>
      </c>
      <c r="F683">
        <v>20</v>
      </c>
      <c r="G683" t="s">
        <v>28</v>
      </c>
      <c r="H683">
        <v>5</v>
      </c>
      <c r="I683">
        <v>2</v>
      </c>
      <c r="J683">
        <v>2003</v>
      </c>
      <c r="K683">
        <v>1</v>
      </c>
      <c r="L683">
        <v>4</v>
      </c>
      <c r="M683">
        <v>2003</v>
      </c>
      <c r="N683">
        <v>2</v>
      </c>
      <c r="O683">
        <f t="shared" si="10"/>
        <v>23</v>
      </c>
      <c r="P683" t="str">
        <f>VLOOKUP(O683,Table2[],2,FALSE)</f>
        <v>Q2 2003</v>
      </c>
      <c r="Q683">
        <f>VLOOKUP($O683,Table2[],COLUMN(F682),FALSE)</f>
        <v>2003</v>
      </c>
      <c r="R683">
        <f>VLOOKUP($O683,Table2[],COLUMN(G682),FALSE)</f>
        <v>5</v>
      </c>
      <c r="S683">
        <f>VLOOKUP($O683,Table2[],COLUMN(H682),FALSE)</f>
        <v>2</v>
      </c>
      <c r="T683" t="str">
        <f>VLOOKUP($O683,Table2[],COLUMN(I682),FALSE)</f>
        <v>Q2</v>
      </c>
      <c r="U683">
        <f>VLOOKUP($O683,Table2[],COLUMN(J682),FALSE)</f>
        <v>20032</v>
      </c>
      <c r="V683" t="str">
        <f>VLOOKUP($O683,Table2[],COLUMN(K682),FALSE)</f>
        <v>2003 Month 5</v>
      </c>
      <c r="W683">
        <f>VLOOKUP($O683,Table2[],COLUMN(L682),FALSE)</f>
        <v>19</v>
      </c>
      <c r="X683">
        <f>VLOOKUP($O683,Table2[],COLUMN(M682),FALSE)</f>
        <v>38</v>
      </c>
      <c r="Y683">
        <f>VLOOKUP($O683,Table2[],COLUMN(N682),FALSE)</f>
        <v>23</v>
      </c>
    </row>
    <row r="684" spans="1:25" x14ac:dyDescent="0.45">
      <c r="A684" s="1">
        <v>37755</v>
      </c>
      <c r="B684">
        <v>4</v>
      </c>
      <c r="C684" t="s">
        <v>16</v>
      </c>
      <c r="D684">
        <v>14</v>
      </c>
      <c r="E684">
        <v>134</v>
      </c>
      <c r="F684">
        <v>20</v>
      </c>
      <c r="G684" t="s">
        <v>28</v>
      </c>
      <c r="H684">
        <v>5</v>
      </c>
      <c r="I684">
        <v>2</v>
      </c>
      <c r="J684">
        <v>2003</v>
      </c>
      <c r="K684">
        <v>1</v>
      </c>
      <c r="L684">
        <v>4</v>
      </c>
      <c r="M684">
        <v>2003</v>
      </c>
      <c r="N684">
        <v>2</v>
      </c>
      <c r="O684">
        <f t="shared" si="10"/>
        <v>23</v>
      </c>
      <c r="P684" t="str">
        <f>VLOOKUP(O684,Table2[],2,FALSE)</f>
        <v>Q2 2003</v>
      </c>
      <c r="Q684">
        <f>VLOOKUP($O684,Table2[],COLUMN(F683),FALSE)</f>
        <v>2003</v>
      </c>
      <c r="R684">
        <f>VLOOKUP($O684,Table2[],COLUMN(G683),FALSE)</f>
        <v>5</v>
      </c>
      <c r="S684">
        <f>VLOOKUP($O684,Table2[],COLUMN(H683),FALSE)</f>
        <v>2</v>
      </c>
      <c r="T684" t="str">
        <f>VLOOKUP($O684,Table2[],COLUMN(I683),FALSE)</f>
        <v>Q2</v>
      </c>
      <c r="U684">
        <f>VLOOKUP($O684,Table2[],COLUMN(J683),FALSE)</f>
        <v>20032</v>
      </c>
      <c r="V684" t="str">
        <f>VLOOKUP($O684,Table2[],COLUMN(K683),FALSE)</f>
        <v>2003 Month 5</v>
      </c>
      <c r="W684">
        <f>VLOOKUP($O684,Table2[],COLUMN(L683),FALSE)</f>
        <v>19</v>
      </c>
      <c r="X684">
        <f>VLOOKUP($O684,Table2[],COLUMN(M683),FALSE)</f>
        <v>38</v>
      </c>
      <c r="Y684">
        <f>VLOOKUP($O684,Table2[],COLUMN(N683),FALSE)</f>
        <v>23</v>
      </c>
    </row>
    <row r="685" spans="1:25" x14ac:dyDescent="0.45">
      <c r="A685" s="1">
        <v>37756</v>
      </c>
      <c r="B685">
        <v>5</v>
      </c>
      <c r="C685" t="s">
        <v>17</v>
      </c>
      <c r="D685">
        <v>15</v>
      </c>
      <c r="E685">
        <v>135</v>
      </c>
      <c r="F685">
        <v>20</v>
      </c>
      <c r="G685" t="s">
        <v>28</v>
      </c>
      <c r="H685">
        <v>5</v>
      </c>
      <c r="I685">
        <v>2</v>
      </c>
      <c r="J685">
        <v>2003</v>
      </c>
      <c r="K685">
        <v>1</v>
      </c>
      <c r="L685">
        <v>4</v>
      </c>
      <c r="M685">
        <v>2003</v>
      </c>
      <c r="N685">
        <v>2</v>
      </c>
      <c r="O685">
        <f t="shared" si="10"/>
        <v>23</v>
      </c>
      <c r="P685" t="str">
        <f>VLOOKUP(O685,Table2[],2,FALSE)</f>
        <v>Q2 2003</v>
      </c>
      <c r="Q685">
        <f>VLOOKUP($O685,Table2[],COLUMN(F684),FALSE)</f>
        <v>2003</v>
      </c>
      <c r="R685">
        <f>VLOOKUP($O685,Table2[],COLUMN(G684),FALSE)</f>
        <v>5</v>
      </c>
      <c r="S685">
        <f>VLOOKUP($O685,Table2[],COLUMN(H684),FALSE)</f>
        <v>2</v>
      </c>
      <c r="T685" t="str">
        <f>VLOOKUP($O685,Table2[],COLUMN(I684),FALSE)</f>
        <v>Q2</v>
      </c>
      <c r="U685">
        <f>VLOOKUP($O685,Table2[],COLUMN(J684),FALSE)</f>
        <v>20032</v>
      </c>
      <c r="V685" t="str">
        <f>VLOOKUP($O685,Table2[],COLUMN(K684),FALSE)</f>
        <v>2003 Month 5</v>
      </c>
      <c r="W685">
        <f>VLOOKUP($O685,Table2[],COLUMN(L684),FALSE)</f>
        <v>19</v>
      </c>
      <c r="X685">
        <f>VLOOKUP($O685,Table2[],COLUMN(M684),FALSE)</f>
        <v>38</v>
      </c>
      <c r="Y685">
        <f>VLOOKUP($O685,Table2[],COLUMN(N684),FALSE)</f>
        <v>23</v>
      </c>
    </row>
    <row r="686" spans="1:25" x14ac:dyDescent="0.45">
      <c r="A686" s="1">
        <v>37757</v>
      </c>
      <c r="B686">
        <v>6</v>
      </c>
      <c r="C686" t="s">
        <v>18</v>
      </c>
      <c r="D686">
        <v>16</v>
      </c>
      <c r="E686">
        <v>136</v>
      </c>
      <c r="F686">
        <v>20</v>
      </c>
      <c r="G686" t="s">
        <v>28</v>
      </c>
      <c r="H686">
        <v>5</v>
      </c>
      <c r="I686">
        <v>2</v>
      </c>
      <c r="J686">
        <v>2003</v>
      </c>
      <c r="K686">
        <v>1</v>
      </c>
      <c r="L686">
        <v>4</v>
      </c>
      <c r="M686">
        <v>2003</v>
      </c>
      <c r="N686">
        <v>2</v>
      </c>
      <c r="O686">
        <f t="shared" si="10"/>
        <v>23</v>
      </c>
      <c r="P686" t="str">
        <f>VLOOKUP(O686,Table2[],2,FALSE)</f>
        <v>Q2 2003</v>
      </c>
      <c r="Q686">
        <f>VLOOKUP($O686,Table2[],COLUMN(F685),FALSE)</f>
        <v>2003</v>
      </c>
      <c r="R686">
        <f>VLOOKUP($O686,Table2[],COLUMN(G685),FALSE)</f>
        <v>5</v>
      </c>
      <c r="S686">
        <f>VLOOKUP($O686,Table2[],COLUMN(H685),FALSE)</f>
        <v>2</v>
      </c>
      <c r="T686" t="str">
        <f>VLOOKUP($O686,Table2[],COLUMN(I685),FALSE)</f>
        <v>Q2</v>
      </c>
      <c r="U686">
        <f>VLOOKUP($O686,Table2[],COLUMN(J685),FALSE)</f>
        <v>20032</v>
      </c>
      <c r="V686" t="str">
        <f>VLOOKUP($O686,Table2[],COLUMN(K685),FALSE)</f>
        <v>2003 Month 5</v>
      </c>
      <c r="W686">
        <f>VLOOKUP($O686,Table2[],COLUMN(L685),FALSE)</f>
        <v>19</v>
      </c>
      <c r="X686">
        <f>VLOOKUP($O686,Table2[],COLUMN(M685),FALSE)</f>
        <v>38</v>
      </c>
      <c r="Y686">
        <f>VLOOKUP($O686,Table2[],COLUMN(N685),FALSE)</f>
        <v>23</v>
      </c>
    </row>
    <row r="687" spans="1:25" x14ac:dyDescent="0.45">
      <c r="A687" s="1">
        <v>37758</v>
      </c>
      <c r="B687">
        <v>7</v>
      </c>
      <c r="C687" t="s">
        <v>19</v>
      </c>
      <c r="D687">
        <v>17</v>
      </c>
      <c r="E687">
        <v>137</v>
      </c>
      <c r="F687">
        <v>20</v>
      </c>
      <c r="G687" t="s">
        <v>28</v>
      </c>
      <c r="H687">
        <v>5</v>
      </c>
      <c r="I687">
        <v>2</v>
      </c>
      <c r="J687">
        <v>2003</v>
      </c>
      <c r="K687">
        <v>1</v>
      </c>
      <c r="L687">
        <v>4</v>
      </c>
      <c r="M687">
        <v>2003</v>
      </c>
      <c r="N687">
        <v>2</v>
      </c>
      <c r="O687">
        <f t="shared" si="10"/>
        <v>23</v>
      </c>
      <c r="P687" t="str">
        <f>VLOOKUP(O687,Table2[],2,FALSE)</f>
        <v>Q2 2003</v>
      </c>
      <c r="Q687">
        <f>VLOOKUP($O687,Table2[],COLUMN(F686),FALSE)</f>
        <v>2003</v>
      </c>
      <c r="R687">
        <f>VLOOKUP($O687,Table2[],COLUMN(G686),FALSE)</f>
        <v>5</v>
      </c>
      <c r="S687">
        <f>VLOOKUP($O687,Table2[],COLUMN(H686),FALSE)</f>
        <v>2</v>
      </c>
      <c r="T687" t="str">
        <f>VLOOKUP($O687,Table2[],COLUMN(I686),FALSE)</f>
        <v>Q2</v>
      </c>
      <c r="U687">
        <f>VLOOKUP($O687,Table2[],COLUMN(J686),FALSE)</f>
        <v>20032</v>
      </c>
      <c r="V687" t="str">
        <f>VLOOKUP($O687,Table2[],COLUMN(K686),FALSE)</f>
        <v>2003 Month 5</v>
      </c>
      <c r="W687">
        <f>VLOOKUP($O687,Table2[],COLUMN(L686),FALSE)</f>
        <v>19</v>
      </c>
      <c r="X687">
        <f>VLOOKUP($O687,Table2[],COLUMN(M686),FALSE)</f>
        <v>38</v>
      </c>
      <c r="Y687">
        <f>VLOOKUP($O687,Table2[],COLUMN(N686),FALSE)</f>
        <v>23</v>
      </c>
    </row>
    <row r="688" spans="1:25" x14ac:dyDescent="0.45">
      <c r="A688" s="1">
        <v>37759</v>
      </c>
      <c r="B688">
        <v>1</v>
      </c>
      <c r="C688" t="s">
        <v>20</v>
      </c>
      <c r="D688">
        <v>18</v>
      </c>
      <c r="E688">
        <v>138</v>
      </c>
      <c r="F688">
        <v>21</v>
      </c>
      <c r="G688" t="s">
        <v>28</v>
      </c>
      <c r="H688">
        <v>5</v>
      </c>
      <c r="I688">
        <v>2</v>
      </c>
      <c r="J688">
        <v>2003</v>
      </c>
      <c r="K688">
        <v>1</v>
      </c>
      <c r="L688">
        <v>4</v>
      </c>
      <c r="M688">
        <v>2003</v>
      </c>
      <c r="N688">
        <v>2</v>
      </c>
      <c r="O688">
        <f t="shared" si="10"/>
        <v>23</v>
      </c>
      <c r="P688" t="str">
        <f>VLOOKUP(O688,Table2[],2,FALSE)</f>
        <v>Q2 2003</v>
      </c>
      <c r="Q688">
        <f>VLOOKUP($O688,Table2[],COLUMN(F687),FALSE)</f>
        <v>2003</v>
      </c>
      <c r="R688">
        <f>VLOOKUP($O688,Table2[],COLUMN(G687),FALSE)</f>
        <v>5</v>
      </c>
      <c r="S688">
        <f>VLOOKUP($O688,Table2[],COLUMN(H687),FALSE)</f>
        <v>2</v>
      </c>
      <c r="T688" t="str">
        <f>VLOOKUP($O688,Table2[],COLUMN(I687),FALSE)</f>
        <v>Q2</v>
      </c>
      <c r="U688">
        <f>VLOOKUP($O688,Table2[],COLUMN(J687),FALSE)</f>
        <v>20032</v>
      </c>
      <c r="V688" t="str">
        <f>VLOOKUP($O688,Table2[],COLUMN(K687),FALSE)</f>
        <v>2003 Month 5</v>
      </c>
      <c r="W688">
        <f>VLOOKUP($O688,Table2[],COLUMN(L687),FALSE)</f>
        <v>19</v>
      </c>
      <c r="X688">
        <f>VLOOKUP($O688,Table2[],COLUMN(M687),FALSE)</f>
        <v>38</v>
      </c>
      <c r="Y688">
        <f>VLOOKUP($O688,Table2[],COLUMN(N687),FALSE)</f>
        <v>23</v>
      </c>
    </row>
    <row r="689" spans="1:25" x14ac:dyDescent="0.45">
      <c r="A689" s="1">
        <v>37760</v>
      </c>
      <c r="B689">
        <v>2</v>
      </c>
      <c r="C689" t="s">
        <v>21</v>
      </c>
      <c r="D689">
        <v>19</v>
      </c>
      <c r="E689">
        <v>139</v>
      </c>
      <c r="F689">
        <v>21</v>
      </c>
      <c r="G689" t="s">
        <v>28</v>
      </c>
      <c r="H689">
        <v>5</v>
      </c>
      <c r="I689">
        <v>2</v>
      </c>
      <c r="J689">
        <v>2003</v>
      </c>
      <c r="K689">
        <v>1</v>
      </c>
      <c r="L689">
        <v>4</v>
      </c>
      <c r="M689">
        <v>2003</v>
      </c>
      <c r="N689">
        <v>2</v>
      </c>
      <c r="O689">
        <f t="shared" si="10"/>
        <v>23</v>
      </c>
      <c r="P689" t="str">
        <f>VLOOKUP(O689,Table2[],2,FALSE)</f>
        <v>Q2 2003</v>
      </c>
      <c r="Q689">
        <f>VLOOKUP($O689,Table2[],COLUMN(F688),FALSE)</f>
        <v>2003</v>
      </c>
      <c r="R689">
        <f>VLOOKUP($O689,Table2[],COLUMN(G688),FALSE)</f>
        <v>5</v>
      </c>
      <c r="S689">
        <f>VLOOKUP($O689,Table2[],COLUMN(H688),FALSE)</f>
        <v>2</v>
      </c>
      <c r="T689" t="str">
        <f>VLOOKUP($O689,Table2[],COLUMN(I688),FALSE)</f>
        <v>Q2</v>
      </c>
      <c r="U689">
        <f>VLOOKUP($O689,Table2[],COLUMN(J688),FALSE)</f>
        <v>20032</v>
      </c>
      <c r="V689" t="str">
        <f>VLOOKUP($O689,Table2[],COLUMN(K688),FALSE)</f>
        <v>2003 Month 5</v>
      </c>
      <c r="W689">
        <f>VLOOKUP($O689,Table2[],COLUMN(L688),FALSE)</f>
        <v>19</v>
      </c>
      <c r="X689">
        <f>VLOOKUP($O689,Table2[],COLUMN(M688),FALSE)</f>
        <v>38</v>
      </c>
      <c r="Y689">
        <f>VLOOKUP($O689,Table2[],COLUMN(N688),FALSE)</f>
        <v>23</v>
      </c>
    </row>
    <row r="690" spans="1:25" x14ac:dyDescent="0.45">
      <c r="A690" s="1">
        <v>37761</v>
      </c>
      <c r="B690">
        <v>3</v>
      </c>
      <c r="C690" t="s">
        <v>14</v>
      </c>
      <c r="D690">
        <v>20</v>
      </c>
      <c r="E690">
        <v>140</v>
      </c>
      <c r="F690">
        <v>21</v>
      </c>
      <c r="G690" t="s">
        <v>28</v>
      </c>
      <c r="H690">
        <v>5</v>
      </c>
      <c r="I690">
        <v>2</v>
      </c>
      <c r="J690">
        <v>2003</v>
      </c>
      <c r="K690">
        <v>1</v>
      </c>
      <c r="L690">
        <v>4</v>
      </c>
      <c r="M690">
        <v>2003</v>
      </c>
      <c r="N690">
        <v>2</v>
      </c>
      <c r="O690">
        <f t="shared" si="10"/>
        <v>23</v>
      </c>
      <c r="P690" t="str">
        <f>VLOOKUP(O690,Table2[],2,FALSE)</f>
        <v>Q2 2003</v>
      </c>
      <c r="Q690">
        <f>VLOOKUP($O690,Table2[],COLUMN(F689),FALSE)</f>
        <v>2003</v>
      </c>
      <c r="R690">
        <f>VLOOKUP($O690,Table2[],COLUMN(G689),FALSE)</f>
        <v>5</v>
      </c>
      <c r="S690">
        <f>VLOOKUP($O690,Table2[],COLUMN(H689),FALSE)</f>
        <v>2</v>
      </c>
      <c r="T690" t="str">
        <f>VLOOKUP($O690,Table2[],COLUMN(I689),FALSE)</f>
        <v>Q2</v>
      </c>
      <c r="U690">
        <f>VLOOKUP($O690,Table2[],COLUMN(J689),FALSE)</f>
        <v>20032</v>
      </c>
      <c r="V690" t="str">
        <f>VLOOKUP($O690,Table2[],COLUMN(K689),FALSE)</f>
        <v>2003 Month 5</v>
      </c>
      <c r="W690">
        <f>VLOOKUP($O690,Table2[],COLUMN(L689),FALSE)</f>
        <v>19</v>
      </c>
      <c r="X690">
        <f>VLOOKUP($O690,Table2[],COLUMN(M689),FALSE)</f>
        <v>38</v>
      </c>
      <c r="Y690">
        <f>VLOOKUP($O690,Table2[],COLUMN(N689),FALSE)</f>
        <v>23</v>
      </c>
    </row>
    <row r="691" spans="1:25" x14ac:dyDescent="0.45">
      <c r="A691" s="1">
        <v>37762</v>
      </c>
      <c r="B691">
        <v>4</v>
      </c>
      <c r="C691" t="s">
        <v>16</v>
      </c>
      <c r="D691">
        <v>21</v>
      </c>
      <c r="E691">
        <v>141</v>
      </c>
      <c r="F691">
        <v>21</v>
      </c>
      <c r="G691" t="s">
        <v>28</v>
      </c>
      <c r="H691">
        <v>5</v>
      </c>
      <c r="I691">
        <v>2</v>
      </c>
      <c r="J691">
        <v>2003</v>
      </c>
      <c r="K691">
        <v>1</v>
      </c>
      <c r="L691">
        <v>4</v>
      </c>
      <c r="M691">
        <v>2003</v>
      </c>
      <c r="N691">
        <v>2</v>
      </c>
      <c r="O691">
        <f t="shared" si="10"/>
        <v>23</v>
      </c>
      <c r="P691" t="str">
        <f>VLOOKUP(O691,Table2[],2,FALSE)</f>
        <v>Q2 2003</v>
      </c>
      <c r="Q691">
        <f>VLOOKUP($O691,Table2[],COLUMN(F690),FALSE)</f>
        <v>2003</v>
      </c>
      <c r="R691">
        <f>VLOOKUP($O691,Table2[],COLUMN(G690),FALSE)</f>
        <v>5</v>
      </c>
      <c r="S691">
        <f>VLOOKUP($O691,Table2[],COLUMN(H690),FALSE)</f>
        <v>2</v>
      </c>
      <c r="T691" t="str">
        <f>VLOOKUP($O691,Table2[],COLUMN(I690),FALSE)</f>
        <v>Q2</v>
      </c>
      <c r="U691">
        <f>VLOOKUP($O691,Table2[],COLUMN(J690),FALSE)</f>
        <v>20032</v>
      </c>
      <c r="V691" t="str">
        <f>VLOOKUP($O691,Table2[],COLUMN(K690),FALSE)</f>
        <v>2003 Month 5</v>
      </c>
      <c r="W691">
        <f>VLOOKUP($O691,Table2[],COLUMN(L690),FALSE)</f>
        <v>19</v>
      </c>
      <c r="X691">
        <f>VLOOKUP($O691,Table2[],COLUMN(M690),FALSE)</f>
        <v>38</v>
      </c>
      <c r="Y691">
        <f>VLOOKUP($O691,Table2[],COLUMN(N690),FALSE)</f>
        <v>23</v>
      </c>
    </row>
    <row r="692" spans="1:25" x14ac:dyDescent="0.45">
      <c r="A692" s="1">
        <v>37763</v>
      </c>
      <c r="B692">
        <v>5</v>
      </c>
      <c r="C692" t="s">
        <v>17</v>
      </c>
      <c r="D692">
        <v>22</v>
      </c>
      <c r="E692">
        <v>142</v>
      </c>
      <c r="F692">
        <v>21</v>
      </c>
      <c r="G692" t="s">
        <v>28</v>
      </c>
      <c r="H692">
        <v>5</v>
      </c>
      <c r="I692">
        <v>2</v>
      </c>
      <c r="J692">
        <v>2003</v>
      </c>
      <c r="K692">
        <v>1</v>
      </c>
      <c r="L692">
        <v>4</v>
      </c>
      <c r="M692">
        <v>2003</v>
      </c>
      <c r="N692">
        <v>2</v>
      </c>
      <c r="O692">
        <f t="shared" si="10"/>
        <v>23</v>
      </c>
      <c r="P692" t="str">
        <f>VLOOKUP(O692,Table2[],2,FALSE)</f>
        <v>Q2 2003</v>
      </c>
      <c r="Q692">
        <f>VLOOKUP($O692,Table2[],COLUMN(F691),FALSE)</f>
        <v>2003</v>
      </c>
      <c r="R692">
        <f>VLOOKUP($O692,Table2[],COLUMN(G691),FALSE)</f>
        <v>5</v>
      </c>
      <c r="S692">
        <f>VLOOKUP($O692,Table2[],COLUMN(H691),FALSE)</f>
        <v>2</v>
      </c>
      <c r="T692" t="str">
        <f>VLOOKUP($O692,Table2[],COLUMN(I691),FALSE)</f>
        <v>Q2</v>
      </c>
      <c r="U692">
        <f>VLOOKUP($O692,Table2[],COLUMN(J691),FALSE)</f>
        <v>20032</v>
      </c>
      <c r="V692" t="str">
        <f>VLOOKUP($O692,Table2[],COLUMN(K691),FALSE)</f>
        <v>2003 Month 5</v>
      </c>
      <c r="W692">
        <f>VLOOKUP($O692,Table2[],COLUMN(L691),FALSE)</f>
        <v>19</v>
      </c>
      <c r="X692">
        <f>VLOOKUP($O692,Table2[],COLUMN(M691),FALSE)</f>
        <v>38</v>
      </c>
      <c r="Y692">
        <f>VLOOKUP($O692,Table2[],COLUMN(N691),FALSE)</f>
        <v>23</v>
      </c>
    </row>
    <row r="693" spans="1:25" x14ac:dyDescent="0.45">
      <c r="A693" s="1">
        <v>37764</v>
      </c>
      <c r="B693">
        <v>6</v>
      </c>
      <c r="C693" t="s">
        <v>18</v>
      </c>
      <c r="D693">
        <v>23</v>
      </c>
      <c r="E693">
        <v>143</v>
      </c>
      <c r="F693">
        <v>21</v>
      </c>
      <c r="G693" t="s">
        <v>28</v>
      </c>
      <c r="H693">
        <v>5</v>
      </c>
      <c r="I693">
        <v>2</v>
      </c>
      <c r="J693">
        <v>2003</v>
      </c>
      <c r="K693">
        <v>1</v>
      </c>
      <c r="L693">
        <v>4</v>
      </c>
      <c r="M693">
        <v>2003</v>
      </c>
      <c r="N693">
        <v>2</v>
      </c>
      <c r="O693">
        <f t="shared" si="10"/>
        <v>23</v>
      </c>
      <c r="P693" t="str">
        <f>VLOOKUP(O693,Table2[],2,FALSE)</f>
        <v>Q2 2003</v>
      </c>
      <c r="Q693">
        <f>VLOOKUP($O693,Table2[],COLUMN(F692),FALSE)</f>
        <v>2003</v>
      </c>
      <c r="R693">
        <f>VLOOKUP($O693,Table2[],COLUMN(G692),FALSE)</f>
        <v>5</v>
      </c>
      <c r="S693">
        <f>VLOOKUP($O693,Table2[],COLUMN(H692),FALSE)</f>
        <v>2</v>
      </c>
      <c r="T693" t="str">
        <f>VLOOKUP($O693,Table2[],COLUMN(I692),FALSE)</f>
        <v>Q2</v>
      </c>
      <c r="U693">
        <f>VLOOKUP($O693,Table2[],COLUMN(J692),FALSE)</f>
        <v>20032</v>
      </c>
      <c r="V693" t="str">
        <f>VLOOKUP($O693,Table2[],COLUMN(K692),FALSE)</f>
        <v>2003 Month 5</v>
      </c>
      <c r="W693">
        <f>VLOOKUP($O693,Table2[],COLUMN(L692),FALSE)</f>
        <v>19</v>
      </c>
      <c r="X693">
        <f>VLOOKUP($O693,Table2[],COLUMN(M692),FALSE)</f>
        <v>38</v>
      </c>
      <c r="Y693">
        <f>VLOOKUP($O693,Table2[],COLUMN(N692),FALSE)</f>
        <v>23</v>
      </c>
    </row>
    <row r="694" spans="1:25" x14ac:dyDescent="0.45">
      <c r="A694" s="1">
        <v>37765</v>
      </c>
      <c r="B694">
        <v>7</v>
      </c>
      <c r="C694" t="s">
        <v>19</v>
      </c>
      <c r="D694">
        <v>24</v>
      </c>
      <c r="E694">
        <v>144</v>
      </c>
      <c r="F694">
        <v>21</v>
      </c>
      <c r="G694" t="s">
        <v>28</v>
      </c>
      <c r="H694">
        <v>5</v>
      </c>
      <c r="I694">
        <v>2</v>
      </c>
      <c r="J694">
        <v>2003</v>
      </c>
      <c r="K694">
        <v>1</v>
      </c>
      <c r="L694">
        <v>4</v>
      </c>
      <c r="M694">
        <v>2003</v>
      </c>
      <c r="N694">
        <v>2</v>
      </c>
      <c r="O694">
        <f t="shared" si="10"/>
        <v>23</v>
      </c>
      <c r="P694" t="str">
        <f>VLOOKUP(O694,Table2[],2,FALSE)</f>
        <v>Q2 2003</v>
      </c>
      <c r="Q694">
        <f>VLOOKUP($O694,Table2[],COLUMN(F693),FALSE)</f>
        <v>2003</v>
      </c>
      <c r="R694">
        <f>VLOOKUP($O694,Table2[],COLUMN(G693),FALSE)</f>
        <v>5</v>
      </c>
      <c r="S694">
        <f>VLOOKUP($O694,Table2[],COLUMN(H693),FALSE)</f>
        <v>2</v>
      </c>
      <c r="T694" t="str">
        <f>VLOOKUP($O694,Table2[],COLUMN(I693),FALSE)</f>
        <v>Q2</v>
      </c>
      <c r="U694">
        <f>VLOOKUP($O694,Table2[],COLUMN(J693),FALSE)</f>
        <v>20032</v>
      </c>
      <c r="V694" t="str">
        <f>VLOOKUP($O694,Table2[],COLUMN(K693),FALSE)</f>
        <v>2003 Month 5</v>
      </c>
      <c r="W694">
        <f>VLOOKUP($O694,Table2[],COLUMN(L693),FALSE)</f>
        <v>19</v>
      </c>
      <c r="X694">
        <f>VLOOKUP($O694,Table2[],COLUMN(M693),FALSE)</f>
        <v>38</v>
      </c>
      <c r="Y694">
        <f>VLOOKUP($O694,Table2[],COLUMN(N693),FALSE)</f>
        <v>23</v>
      </c>
    </row>
    <row r="695" spans="1:25" x14ac:dyDescent="0.45">
      <c r="A695" s="1">
        <v>37766</v>
      </c>
      <c r="B695">
        <v>1</v>
      </c>
      <c r="C695" t="s">
        <v>20</v>
      </c>
      <c r="D695">
        <v>25</v>
      </c>
      <c r="E695">
        <v>145</v>
      </c>
      <c r="F695">
        <v>22</v>
      </c>
      <c r="G695" t="s">
        <v>28</v>
      </c>
      <c r="H695">
        <v>5</v>
      </c>
      <c r="I695">
        <v>2</v>
      </c>
      <c r="J695">
        <v>2003</v>
      </c>
      <c r="K695">
        <v>1</v>
      </c>
      <c r="L695">
        <v>4</v>
      </c>
      <c r="M695">
        <v>2003</v>
      </c>
      <c r="N695">
        <v>2</v>
      </c>
      <c r="O695">
        <f t="shared" si="10"/>
        <v>24</v>
      </c>
      <c r="P695" t="str">
        <f>VLOOKUP(O695,Table2[],2,FALSE)</f>
        <v>Q2 2003</v>
      </c>
      <c r="Q695">
        <f>VLOOKUP($O695,Table2[],COLUMN(F694),FALSE)</f>
        <v>2003</v>
      </c>
      <c r="R695">
        <f>VLOOKUP($O695,Table2[],COLUMN(G694),FALSE)</f>
        <v>6</v>
      </c>
      <c r="S695">
        <f>VLOOKUP($O695,Table2[],COLUMN(H694),FALSE)</f>
        <v>2</v>
      </c>
      <c r="T695" t="str">
        <f>VLOOKUP($O695,Table2[],COLUMN(I694),FALSE)</f>
        <v>Q2</v>
      </c>
      <c r="U695">
        <f>VLOOKUP($O695,Table2[],COLUMN(J694),FALSE)</f>
        <v>20032</v>
      </c>
      <c r="V695" t="str">
        <f>VLOOKUP($O695,Table2[],COLUMN(K694),FALSE)</f>
        <v>2003 Month 6</v>
      </c>
      <c r="W695">
        <f>VLOOKUP($O695,Table2[],COLUMN(L694),FALSE)</f>
        <v>19</v>
      </c>
      <c r="X695">
        <f>VLOOKUP($O695,Table2[],COLUMN(M694),FALSE)</f>
        <v>38</v>
      </c>
      <c r="Y695">
        <f>VLOOKUP($O695,Table2[],COLUMN(N694),FALSE)</f>
        <v>24</v>
      </c>
    </row>
    <row r="696" spans="1:25" x14ac:dyDescent="0.45">
      <c r="A696" s="1">
        <v>37767</v>
      </c>
      <c r="B696">
        <v>2</v>
      </c>
      <c r="C696" t="s">
        <v>21</v>
      </c>
      <c r="D696">
        <v>26</v>
      </c>
      <c r="E696">
        <v>146</v>
      </c>
      <c r="F696">
        <v>22</v>
      </c>
      <c r="G696" t="s">
        <v>28</v>
      </c>
      <c r="H696">
        <v>5</v>
      </c>
      <c r="I696">
        <v>2</v>
      </c>
      <c r="J696">
        <v>2003</v>
      </c>
      <c r="K696">
        <v>1</v>
      </c>
      <c r="L696">
        <v>4</v>
      </c>
      <c r="M696">
        <v>2003</v>
      </c>
      <c r="N696">
        <v>2</v>
      </c>
      <c r="O696">
        <f t="shared" si="10"/>
        <v>24</v>
      </c>
      <c r="P696" t="str">
        <f>VLOOKUP(O696,Table2[],2,FALSE)</f>
        <v>Q2 2003</v>
      </c>
      <c r="Q696">
        <f>VLOOKUP($O696,Table2[],COLUMN(F695),FALSE)</f>
        <v>2003</v>
      </c>
      <c r="R696">
        <f>VLOOKUP($O696,Table2[],COLUMN(G695),FALSE)</f>
        <v>6</v>
      </c>
      <c r="S696">
        <f>VLOOKUP($O696,Table2[],COLUMN(H695),FALSE)</f>
        <v>2</v>
      </c>
      <c r="T696" t="str">
        <f>VLOOKUP($O696,Table2[],COLUMN(I695),FALSE)</f>
        <v>Q2</v>
      </c>
      <c r="U696">
        <f>VLOOKUP($O696,Table2[],COLUMN(J695),FALSE)</f>
        <v>20032</v>
      </c>
      <c r="V696" t="str">
        <f>VLOOKUP($O696,Table2[],COLUMN(K695),FALSE)</f>
        <v>2003 Month 6</v>
      </c>
      <c r="W696">
        <f>VLOOKUP($O696,Table2[],COLUMN(L695),FALSE)</f>
        <v>19</v>
      </c>
      <c r="X696">
        <f>VLOOKUP($O696,Table2[],COLUMN(M695),FALSE)</f>
        <v>38</v>
      </c>
      <c r="Y696">
        <f>VLOOKUP($O696,Table2[],COLUMN(N695),FALSE)</f>
        <v>24</v>
      </c>
    </row>
    <row r="697" spans="1:25" x14ac:dyDescent="0.45">
      <c r="A697" s="1">
        <v>37768</v>
      </c>
      <c r="B697">
        <v>3</v>
      </c>
      <c r="C697" t="s">
        <v>14</v>
      </c>
      <c r="D697">
        <v>27</v>
      </c>
      <c r="E697">
        <v>147</v>
      </c>
      <c r="F697">
        <v>22</v>
      </c>
      <c r="G697" t="s">
        <v>28</v>
      </c>
      <c r="H697">
        <v>5</v>
      </c>
      <c r="I697">
        <v>2</v>
      </c>
      <c r="J697">
        <v>2003</v>
      </c>
      <c r="K697">
        <v>1</v>
      </c>
      <c r="L697">
        <v>4</v>
      </c>
      <c r="M697">
        <v>2003</v>
      </c>
      <c r="N697">
        <v>2</v>
      </c>
      <c r="O697">
        <f t="shared" si="10"/>
        <v>24</v>
      </c>
      <c r="P697" t="str">
        <f>VLOOKUP(O697,Table2[],2,FALSE)</f>
        <v>Q2 2003</v>
      </c>
      <c r="Q697">
        <f>VLOOKUP($O697,Table2[],COLUMN(F696),FALSE)</f>
        <v>2003</v>
      </c>
      <c r="R697">
        <f>VLOOKUP($O697,Table2[],COLUMN(G696),FALSE)</f>
        <v>6</v>
      </c>
      <c r="S697">
        <f>VLOOKUP($O697,Table2[],COLUMN(H696),FALSE)</f>
        <v>2</v>
      </c>
      <c r="T697" t="str">
        <f>VLOOKUP($O697,Table2[],COLUMN(I696),FALSE)</f>
        <v>Q2</v>
      </c>
      <c r="U697">
        <f>VLOOKUP($O697,Table2[],COLUMN(J696),FALSE)</f>
        <v>20032</v>
      </c>
      <c r="V697" t="str">
        <f>VLOOKUP($O697,Table2[],COLUMN(K696),FALSE)</f>
        <v>2003 Month 6</v>
      </c>
      <c r="W697">
        <f>VLOOKUP($O697,Table2[],COLUMN(L696),FALSE)</f>
        <v>19</v>
      </c>
      <c r="X697">
        <f>VLOOKUP($O697,Table2[],COLUMN(M696),FALSE)</f>
        <v>38</v>
      </c>
      <c r="Y697">
        <f>VLOOKUP($O697,Table2[],COLUMN(N696),FALSE)</f>
        <v>24</v>
      </c>
    </row>
    <row r="698" spans="1:25" x14ac:dyDescent="0.45">
      <c r="A698" s="1">
        <v>37769</v>
      </c>
      <c r="B698">
        <v>4</v>
      </c>
      <c r="C698" t="s">
        <v>16</v>
      </c>
      <c r="D698">
        <v>28</v>
      </c>
      <c r="E698">
        <v>148</v>
      </c>
      <c r="F698">
        <v>22</v>
      </c>
      <c r="G698" t="s">
        <v>28</v>
      </c>
      <c r="H698">
        <v>5</v>
      </c>
      <c r="I698">
        <v>2</v>
      </c>
      <c r="J698">
        <v>2003</v>
      </c>
      <c r="K698">
        <v>1</v>
      </c>
      <c r="L698">
        <v>4</v>
      </c>
      <c r="M698">
        <v>2003</v>
      </c>
      <c r="N698">
        <v>2</v>
      </c>
      <c r="O698">
        <f t="shared" si="10"/>
        <v>24</v>
      </c>
      <c r="P698" t="str">
        <f>VLOOKUP(O698,Table2[],2,FALSE)</f>
        <v>Q2 2003</v>
      </c>
      <c r="Q698">
        <f>VLOOKUP($O698,Table2[],COLUMN(F697),FALSE)</f>
        <v>2003</v>
      </c>
      <c r="R698">
        <f>VLOOKUP($O698,Table2[],COLUMN(G697),FALSE)</f>
        <v>6</v>
      </c>
      <c r="S698">
        <f>VLOOKUP($O698,Table2[],COLUMN(H697),FALSE)</f>
        <v>2</v>
      </c>
      <c r="T698" t="str">
        <f>VLOOKUP($O698,Table2[],COLUMN(I697),FALSE)</f>
        <v>Q2</v>
      </c>
      <c r="U698">
        <f>VLOOKUP($O698,Table2[],COLUMN(J697),FALSE)</f>
        <v>20032</v>
      </c>
      <c r="V698" t="str">
        <f>VLOOKUP($O698,Table2[],COLUMN(K697),FALSE)</f>
        <v>2003 Month 6</v>
      </c>
      <c r="W698">
        <f>VLOOKUP($O698,Table2[],COLUMN(L697),FALSE)</f>
        <v>19</v>
      </c>
      <c r="X698">
        <f>VLOOKUP($O698,Table2[],COLUMN(M697),FALSE)</f>
        <v>38</v>
      </c>
      <c r="Y698">
        <f>VLOOKUP($O698,Table2[],COLUMN(N697),FALSE)</f>
        <v>24</v>
      </c>
    </row>
    <row r="699" spans="1:25" x14ac:dyDescent="0.45">
      <c r="A699" s="1">
        <v>37770</v>
      </c>
      <c r="B699">
        <v>5</v>
      </c>
      <c r="C699" t="s">
        <v>17</v>
      </c>
      <c r="D699">
        <v>29</v>
      </c>
      <c r="E699">
        <v>149</v>
      </c>
      <c r="F699">
        <v>22</v>
      </c>
      <c r="G699" t="s">
        <v>28</v>
      </c>
      <c r="H699">
        <v>5</v>
      </c>
      <c r="I699">
        <v>2</v>
      </c>
      <c r="J699">
        <v>2003</v>
      </c>
      <c r="K699">
        <v>1</v>
      </c>
      <c r="L699">
        <v>4</v>
      </c>
      <c r="M699">
        <v>2003</v>
      </c>
      <c r="N699">
        <v>2</v>
      </c>
      <c r="O699">
        <f t="shared" si="10"/>
        <v>24</v>
      </c>
      <c r="P699" t="str">
        <f>VLOOKUP(O699,Table2[],2,FALSE)</f>
        <v>Q2 2003</v>
      </c>
      <c r="Q699">
        <f>VLOOKUP($O699,Table2[],COLUMN(F698),FALSE)</f>
        <v>2003</v>
      </c>
      <c r="R699">
        <f>VLOOKUP($O699,Table2[],COLUMN(G698),FALSE)</f>
        <v>6</v>
      </c>
      <c r="S699">
        <f>VLOOKUP($O699,Table2[],COLUMN(H698),FALSE)</f>
        <v>2</v>
      </c>
      <c r="T699" t="str">
        <f>VLOOKUP($O699,Table2[],COLUMN(I698),FALSE)</f>
        <v>Q2</v>
      </c>
      <c r="U699">
        <f>VLOOKUP($O699,Table2[],COLUMN(J698),FALSE)</f>
        <v>20032</v>
      </c>
      <c r="V699" t="str">
        <f>VLOOKUP($O699,Table2[],COLUMN(K698),FALSE)</f>
        <v>2003 Month 6</v>
      </c>
      <c r="W699">
        <f>VLOOKUP($O699,Table2[],COLUMN(L698),FALSE)</f>
        <v>19</v>
      </c>
      <c r="X699">
        <f>VLOOKUP($O699,Table2[],COLUMN(M698),FALSE)</f>
        <v>38</v>
      </c>
      <c r="Y699">
        <f>VLOOKUP($O699,Table2[],COLUMN(N698),FALSE)</f>
        <v>24</v>
      </c>
    </row>
    <row r="700" spans="1:25" x14ac:dyDescent="0.45">
      <c r="A700" s="1">
        <v>37771</v>
      </c>
      <c r="B700">
        <v>6</v>
      </c>
      <c r="C700" t="s">
        <v>18</v>
      </c>
      <c r="D700">
        <v>30</v>
      </c>
      <c r="E700">
        <v>150</v>
      </c>
      <c r="F700">
        <v>22</v>
      </c>
      <c r="G700" t="s">
        <v>28</v>
      </c>
      <c r="H700">
        <v>5</v>
      </c>
      <c r="I700">
        <v>2</v>
      </c>
      <c r="J700">
        <v>2003</v>
      </c>
      <c r="K700">
        <v>1</v>
      </c>
      <c r="L700">
        <v>4</v>
      </c>
      <c r="M700">
        <v>2003</v>
      </c>
      <c r="N700">
        <v>2</v>
      </c>
      <c r="O700">
        <f t="shared" si="10"/>
        <v>24</v>
      </c>
      <c r="P700" t="str">
        <f>VLOOKUP(O700,Table2[],2,FALSE)</f>
        <v>Q2 2003</v>
      </c>
      <c r="Q700">
        <f>VLOOKUP($O700,Table2[],COLUMN(F699),FALSE)</f>
        <v>2003</v>
      </c>
      <c r="R700">
        <f>VLOOKUP($O700,Table2[],COLUMN(G699),FALSE)</f>
        <v>6</v>
      </c>
      <c r="S700">
        <f>VLOOKUP($O700,Table2[],COLUMN(H699),FALSE)</f>
        <v>2</v>
      </c>
      <c r="T700" t="str">
        <f>VLOOKUP($O700,Table2[],COLUMN(I699),FALSE)</f>
        <v>Q2</v>
      </c>
      <c r="U700">
        <f>VLOOKUP($O700,Table2[],COLUMN(J699),FALSE)</f>
        <v>20032</v>
      </c>
      <c r="V700" t="str">
        <f>VLOOKUP($O700,Table2[],COLUMN(K699),FALSE)</f>
        <v>2003 Month 6</v>
      </c>
      <c r="W700">
        <f>VLOOKUP($O700,Table2[],COLUMN(L699),FALSE)</f>
        <v>19</v>
      </c>
      <c r="X700">
        <f>VLOOKUP($O700,Table2[],COLUMN(M699),FALSE)</f>
        <v>38</v>
      </c>
      <c r="Y700">
        <f>VLOOKUP($O700,Table2[],COLUMN(N699),FALSE)</f>
        <v>24</v>
      </c>
    </row>
    <row r="701" spans="1:25" x14ac:dyDescent="0.45">
      <c r="A701" s="1">
        <v>37772</v>
      </c>
      <c r="B701">
        <v>7</v>
      </c>
      <c r="C701" t="s">
        <v>19</v>
      </c>
      <c r="D701">
        <v>31</v>
      </c>
      <c r="E701">
        <v>151</v>
      </c>
      <c r="F701">
        <v>22</v>
      </c>
      <c r="G701" t="s">
        <v>28</v>
      </c>
      <c r="H701">
        <v>5</v>
      </c>
      <c r="I701">
        <v>2</v>
      </c>
      <c r="J701">
        <v>2003</v>
      </c>
      <c r="K701">
        <v>1</v>
      </c>
      <c r="L701">
        <v>4</v>
      </c>
      <c r="M701">
        <v>2003</v>
      </c>
      <c r="N701">
        <v>2</v>
      </c>
      <c r="O701">
        <f t="shared" si="10"/>
        <v>24</v>
      </c>
      <c r="P701" t="str">
        <f>VLOOKUP(O701,Table2[],2,FALSE)</f>
        <v>Q2 2003</v>
      </c>
      <c r="Q701">
        <f>VLOOKUP($O701,Table2[],COLUMN(F700),FALSE)</f>
        <v>2003</v>
      </c>
      <c r="R701">
        <f>VLOOKUP($O701,Table2[],COLUMN(G700),FALSE)</f>
        <v>6</v>
      </c>
      <c r="S701">
        <f>VLOOKUP($O701,Table2[],COLUMN(H700),FALSE)</f>
        <v>2</v>
      </c>
      <c r="T701" t="str">
        <f>VLOOKUP($O701,Table2[],COLUMN(I700),FALSE)</f>
        <v>Q2</v>
      </c>
      <c r="U701">
        <f>VLOOKUP($O701,Table2[],COLUMN(J700),FALSE)</f>
        <v>20032</v>
      </c>
      <c r="V701" t="str">
        <f>VLOOKUP($O701,Table2[],COLUMN(K700),FALSE)</f>
        <v>2003 Month 6</v>
      </c>
      <c r="W701">
        <f>VLOOKUP($O701,Table2[],COLUMN(L700),FALSE)</f>
        <v>19</v>
      </c>
      <c r="X701">
        <f>VLOOKUP($O701,Table2[],COLUMN(M700),FALSE)</f>
        <v>38</v>
      </c>
      <c r="Y701">
        <f>VLOOKUP($O701,Table2[],COLUMN(N700),FALSE)</f>
        <v>24</v>
      </c>
    </row>
    <row r="702" spans="1:25" x14ac:dyDescent="0.45">
      <c r="A702" s="1">
        <v>37773</v>
      </c>
      <c r="B702">
        <v>1</v>
      </c>
      <c r="C702" t="s">
        <v>20</v>
      </c>
      <c r="D702">
        <v>1</v>
      </c>
      <c r="E702">
        <v>152</v>
      </c>
      <c r="F702">
        <v>23</v>
      </c>
      <c r="G702" t="s">
        <v>29</v>
      </c>
      <c r="H702">
        <v>6</v>
      </c>
      <c r="I702">
        <v>2</v>
      </c>
      <c r="J702">
        <v>2003</v>
      </c>
      <c r="K702">
        <v>1</v>
      </c>
      <c r="L702">
        <v>4</v>
      </c>
      <c r="M702">
        <v>2003</v>
      </c>
      <c r="N702">
        <v>2</v>
      </c>
      <c r="O702">
        <f t="shared" si="10"/>
        <v>24</v>
      </c>
      <c r="P702" t="str">
        <f>VLOOKUP(O702,Table2[],2,FALSE)</f>
        <v>Q2 2003</v>
      </c>
      <c r="Q702">
        <f>VLOOKUP($O702,Table2[],COLUMN(F701),FALSE)</f>
        <v>2003</v>
      </c>
      <c r="R702">
        <f>VLOOKUP($O702,Table2[],COLUMN(G701),FALSE)</f>
        <v>6</v>
      </c>
      <c r="S702">
        <f>VLOOKUP($O702,Table2[],COLUMN(H701),FALSE)</f>
        <v>2</v>
      </c>
      <c r="T702" t="str">
        <f>VLOOKUP($O702,Table2[],COLUMN(I701),FALSE)</f>
        <v>Q2</v>
      </c>
      <c r="U702">
        <f>VLOOKUP($O702,Table2[],COLUMN(J701),FALSE)</f>
        <v>20032</v>
      </c>
      <c r="V702" t="str">
        <f>VLOOKUP($O702,Table2[],COLUMN(K701),FALSE)</f>
        <v>2003 Month 6</v>
      </c>
      <c r="W702">
        <f>VLOOKUP($O702,Table2[],COLUMN(L701),FALSE)</f>
        <v>19</v>
      </c>
      <c r="X702">
        <f>VLOOKUP($O702,Table2[],COLUMN(M701),FALSE)</f>
        <v>38</v>
      </c>
      <c r="Y702">
        <f>VLOOKUP($O702,Table2[],COLUMN(N701),FALSE)</f>
        <v>24</v>
      </c>
    </row>
    <row r="703" spans="1:25" x14ac:dyDescent="0.45">
      <c r="A703" s="1">
        <v>37774</v>
      </c>
      <c r="B703">
        <v>2</v>
      </c>
      <c r="C703" t="s">
        <v>21</v>
      </c>
      <c r="D703">
        <v>2</v>
      </c>
      <c r="E703">
        <v>153</v>
      </c>
      <c r="F703">
        <v>23</v>
      </c>
      <c r="G703" t="s">
        <v>29</v>
      </c>
      <c r="H703">
        <v>6</v>
      </c>
      <c r="I703">
        <v>2</v>
      </c>
      <c r="J703">
        <v>2003</v>
      </c>
      <c r="K703">
        <v>1</v>
      </c>
      <c r="L703">
        <v>4</v>
      </c>
      <c r="M703">
        <v>2003</v>
      </c>
      <c r="N703">
        <v>2</v>
      </c>
      <c r="O703">
        <f t="shared" si="10"/>
        <v>24</v>
      </c>
      <c r="P703" t="str">
        <f>VLOOKUP(O703,Table2[],2,FALSE)</f>
        <v>Q2 2003</v>
      </c>
      <c r="Q703">
        <f>VLOOKUP($O703,Table2[],COLUMN(F702),FALSE)</f>
        <v>2003</v>
      </c>
      <c r="R703">
        <f>VLOOKUP($O703,Table2[],COLUMN(G702),FALSE)</f>
        <v>6</v>
      </c>
      <c r="S703">
        <f>VLOOKUP($O703,Table2[],COLUMN(H702),FALSE)</f>
        <v>2</v>
      </c>
      <c r="T703" t="str">
        <f>VLOOKUP($O703,Table2[],COLUMN(I702),FALSE)</f>
        <v>Q2</v>
      </c>
      <c r="U703">
        <f>VLOOKUP($O703,Table2[],COLUMN(J702),FALSE)</f>
        <v>20032</v>
      </c>
      <c r="V703" t="str">
        <f>VLOOKUP($O703,Table2[],COLUMN(K702),FALSE)</f>
        <v>2003 Month 6</v>
      </c>
      <c r="W703">
        <f>VLOOKUP($O703,Table2[],COLUMN(L702),FALSE)</f>
        <v>19</v>
      </c>
      <c r="X703">
        <f>VLOOKUP($O703,Table2[],COLUMN(M702),FALSE)</f>
        <v>38</v>
      </c>
      <c r="Y703">
        <f>VLOOKUP($O703,Table2[],COLUMN(N702),FALSE)</f>
        <v>24</v>
      </c>
    </row>
    <row r="704" spans="1:25" x14ac:dyDescent="0.45">
      <c r="A704" s="1">
        <v>37775</v>
      </c>
      <c r="B704">
        <v>3</v>
      </c>
      <c r="C704" t="s">
        <v>14</v>
      </c>
      <c r="D704">
        <v>3</v>
      </c>
      <c r="E704">
        <v>154</v>
      </c>
      <c r="F704">
        <v>23</v>
      </c>
      <c r="G704" t="s">
        <v>29</v>
      </c>
      <c r="H704">
        <v>6</v>
      </c>
      <c r="I704">
        <v>2</v>
      </c>
      <c r="J704">
        <v>2003</v>
      </c>
      <c r="K704">
        <v>1</v>
      </c>
      <c r="L704">
        <v>4</v>
      </c>
      <c r="M704">
        <v>2003</v>
      </c>
      <c r="N704">
        <v>2</v>
      </c>
      <c r="O704">
        <f t="shared" si="10"/>
        <v>24</v>
      </c>
      <c r="P704" t="str">
        <f>VLOOKUP(O704,Table2[],2,FALSE)</f>
        <v>Q2 2003</v>
      </c>
      <c r="Q704">
        <f>VLOOKUP($O704,Table2[],COLUMN(F703),FALSE)</f>
        <v>2003</v>
      </c>
      <c r="R704">
        <f>VLOOKUP($O704,Table2[],COLUMN(G703),FALSE)</f>
        <v>6</v>
      </c>
      <c r="S704">
        <f>VLOOKUP($O704,Table2[],COLUMN(H703),FALSE)</f>
        <v>2</v>
      </c>
      <c r="T704" t="str">
        <f>VLOOKUP($O704,Table2[],COLUMN(I703),FALSE)</f>
        <v>Q2</v>
      </c>
      <c r="U704">
        <f>VLOOKUP($O704,Table2[],COLUMN(J703),FALSE)</f>
        <v>20032</v>
      </c>
      <c r="V704" t="str">
        <f>VLOOKUP($O704,Table2[],COLUMN(K703),FALSE)</f>
        <v>2003 Month 6</v>
      </c>
      <c r="W704">
        <f>VLOOKUP($O704,Table2[],COLUMN(L703),FALSE)</f>
        <v>19</v>
      </c>
      <c r="X704">
        <f>VLOOKUP($O704,Table2[],COLUMN(M703),FALSE)</f>
        <v>38</v>
      </c>
      <c r="Y704">
        <f>VLOOKUP($O704,Table2[],COLUMN(N703),FALSE)</f>
        <v>24</v>
      </c>
    </row>
    <row r="705" spans="1:25" x14ac:dyDescent="0.45">
      <c r="A705" s="1">
        <v>37776</v>
      </c>
      <c r="B705">
        <v>4</v>
      </c>
      <c r="C705" t="s">
        <v>16</v>
      </c>
      <c r="D705">
        <v>4</v>
      </c>
      <c r="E705">
        <v>155</v>
      </c>
      <c r="F705">
        <v>23</v>
      </c>
      <c r="G705" t="s">
        <v>29</v>
      </c>
      <c r="H705">
        <v>6</v>
      </c>
      <c r="I705">
        <v>2</v>
      </c>
      <c r="J705">
        <v>2003</v>
      </c>
      <c r="K705">
        <v>1</v>
      </c>
      <c r="L705">
        <v>4</v>
      </c>
      <c r="M705">
        <v>2003</v>
      </c>
      <c r="N705">
        <v>2</v>
      </c>
      <c r="O705">
        <f t="shared" si="10"/>
        <v>24</v>
      </c>
      <c r="P705" t="str">
        <f>VLOOKUP(O705,Table2[],2,FALSE)</f>
        <v>Q2 2003</v>
      </c>
      <c r="Q705">
        <f>VLOOKUP($O705,Table2[],COLUMN(F704),FALSE)</f>
        <v>2003</v>
      </c>
      <c r="R705">
        <f>VLOOKUP($O705,Table2[],COLUMN(G704),FALSE)</f>
        <v>6</v>
      </c>
      <c r="S705">
        <f>VLOOKUP($O705,Table2[],COLUMN(H704),FALSE)</f>
        <v>2</v>
      </c>
      <c r="T705" t="str">
        <f>VLOOKUP($O705,Table2[],COLUMN(I704),FALSE)</f>
        <v>Q2</v>
      </c>
      <c r="U705">
        <f>VLOOKUP($O705,Table2[],COLUMN(J704),FALSE)</f>
        <v>20032</v>
      </c>
      <c r="V705" t="str">
        <f>VLOOKUP($O705,Table2[],COLUMN(K704),FALSE)</f>
        <v>2003 Month 6</v>
      </c>
      <c r="W705">
        <f>VLOOKUP($O705,Table2[],COLUMN(L704),FALSE)</f>
        <v>19</v>
      </c>
      <c r="X705">
        <f>VLOOKUP($O705,Table2[],COLUMN(M704),FALSE)</f>
        <v>38</v>
      </c>
      <c r="Y705">
        <f>VLOOKUP($O705,Table2[],COLUMN(N704),FALSE)</f>
        <v>24</v>
      </c>
    </row>
    <row r="706" spans="1:25" x14ac:dyDescent="0.45">
      <c r="A706" s="1">
        <v>37777</v>
      </c>
      <c r="B706">
        <v>5</v>
      </c>
      <c r="C706" t="s">
        <v>17</v>
      </c>
      <c r="D706">
        <v>5</v>
      </c>
      <c r="E706">
        <v>156</v>
      </c>
      <c r="F706">
        <v>23</v>
      </c>
      <c r="G706" t="s">
        <v>29</v>
      </c>
      <c r="H706">
        <v>6</v>
      </c>
      <c r="I706">
        <v>2</v>
      </c>
      <c r="J706">
        <v>2003</v>
      </c>
      <c r="K706">
        <v>1</v>
      </c>
      <c r="L706">
        <v>4</v>
      </c>
      <c r="M706">
        <v>2003</v>
      </c>
      <c r="N706">
        <v>2</v>
      </c>
      <c r="O706">
        <f t="shared" ref="O706:O769" si="11">INDEX(CustCalMonthID, MATCH(A706,CustomCalEnd,-1))</f>
        <v>24</v>
      </c>
      <c r="P706" t="str">
        <f>VLOOKUP(O706,Table2[],2,FALSE)</f>
        <v>Q2 2003</v>
      </c>
      <c r="Q706">
        <f>VLOOKUP($O706,Table2[],COLUMN(F705),FALSE)</f>
        <v>2003</v>
      </c>
      <c r="R706">
        <f>VLOOKUP($O706,Table2[],COLUMN(G705),FALSE)</f>
        <v>6</v>
      </c>
      <c r="S706">
        <f>VLOOKUP($O706,Table2[],COLUMN(H705),FALSE)</f>
        <v>2</v>
      </c>
      <c r="T706" t="str">
        <f>VLOOKUP($O706,Table2[],COLUMN(I705),FALSE)</f>
        <v>Q2</v>
      </c>
      <c r="U706">
        <f>VLOOKUP($O706,Table2[],COLUMN(J705),FALSE)</f>
        <v>20032</v>
      </c>
      <c r="V706" t="str">
        <f>VLOOKUP($O706,Table2[],COLUMN(K705),FALSE)</f>
        <v>2003 Month 6</v>
      </c>
      <c r="W706">
        <f>VLOOKUP($O706,Table2[],COLUMN(L705),FALSE)</f>
        <v>19</v>
      </c>
      <c r="X706">
        <f>VLOOKUP($O706,Table2[],COLUMN(M705),FALSE)</f>
        <v>38</v>
      </c>
      <c r="Y706">
        <f>VLOOKUP($O706,Table2[],COLUMN(N705),FALSE)</f>
        <v>24</v>
      </c>
    </row>
    <row r="707" spans="1:25" x14ac:dyDescent="0.45">
      <c r="A707" s="1">
        <v>37778</v>
      </c>
      <c r="B707">
        <v>6</v>
      </c>
      <c r="C707" t="s">
        <v>18</v>
      </c>
      <c r="D707">
        <v>6</v>
      </c>
      <c r="E707">
        <v>157</v>
      </c>
      <c r="F707">
        <v>23</v>
      </c>
      <c r="G707" t="s">
        <v>29</v>
      </c>
      <c r="H707">
        <v>6</v>
      </c>
      <c r="I707">
        <v>2</v>
      </c>
      <c r="J707">
        <v>2003</v>
      </c>
      <c r="K707">
        <v>1</v>
      </c>
      <c r="L707">
        <v>4</v>
      </c>
      <c r="M707">
        <v>2003</v>
      </c>
      <c r="N707">
        <v>2</v>
      </c>
      <c r="O707">
        <f t="shared" si="11"/>
        <v>24</v>
      </c>
      <c r="P707" t="str">
        <f>VLOOKUP(O707,Table2[],2,FALSE)</f>
        <v>Q2 2003</v>
      </c>
      <c r="Q707">
        <f>VLOOKUP($O707,Table2[],COLUMN(F706),FALSE)</f>
        <v>2003</v>
      </c>
      <c r="R707">
        <f>VLOOKUP($O707,Table2[],COLUMN(G706),FALSE)</f>
        <v>6</v>
      </c>
      <c r="S707">
        <f>VLOOKUP($O707,Table2[],COLUMN(H706),FALSE)</f>
        <v>2</v>
      </c>
      <c r="T707" t="str">
        <f>VLOOKUP($O707,Table2[],COLUMN(I706),FALSE)</f>
        <v>Q2</v>
      </c>
      <c r="U707">
        <f>VLOOKUP($O707,Table2[],COLUMN(J706),FALSE)</f>
        <v>20032</v>
      </c>
      <c r="V707" t="str">
        <f>VLOOKUP($O707,Table2[],COLUMN(K706),FALSE)</f>
        <v>2003 Month 6</v>
      </c>
      <c r="W707">
        <f>VLOOKUP($O707,Table2[],COLUMN(L706),FALSE)</f>
        <v>19</v>
      </c>
      <c r="X707">
        <f>VLOOKUP($O707,Table2[],COLUMN(M706),FALSE)</f>
        <v>38</v>
      </c>
      <c r="Y707">
        <f>VLOOKUP($O707,Table2[],COLUMN(N706),FALSE)</f>
        <v>24</v>
      </c>
    </row>
    <row r="708" spans="1:25" x14ac:dyDescent="0.45">
      <c r="A708" s="1">
        <v>37779</v>
      </c>
      <c r="B708">
        <v>7</v>
      </c>
      <c r="C708" t="s">
        <v>19</v>
      </c>
      <c r="D708">
        <v>7</v>
      </c>
      <c r="E708">
        <v>158</v>
      </c>
      <c r="F708">
        <v>23</v>
      </c>
      <c r="G708" t="s">
        <v>29</v>
      </c>
      <c r="H708">
        <v>6</v>
      </c>
      <c r="I708">
        <v>2</v>
      </c>
      <c r="J708">
        <v>2003</v>
      </c>
      <c r="K708">
        <v>1</v>
      </c>
      <c r="L708">
        <v>4</v>
      </c>
      <c r="M708">
        <v>2003</v>
      </c>
      <c r="N708">
        <v>2</v>
      </c>
      <c r="O708">
        <f t="shared" si="11"/>
        <v>24</v>
      </c>
      <c r="P708" t="str">
        <f>VLOOKUP(O708,Table2[],2,FALSE)</f>
        <v>Q2 2003</v>
      </c>
      <c r="Q708">
        <f>VLOOKUP($O708,Table2[],COLUMN(F707),FALSE)</f>
        <v>2003</v>
      </c>
      <c r="R708">
        <f>VLOOKUP($O708,Table2[],COLUMN(G707),FALSE)</f>
        <v>6</v>
      </c>
      <c r="S708">
        <f>VLOOKUP($O708,Table2[],COLUMN(H707),FALSE)</f>
        <v>2</v>
      </c>
      <c r="T708" t="str">
        <f>VLOOKUP($O708,Table2[],COLUMN(I707),FALSE)</f>
        <v>Q2</v>
      </c>
      <c r="U708">
        <f>VLOOKUP($O708,Table2[],COLUMN(J707),FALSE)</f>
        <v>20032</v>
      </c>
      <c r="V708" t="str">
        <f>VLOOKUP($O708,Table2[],COLUMN(K707),FALSE)</f>
        <v>2003 Month 6</v>
      </c>
      <c r="W708">
        <f>VLOOKUP($O708,Table2[],COLUMN(L707),FALSE)</f>
        <v>19</v>
      </c>
      <c r="X708">
        <f>VLOOKUP($O708,Table2[],COLUMN(M707),FALSE)</f>
        <v>38</v>
      </c>
      <c r="Y708">
        <f>VLOOKUP($O708,Table2[],COLUMN(N707),FALSE)</f>
        <v>24</v>
      </c>
    </row>
    <row r="709" spans="1:25" x14ac:dyDescent="0.45">
      <c r="A709" s="1">
        <v>37780</v>
      </c>
      <c r="B709">
        <v>1</v>
      </c>
      <c r="C709" t="s">
        <v>20</v>
      </c>
      <c r="D709">
        <v>8</v>
      </c>
      <c r="E709">
        <v>159</v>
      </c>
      <c r="F709">
        <v>24</v>
      </c>
      <c r="G709" t="s">
        <v>29</v>
      </c>
      <c r="H709">
        <v>6</v>
      </c>
      <c r="I709">
        <v>2</v>
      </c>
      <c r="J709">
        <v>2003</v>
      </c>
      <c r="K709">
        <v>1</v>
      </c>
      <c r="L709">
        <v>4</v>
      </c>
      <c r="M709">
        <v>2003</v>
      </c>
      <c r="N709">
        <v>2</v>
      </c>
      <c r="O709">
        <f t="shared" si="11"/>
        <v>24</v>
      </c>
      <c r="P709" t="str">
        <f>VLOOKUP(O709,Table2[],2,FALSE)</f>
        <v>Q2 2003</v>
      </c>
      <c r="Q709">
        <f>VLOOKUP($O709,Table2[],COLUMN(F708),FALSE)</f>
        <v>2003</v>
      </c>
      <c r="R709">
        <f>VLOOKUP($O709,Table2[],COLUMN(G708),FALSE)</f>
        <v>6</v>
      </c>
      <c r="S709">
        <f>VLOOKUP($O709,Table2[],COLUMN(H708),FALSE)</f>
        <v>2</v>
      </c>
      <c r="T709" t="str">
        <f>VLOOKUP($O709,Table2[],COLUMN(I708),FALSE)</f>
        <v>Q2</v>
      </c>
      <c r="U709">
        <f>VLOOKUP($O709,Table2[],COLUMN(J708),FALSE)</f>
        <v>20032</v>
      </c>
      <c r="V709" t="str">
        <f>VLOOKUP($O709,Table2[],COLUMN(K708),FALSE)</f>
        <v>2003 Month 6</v>
      </c>
      <c r="W709">
        <f>VLOOKUP($O709,Table2[],COLUMN(L708),FALSE)</f>
        <v>19</v>
      </c>
      <c r="X709">
        <f>VLOOKUP($O709,Table2[],COLUMN(M708),FALSE)</f>
        <v>38</v>
      </c>
      <c r="Y709">
        <f>VLOOKUP($O709,Table2[],COLUMN(N708),FALSE)</f>
        <v>24</v>
      </c>
    </row>
    <row r="710" spans="1:25" x14ac:dyDescent="0.45">
      <c r="A710" s="1">
        <v>37781</v>
      </c>
      <c r="B710">
        <v>2</v>
      </c>
      <c r="C710" t="s">
        <v>21</v>
      </c>
      <c r="D710">
        <v>9</v>
      </c>
      <c r="E710">
        <v>160</v>
      </c>
      <c r="F710">
        <v>24</v>
      </c>
      <c r="G710" t="s">
        <v>29</v>
      </c>
      <c r="H710">
        <v>6</v>
      </c>
      <c r="I710">
        <v>2</v>
      </c>
      <c r="J710">
        <v>2003</v>
      </c>
      <c r="K710">
        <v>1</v>
      </c>
      <c r="L710">
        <v>4</v>
      </c>
      <c r="M710">
        <v>2003</v>
      </c>
      <c r="N710">
        <v>2</v>
      </c>
      <c r="O710">
        <f t="shared" si="11"/>
        <v>24</v>
      </c>
      <c r="P710" t="str">
        <f>VLOOKUP(O710,Table2[],2,FALSE)</f>
        <v>Q2 2003</v>
      </c>
      <c r="Q710">
        <f>VLOOKUP($O710,Table2[],COLUMN(F709),FALSE)</f>
        <v>2003</v>
      </c>
      <c r="R710">
        <f>VLOOKUP($O710,Table2[],COLUMN(G709),FALSE)</f>
        <v>6</v>
      </c>
      <c r="S710">
        <f>VLOOKUP($O710,Table2[],COLUMN(H709),FALSE)</f>
        <v>2</v>
      </c>
      <c r="T710" t="str">
        <f>VLOOKUP($O710,Table2[],COLUMN(I709),FALSE)</f>
        <v>Q2</v>
      </c>
      <c r="U710">
        <f>VLOOKUP($O710,Table2[],COLUMN(J709),FALSE)</f>
        <v>20032</v>
      </c>
      <c r="V710" t="str">
        <f>VLOOKUP($O710,Table2[],COLUMN(K709),FALSE)</f>
        <v>2003 Month 6</v>
      </c>
      <c r="W710">
        <f>VLOOKUP($O710,Table2[],COLUMN(L709),FALSE)</f>
        <v>19</v>
      </c>
      <c r="X710">
        <f>VLOOKUP($O710,Table2[],COLUMN(M709),FALSE)</f>
        <v>38</v>
      </c>
      <c r="Y710">
        <f>VLOOKUP($O710,Table2[],COLUMN(N709),FALSE)</f>
        <v>24</v>
      </c>
    </row>
    <row r="711" spans="1:25" x14ac:dyDescent="0.45">
      <c r="A711" s="1">
        <v>37782</v>
      </c>
      <c r="B711">
        <v>3</v>
      </c>
      <c r="C711" t="s">
        <v>14</v>
      </c>
      <c r="D711">
        <v>10</v>
      </c>
      <c r="E711">
        <v>161</v>
      </c>
      <c r="F711">
        <v>24</v>
      </c>
      <c r="G711" t="s">
        <v>29</v>
      </c>
      <c r="H711">
        <v>6</v>
      </c>
      <c r="I711">
        <v>2</v>
      </c>
      <c r="J711">
        <v>2003</v>
      </c>
      <c r="K711">
        <v>1</v>
      </c>
      <c r="L711">
        <v>4</v>
      </c>
      <c r="M711">
        <v>2003</v>
      </c>
      <c r="N711">
        <v>2</v>
      </c>
      <c r="O711">
        <f t="shared" si="11"/>
        <v>24</v>
      </c>
      <c r="P711" t="str">
        <f>VLOOKUP(O711,Table2[],2,FALSE)</f>
        <v>Q2 2003</v>
      </c>
      <c r="Q711">
        <f>VLOOKUP($O711,Table2[],COLUMN(F710),FALSE)</f>
        <v>2003</v>
      </c>
      <c r="R711">
        <f>VLOOKUP($O711,Table2[],COLUMN(G710),FALSE)</f>
        <v>6</v>
      </c>
      <c r="S711">
        <f>VLOOKUP($O711,Table2[],COLUMN(H710),FALSE)</f>
        <v>2</v>
      </c>
      <c r="T711" t="str">
        <f>VLOOKUP($O711,Table2[],COLUMN(I710),FALSE)</f>
        <v>Q2</v>
      </c>
      <c r="U711">
        <f>VLOOKUP($O711,Table2[],COLUMN(J710),FALSE)</f>
        <v>20032</v>
      </c>
      <c r="V711" t="str">
        <f>VLOOKUP($O711,Table2[],COLUMN(K710),FALSE)</f>
        <v>2003 Month 6</v>
      </c>
      <c r="W711">
        <f>VLOOKUP($O711,Table2[],COLUMN(L710),FALSE)</f>
        <v>19</v>
      </c>
      <c r="X711">
        <f>VLOOKUP($O711,Table2[],COLUMN(M710),FALSE)</f>
        <v>38</v>
      </c>
      <c r="Y711">
        <f>VLOOKUP($O711,Table2[],COLUMN(N710),FALSE)</f>
        <v>24</v>
      </c>
    </row>
    <row r="712" spans="1:25" x14ac:dyDescent="0.45">
      <c r="A712" s="1">
        <v>37783</v>
      </c>
      <c r="B712">
        <v>4</v>
      </c>
      <c r="C712" t="s">
        <v>16</v>
      </c>
      <c r="D712">
        <v>11</v>
      </c>
      <c r="E712">
        <v>162</v>
      </c>
      <c r="F712">
        <v>24</v>
      </c>
      <c r="G712" t="s">
        <v>29</v>
      </c>
      <c r="H712">
        <v>6</v>
      </c>
      <c r="I712">
        <v>2</v>
      </c>
      <c r="J712">
        <v>2003</v>
      </c>
      <c r="K712">
        <v>1</v>
      </c>
      <c r="L712">
        <v>4</v>
      </c>
      <c r="M712">
        <v>2003</v>
      </c>
      <c r="N712">
        <v>2</v>
      </c>
      <c r="O712">
        <f t="shared" si="11"/>
        <v>24</v>
      </c>
      <c r="P712" t="str">
        <f>VLOOKUP(O712,Table2[],2,FALSE)</f>
        <v>Q2 2003</v>
      </c>
      <c r="Q712">
        <f>VLOOKUP($O712,Table2[],COLUMN(F711),FALSE)</f>
        <v>2003</v>
      </c>
      <c r="R712">
        <f>VLOOKUP($O712,Table2[],COLUMN(G711),FALSE)</f>
        <v>6</v>
      </c>
      <c r="S712">
        <f>VLOOKUP($O712,Table2[],COLUMN(H711),FALSE)</f>
        <v>2</v>
      </c>
      <c r="T712" t="str">
        <f>VLOOKUP($O712,Table2[],COLUMN(I711),FALSE)</f>
        <v>Q2</v>
      </c>
      <c r="U712">
        <f>VLOOKUP($O712,Table2[],COLUMN(J711),FALSE)</f>
        <v>20032</v>
      </c>
      <c r="V712" t="str">
        <f>VLOOKUP($O712,Table2[],COLUMN(K711),FALSE)</f>
        <v>2003 Month 6</v>
      </c>
      <c r="W712">
        <f>VLOOKUP($O712,Table2[],COLUMN(L711),FALSE)</f>
        <v>19</v>
      </c>
      <c r="X712">
        <f>VLOOKUP($O712,Table2[],COLUMN(M711),FALSE)</f>
        <v>38</v>
      </c>
      <c r="Y712">
        <f>VLOOKUP($O712,Table2[],COLUMN(N711),FALSE)</f>
        <v>24</v>
      </c>
    </row>
    <row r="713" spans="1:25" x14ac:dyDescent="0.45">
      <c r="A713" s="1">
        <v>37784</v>
      </c>
      <c r="B713">
        <v>5</v>
      </c>
      <c r="C713" t="s">
        <v>17</v>
      </c>
      <c r="D713">
        <v>12</v>
      </c>
      <c r="E713">
        <v>163</v>
      </c>
      <c r="F713">
        <v>24</v>
      </c>
      <c r="G713" t="s">
        <v>29</v>
      </c>
      <c r="H713">
        <v>6</v>
      </c>
      <c r="I713">
        <v>2</v>
      </c>
      <c r="J713">
        <v>2003</v>
      </c>
      <c r="K713">
        <v>1</v>
      </c>
      <c r="L713">
        <v>4</v>
      </c>
      <c r="M713">
        <v>2003</v>
      </c>
      <c r="N713">
        <v>2</v>
      </c>
      <c r="O713">
        <f t="shared" si="11"/>
        <v>24</v>
      </c>
      <c r="P713" t="str">
        <f>VLOOKUP(O713,Table2[],2,FALSE)</f>
        <v>Q2 2003</v>
      </c>
      <c r="Q713">
        <f>VLOOKUP($O713,Table2[],COLUMN(F712),FALSE)</f>
        <v>2003</v>
      </c>
      <c r="R713">
        <f>VLOOKUP($O713,Table2[],COLUMN(G712),FALSE)</f>
        <v>6</v>
      </c>
      <c r="S713">
        <f>VLOOKUP($O713,Table2[],COLUMN(H712),FALSE)</f>
        <v>2</v>
      </c>
      <c r="T713" t="str">
        <f>VLOOKUP($O713,Table2[],COLUMN(I712),FALSE)</f>
        <v>Q2</v>
      </c>
      <c r="U713">
        <f>VLOOKUP($O713,Table2[],COLUMN(J712),FALSE)</f>
        <v>20032</v>
      </c>
      <c r="V713" t="str">
        <f>VLOOKUP($O713,Table2[],COLUMN(K712),FALSE)</f>
        <v>2003 Month 6</v>
      </c>
      <c r="W713">
        <f>VLOOKUP($O713,Table2[],COLUMN(L712),FALSE)</f>
        <v>19</v>
      </c>
      <c r="X713">
        <f>VLOOKUP($O713,Table2[],COLUMN(M712),FALSE)</f>
        <v>38</v>
      </c>
      <c r="Y713">
        <f>VLOOKUP($O713,Table2[],COLUMN(N712),FALSE)</f>
        <v>24</v>
      </c>
    </row>
    <row r="714" spans="1:25" x14ac:dyDescent="0.45">
      <c r="A714" s="1">
        <v>37785</v>
      </c>
      <c r="B714">
        <v>6</v>
      </c>
      <c r="C714" t="s">
        <v>18</v>
      </c>
      <c r="D714">
        <v>13</v>
      </c>
      <c r="E714">
        <v>164</v>
      </c>
      <c r="F714">
        <v>24</v>
      </c>
      <c r="G714" t="s">
        <v>29</v>
      </c>
      <c r="H714">
        <v>6</v>
      </c>
      <c r="I714">
        <v>2</v>
      </c>
      <c r="J714">
        <v>2003</v>
      </c>
      <c r="K714">
        <v>1</v>
      </c>
      <c r="L714">
        <v>4</v>
      </c>
      <c r="M714">
        <v>2003</v>
      </c>
      <c r="N714">
        <v>2</v>
      </c>
      <c r="O714">
        <f t="shared" si="11"/>
        <v>24</v>
      </c>
      <c r="P714" t="str">
        <f>VLOOKUP(O714,Table2[],2,FALSE)</f>
        <v>Q2 2003</v>
      </c>
      <c r="Q714">
        <f>VLOOKUP($O714,Table2[],COLUMN(F713),FALSE)</f>
        <v>2003</v>
      </c>
      <c r="R714">
        <f>VLOOKUP($O714,Table2[],COLUMN(G713),FALSE)</f>
        <v>6</v>
      </c>
      <c r="S714">
        <f>VLOOKUP($O714,Table2[],COLUMN(H713),FALSE)</f>
        <v>2</v>
      </c>
      <c r="T714" t="str">
        <f>VLOOKUP($O714,Table2[],COLUMN(I713),FALSE)</f>
        <v>Q2</v>
      </c>
      <c r="U714">
        <f>VLOOKUP($O714,Table2[],COLUMN(J713),FALSE)</f>
        <v>20032</v>
      </c>
      <c r="V714" t="str">
        <f>VLOOKUP($O714,Table2[],COLUMN(K713),FALSE)</f>
        <v>2003 Month 6</v>
      </c>
      <c r="W714">
        <f>VLOOKUP($O714,Table2[],COLUMN(L713),FALSE)</f>
        <v>19</v>
      </c>
      <c r="X714">
        <f>VLOOKUP($O714,Table2[],COLUMN(M713),FALSE)</f>
        <v>38</v>
      </c>
      <c r="Y714">
        <f>VLOOKUP($O714,Table2[],COLUMN(N713),FALSE)</f>
        <v>24</v>
      </c>
    </row>
    <row r="715" spans="1:25" x14ac:dyDescent="0.45">
      <c r="A715" s="1">
        <v>37786</v>
      </c>
      <c r="B715">
        <v>7</v>
      </c>
      <c r="C715" t="s">
        <v>19</v>
      </c>
      <c r="D715">
        <v>14</v>
      </c>
      <c r="E715">
        <v>165</v>
      </c>
      <c r="F715">
        <v>24</v>
      </c>
      <c r="G715" t="s">
        <v>29</v>
      </c>
      <c r="H715">
        <v>6</v>
      </c>
      <c r="I715">
        <v>2</v>
      </c>
      <c r="J715">
        <v>2003</v>
      </c>
      <c r="K715">
        <v>1</v>
      </c>
      <c r="L715">
        <v>4</v>
      </c>
      <c r="M715">
        <v>2003</v>
      </c>
      <c r="N715">
        <v>2</v>
      </c>
      <c r="O715">
        <f t="shared" si="11"/>
        <v>24</v>
      </c>
      <c r="P715" t="str">
        <f>VLOOKUP(O715,Table2[],2,FALSE)</f>
        <v>Q2 2003</v>
      </c>
      <c r="Q715">
        <f>VLOOKUP($O715,Table2[],COLUMN(F714),FALSE)</f>
        <v>2003</v>
      </c>
      <c r="R715">
        <f>VLOOKUP($O715,Table2[],COLUMN(G714),FALSE)</f>
        <v>6</v>
      </c>
      <c r="S715">
        <f>VLOOKUP($O715,Table2[],COLUMN(H714),FALSE)</f>
        <v>2</v>
      </c>
      <c r="T715" t="str">
        <f>VLOOKUP($O715,Table2[],COLUMN(I714),FALSE)</f>
        <v>Q2</v>
      </c>
      <c r="U715">
        <f>VLOOKUP($O715,Table2[],COLUMN(J714),FALSE)</f>
        <v>20032</v>
      </c>
      <c r="V715" t="str">
        <f>VLOOKUP($O715,Table2[],COLUMN(K714),FALSE)</f>
        <v>2003 Month 6</v>
      </c>
      <c r="W715">
        <f>VLOOKUP($O715,Table2[],COLUMN(L714),FALSE)</f>
        <v>19</v>
      </c>
      <c r="X715">
        <f>VLOOKUP($O715,Table2[],COLUMN(M714),FALSE)</f>
        <v>38</v>
      </c>
      <c r="Y715">
        <f>VLOOKUP($O715,Table2[],COLUMN(N714),FALSE)</f>
        <v>24</v>
      </c>
    </row>
    <row r="716" spans="1:25" x14ac:dyDescent="0.45">
      <c r="A716" s="1">
        <v>37787</v>
      </c>
      <c r="B716">
        <v>1</v>
      </c>
      <c r="C716" t="s">
        <v>20</v>
      </c>
      <c r="D716">
        <v>15</v>
      </c>
      <c r="E716">
        <v>166</v>
      </c>
      <c r="F716">
        <v>25</v>
      </c>
      <c r="G716" t="s">
        <v>29</v>
      </c>
      <c r="H716">
        <v>6</v>
      </c>
      <c r="I716">
        <v>2</v>
      </c>
      <c r="J716">
        <v>2003</v>
      </c>
      <c r="K716">
        <v>1</v>
      </c>
      <c r="L716">
        <v>4</v>
      </c>
      <c r="M716">
        <v>2003</v>
      </c>
      <c r="N716">
        <v>2</v>
      </c>
      <c r="O716">
        <f t="shared" si="11"/>
        <v>24</v>
      </c>
      <c r="P716" t="str">
        <f>VLOOKUP(O716,Table2[],2,FALSE)</f>
        <v>Q2 2003</v>
      </c>
      <c r="Q716">
        <f>VLOOKUP($O716,Table2[],COLUMN(F715),FALSE)</f>
        <v>2003</v>
      </c>
      <c r="R716">
        <f>VLOOKUP($O716,Table2[],COLUMN(G715),FALSE)</f>
        <v>6</v>
      </c>
      <c r="S716">
        <f>VLOOKUP($O716,Table2[],COLUMN(H715),FALSE)</f>
        <v>2</v>
      </c>
      <c r="T716" t="str">
        <f>VLOOKUP($O716,Table2[],COLUMN(I715),FALSE)</f>
        <v>Q2</v>
      </c>
      <c r="U716">
        <f>VLOOKUP($O716,Table2[],COLUMN(J715),FALSE)</f>
        <v>20032</v>
      </c>
      <c r="V716" t="str">
        <f>VLOOKUP($O716,Table2[],COLUMN(K715),FALSE)</f>
        <v>2003 Month 6</v>
      </c>
      <c r="W716">
        <f>VLOOKUP($O716,Table2[],COLUMN(L715),FALSE)</f>
        <v>19</v>
      </c>
      <c r="X716">
        <f>VLOOKUP($O716,Table2[],COLUMN(M715),FALSE)</f>
        <v>38</v>
      </c>
      <c r="Y716">
        <f>VLOOKUP($O716,Table2[],COLUMN(N715),FALSE)</f>
        <v>24</v>
      </c>
    </row>
    <row r="717" spans="1:25" x14ac:dyDescent="0.45">
      <c r="A717" s="1">
        <v>37788</v>
      </c>
      <c r="B717">
        <v>2</v>
      </c>
      <c r="C717" t="s">
        <v>21</v>
      </c>
      <c r="D717">
        <v>16</v>
      </c>
      <c r="E717">
        <v>167</v>
      </c>
      <c r="F717">
        <v>25</v>
      </c>
      <c r="G717" t="s">
        <v>29</v>
      </c>
      <c r="H717">
        <v>6</v>
      </c>
      <c r="I717">
        <v>2</v>
      </c>
      <c r="J717">
        <v>2003</v>
      </c>
      <c r="K717">
        <v>1</v>
      </c>
      <c r="L717">
        <v>4</v>
      </c>
      <c r="M717">
        <v>2003</v>
      </c>
      <c r="N717">
        <v>2</v>
      </c>
      <c r="O717">
        <f t="shared" si="11"/>
        <v>24</v>
      </c>
      <c r="P717" t="str">
        <f>VLOOKUP(O717,Table2[],2,FALSE)</f>
        <v>Q2 2003</v>
      </c>
      <c r="Q717">
        <f>VLOOKUP($O717,Table2[],COLUMN(F716),FALSE)</f>
        <v>2003</v>
      </c>
      <c r="R717">
        <f>VLOOKUP($O717,Table2[],COLUMN(G716),FALSE)</f>
        <v>6</v>
      </c>
      <c r="S717">
        <f>VLOOKUP($O717,Table2[],COLUMN(H716),FALSE)</f>
        <v>2</v>
      </c>
      <c r="T717" t="str">
        <f>VLOOKUP($O717,Table2[],COLUMN(I716),FALSE)</f>
        <v>Q2</v>
      </c>
      <c r="U717">
        <f>VLOOKUP($O717,Table2[],COLUMN(J716),FALSE)</f>
        <v>20032</v>
      </c>
      <c r="V717" t="str">
        <f>VLOOKUP($O717,Table2[],COLUMN(K716),FALSE)</f>
        <v>2003 Month 6</v>
      </c>
      <c r="W717">
        <f>VLOOKUP($O717,Table2[],COLUMN(L716),FALSE)</f>
        <v>19</v>
      </c>
      <c r="X717">
        <f>VLOOKUP($O717,Table2[],COLUMN(M716),FALSE)</f>
        <v>38</v>
      </c>
      <c r="Y717">
        <f>VLOOKUP($O717,Table2[],COLUMN(N716),FALSE)</f>
        <v>24</v>
      </c>
    </row>
    <row r="718" spans="1:25" x14ac:dyDescent="0.45">
      <c r="A718" s="1">
        <v>37789</v>
      </c>
      <c r="B718">
        <v>3</v>
      </c>
      <c r="C718" t="s">
        <v>14</v>
      </c>
      <c r="D718">
        <v>17</v>
      </c>
      <c r="E718">
        <v>168</v>
      </c>
      <c r="F718">
        <v>25</v>
      </c>
      <c r="G718" t="s">
        <v>29</v>
      </c>
      <c r="H718">
        <v>6</v>
      </c>
      <c r="I718">
        <v>2</v>
      </c>
      <c r="J718">
        <v>2003</v>
      </c>
      <c r="K718">
        <v>1</v>
      </c>
      <c r="L718">
        <v>4</v>
      </c>
      <c r="M718">
        <v>2003</v>
      </c>
      <c r="N718">
        <v>2</v>
      </c>
      <c r="O718">
        <f t="shared" si="11"/>
        <v>24</v>
      </c>
      <c r="P718" t="str">
        <f>VLOOKUP(O718,Table2[],2,FALSE)</f>
        <v>Q2 2003</v>
      </c>
      <c r="Q718">
        <f>VLOOKUP($O718,Table2[],COLUMN(F717),FALSE)</f>
        <v>2003</v>
      </c>
      <c r="R718">
        <f>VLOOKUP($O718,Table2[],COLUMN(G717),FALSE)</f>
        <v>6</v>
      </c>
      <c r="S718">
        <f>VLOOKUP($O718,Table2[],COLUMN(H717),FALSE)</f>
        <v>2</v>
      </c>
      <c r="T718" t="str">
        <f>VLOOKUP($O718,Table2[],COLUMN(I717),FALSE)</f>
        <v>Q2</v>
      </c>
      <c r="U718">
        <f>VLOOKUP($O718,Table2[],COLUMN(J717),FALSE)</f>
        <v>20032</v>
      </c>
      <c r="V718" t="str">
        <f>VLOOKUP($O718,Table2[],COLUMN(K717),FALSE)</f>
        <v>2003 Month 6</v>
      </c>
      <c r="W718">
        <f>VLOOKUP($O718,Table2[],COLUMN(L717),FALSE)</f>
        <v>19</v>
      </c>
      <c r="X718">
        <f>VLOOKUP($O718,Table2[],COLUMN(M717),FALSE)</f>
        <v>38</v>
      </c>
      <c r="Y718">
        <f>VLOOKUP($O718,Table2[],COLUMN(N717),FALSE)</f>
        <v>24</v>
      </c>
    </row>
    <row r="719" spans="1:25" x14ac:dyDescent="0.45">
      <c r="A719" s="1">
        <v>37790</v>
      </c>
      <c r="B719">
        <v>4</v>
      </c>
      <c r="C719" t="s">
        <v>16</v>
      </c>
      <c r="D719">
        <v>18</v>
      </c>
      <c r="E719">
        <v>169</v>
      </c>
      <c r="F719">
        <v>25</v>
      </c>
      <c r="G719" t="s">
        <v>29</v>
      </c>
      <c r="H719">
        <v>6</v>
      </c>
      <c r="I719">
        <v>2</v>
      </c>
      <c r="J719">
        <v>2003</v>
      </c>
      <c r="K719">
        <v>1</v>
      </c>
      <c r="L719">
        <v>4</v>
      </c>
      <c r="M719">
        <v>2003</v>
      </c>
      <c r="N719">
        <v>2</v>
      </c>
      <c r="O719">
        <f t="shared" si="11"/>
        <v>24</v>
      </c>
      <c r="P719" t="str">
        <f>VLOOKUP(O719,Table2[],2,FALSE)</f>
        <v>Q2 2003</v>
      </c>
      <c r="Q719">
        <f>VLOOKUP($O719,Table2[],COLUMN(F718),FALSE)</f>
        <v>2003</v>
      </c>
      <c r="R719">
        <f>VLOOKUP($O719,Table2[],COLUMN(G718),FALSE)</f>
        <v>6</v>
      </c>
      <c r="S719">
        <f>VLOOKUP($O719,Table2[],COLUMN(H718),FALSE)</f>
        <v>2</v>
      </c>
      <c r="T719" t="str">
        <f>VLOOKUP($O719,Table2[],COLUMN(I718),FALSE)</f>
        <v>Q2</v>
      </c>
      <c r="U719">
        <f>VLOOKUP($O719,Table2[],COLUMN(J718),FALSE)</f>
        <v>20032</v>
      </c>
      <c r="V719" t="str">
        <f>VLOOKUP($O719,Table2[],COLUMN(K718),FALSE)</f>
        <v>2003 Month 6</v>
      </c>
      <c r="W719">
        <f>VLOOKUP($O719,Table2[],COLUMN(L718),FALSE)</f>
        <v>19</v>
      </c>
      <c r="X719">
        <f>VLOOKUP($O719,Table2[],COLUMN(M718),FALSE)</f>
        <v>38</v>
      </c>
      <c r="Y719">
        <f>VLOOKUP($O719,Table2[],COLUMN(N718),FALSE)</f>
        <v>24</v>
      </c>
    </row>
    <row r="720" spans="1:25" x14ac:dyDescent="0.45">
      <c r="A720" s="1">
        <v>37791</v>
      </c>
      <c r="B720">
        <v>5</v>
      </c>
      <c r="C720" t="s">
        <v>17</v>
      </c>
      <c r="D720">
        <v>19</v>
      </c>
      <c r="E720">
        <v>170</v>
      </c>
      <c r="F720">
        <v>25</v>
      </c>
      <c r="G720" t="s">
        <v>29</v>
      </c>
      <c r="H720">
        <v>6</v>
      </c>
      <c r="I720">
        <v>2</v>
      </c>
      <c r="J720">
        <v>2003</v>
      </c>
      <c r="K720">
        <v>1</v>
      </c>
      <c r="L720">
        <v>4</v>
      </c>
      <c r="M720">
        <v>2003</v>
      </c>
      <c r="N720">
        <v>2</v>
      </c>
      <c r="O720">
        <f t="shared" si="11"/>
        <v>24</v>
      </c>
      <c r="P720" t="str">
        <f>VLOOKUP(O720,Table2[],2,FALSE)</f>
        <v>Q2 2003</v>
      </c>
      <c r="Q720">
        <f>VLOOKUP($O720,Table2[],COLUMN(F719),FALSE)</f>
        <v>2003</v>
      </c>
      <c r="R720">
        <f>VLOOKUP($O720,Table2[],COLUMN(G719),FALSE)</f>
        <v>6</v>
      </c>
      <c r="S720">
        <f>VLOOKUP($O720,Table2[],COLUMN(H719),FALSE)</f>
        <v>2</v>
      </c>
      <c r="T720" t="str">
        <f>VLOOKUP($O720,Table2[],COLUMN(I719),FALSE)</f>
        <v>Q2</v>
      </c>
      <c r="U720">
        <f>VLOOKUP($O720,Table2[],COLUMN(J719),FALSE)</f>
        <v>20032</v>
      </c>
      <c r="V720" t="str">
        <f>VLOOKUP($O720,Table2[],COLUMN(K719),FALSE)</f>
        <v>2003 Month 6</v>
      </c>
      <c r="W720">
        <f>VLOOKUP($O720,Table2[],COLUMN(L719),FALSE)</f>
        <v>19</v>
      </c>
      <c r="X720">
        <f>VLOOKUP($O720,Table2[],COLUMN(M719),FALSE)</f>
        <v>38</v>
      </c>
      <c r="Y720">
        <f>VLOOKUP($O720,Table2[],COLUMN(N719),FALSE)</f>
        <v>24</v>
      </c>
    </row>
    <row r="721" spans="1:25" x14ac:dyDescent="0.45">
      <c r="A721" s="1">
        <v>37792</v>
      </c>
      <c r="B721">
        <v>6</v>
      </c>
      <c r="C721" t="s">
        <v>18</v>
      </c>
      <c r="D721">
        <v>20</v>
      </c>
      <c r="E721">
        <v>171</v>
      </c>
      <c r="F721">
        <v>25</v>
      </c>
      <c r="G721" t="s">
        <v>29</v>
      </c>
      <c r="H721">
        <v>6</v>
      </c>
      <c r="I721">
        <v>2</v>
      </c>
      <c r="J721">
        <v>2003</v>
      </c>
      <c r="K721">
        <v>1</v>
      </c>
      <c r="L721">
        <v>4</v>
      </c>
      <c r="M721">
        <v>2003</v>
      </c>
      <c r="N721">
        <v>2</v>
      </c>
      <c r="O721">
        <f t="shared" si="11"/>
        <v>24</v>
      </c>
      <c r="P721" t="str">
        <f>VLOOKUP(O721,Table2[],2,FALSE)</f>
        <v>Q2 2003</v>
      </c>
      <c r="Q721">
        <f>VLOOKUP($O721,Table2[],COLUMN(F720),FALSE)</f>
        <v>2003</v>
      </c>
      <c r="R721">
        <f>VLOOKUP($O721,Table2[],COLUMN(G720),FALSE)</f>
        <v>6</v>
      </c>
      <c r="S721">
        <f>VLOOKUP($O721,Table2[],COLUMN(H720),FALSE)</f>
        <v>2</v>
      </c>
      <c r="T721" t="str">
        <f>VLOOKUP($O721,Table2[],COLUMN(I720),FALSE)</f>
        <v>Q2</v>
      </c>
      <c r="U721">
        <f>VLOOKUP($O721,Table2[],COLUMN(J720),FALSE)</f>
        <v>20032</v>
      </c>
      <c r="V721" t="str">
        <f>VLOOKUP($O721,Table2[],COLUMN(K720),FALSE)</f>
        <v>2003 Month 6</v>
      </c>
      <c r="W721">
        <f>VLOOKUP($O721,Table2[],COLUMN(L720),FALSE)</f>
        <v>19</v>
      </c>
      <c r="X721">
        <f>VLOOKUP($O721,Table2[],COLUMN(M720),FALSE)</f>
        <v>38</v>
      </c>
      <c r="Y721">
        <f>VLOOKUP($O721,Table2[],COLUMN(N720),FALSE)</f>
        <v>24</v>
      </c>
    </row>
    <row r="722" spans="1:25" x14ac:dyDescent="0.45">
      <c r="A722" s="1">
        <v>37793</v>
      </c>
      <c r="B722">
        <v>7</v>
      </c>
      <c r="C722" t="s">
        <v>19</v>
      </c>
      <c r="D722">
        <v>21</v>
      </c>
      <c r="E722">
        <v>172</v>
      </c>
      <c r="F722">
        <v>25</v>
      </c>
      <c r="G722" t="s">
        <v>29</v>
      </c>
      <c r="H722">
        <v>6</v>
      </c>
      <c r="I722">
        <v>2</v>
      </c>
      <c r="J722">
        <v>2003</v>
      </c>
      <c r="K722">
        <v>1</v>
      </c>
      <c r="L722">
        <v>4</v>
      </c>
      <c r="M722">
        <v>2003</v>
      </c>
      <c r="N722">
        <v>2</v>
      </c>
      <c r="O722">
        <f t="shared" si="11"/>
        <v>24</v>
      </c>
      <c r="P722" t="str">
        <f>VLOOKUP(O722,Table2[],2,FALSE)</f>
        <v>Q2 2003</v>
      </c>
      <c r="Q722">
        <f>VLOOKUP($O722,Table2[],COLUMN(F721),FALSE)</f>
        <v>2003</v>
      </c>
      <c r="R722">
        <f>VLOOKUP($O722,Table2[],COLUMN(G721),FALSE)</f>
        <v>6</v>
      </c>
      <c r="S722">
        <f>VLOOKUP($O722,Table2[],COLUMN(H721),FALSE)</f>
        <v>2</v>
      </c>
      <c r="T722" t="str">
        <f>VLOOKUP($O722,Table2[],COLUMN(I721),FALSE)</f>
        <v>Q2</v>
      </c>
      <c r="U722">
        <f>VLOOKUP($O722,Table2[],COLUMN(J721),FALSE)</f>
        <v>20032</v>
      </c>
      <c r="V722" t="str">
        <f>VLOOKUP($O722,Table2[],COLUMN(K721),FALSE)</f>
        <v>2003 Month 6</v>
      </c>
      <c r="W722">
        <f>VLOOKUP($O722,Table2[],COLUMN(L721),FALSE)</f>
        <v>19</v>
      </c>
      <c r="X722">
        <f>VLOOKUP($O722,Table2[],COLUMN(M721),FALSE)</f>
        <v>38</v>
      </c>
      <c r="Y722">
        <f>VLOOKUP($O722,Table2[],COLUMN(N721),FALSE)</f>
        <v>24</v>
      </c>
    </row>
    <row r="723" spans="1:25" x14ac:dyDescent="0.45">
      <c r="A723" s="1">
        <v>37794</v>
      </c>
      <c r="B723">
        <v>1</v>
      </c>
      <c r="C723" t="s">
        <v>20</v>
      </c>
      <c r="D723">
        <v>22</v>
      </c>
      <c r="E723">
        <v>173</v>
      </c>
      <c r="F723">
        <v>26</v>
      </c>
      <c r="G723" t="s">
        <v>29</v>
      </c>
      <c r="H723">
        <v>6</v>
      </c>
      <c r="I723">
        <v>2</v>
      </c>
      <c r="J723">
        <v>2003</v>
      </c>
      <c r="K723">
        <v>1</v>
      </c>
      <c r="L723">
        <v>4</v>
      </c>
      <c r="M723">
        <v>2003</v>
      </c>
      <c r="N723">
        <v>2</v>
      </c>
      <c r="O723">
        <f t="shared" si="11"/>
        <v>24</v>
      </c>
      <c r="P723" t="str">
        <f>VLOOKUP(O723,Table2[],2,FALSE)</f>
        <v>Q2 2003</v>
      </c>
      <c r="Q723">
        <f>VLOOKUP($O723,Table2[],COLUMN(F722),FALSE)</f>
        <v>2003</v>
      </c>
      <c r="R723">
        <f>VLOOKUP($O723,Table2[],COLUMN(G722),FALSE)</f>
        <v>6</v>
      </c>
      <c r="S723">
        <f>VLOOKUP($O723,Table2[],COLUMN(H722),FALSE)</f>
        <v>2</v>
      </c>
      <c r="T723" t="str">
        <f>VLOOKUP($O723,Table2[],COLUMN(I722),FALSE)</f>
        <v>Q2</v>
      </c>
      <c r="U723">
        <f>VLOOKUP($O723,Table2[],COLUMN(J722),FALSE)</f>
        <v>20032</v>
      </c>
      <c r="V723" t="str">
        <f>VLOOKUP($O723,Table2[],COLUMN(K722),FALSE)</f>
        <v>2003 Month 6</v>
      </c>
      <c r="W723">
        <f>VLOOKUP($O723,Table2[],COLUMN(L722),FALSE)</f>
        <v>19</v>
      </c>
      <c r="X723">
        <f>VLOOKUP($O723,Table2[],COLUMN(M722),FALSE)</f>
        <v>38</v>
      </c>
      <c r="Y723">
        <f>VLOOKUP($O723,Table2[],COLUMN(N722),FALSE)</f>
        <v>24</v>
      </c>
    </row>
    <row r="724" spans="1:25" x14ac:dyDescent="0.45">
      <c r="A724" s="1">
        <v>37795</v>
      </c>
      <c r="B724">
        <v>2</v>
      </c>
      <c r="C724" t="s">
        <v>21</v>
      </c>
      <c r="D724">
        <v>23</v>
      </c>
      <c r="E724">
        <v>174</v>
      </c>
      <c r="F724">
        <v>26</v>
      </c>
      <c r="G724" t="s">
        <v>29</v>
      </c>
      <c r="H724">
        <v>6</v>
      </c>
      <c r="I724">
        <v>2</v>
      </c>
      <c r="J724">
        <v>2003</v>
      </c>
      <c r="K724">
        <v>1</v>
      </c>
      <c r="L724">
        <v>4</v>
      </c>
      <c r="M724">
        <v>2003</v>
      </c>
      <c r="N724">
        <v>2</v>
      </c>
      <c r="O724">
        <f t="shared" si="11"/>
        <v>24</v>
      </c>
      <c r="P724" t="str">
        <f>VLOOKUP(O724,Table2[],2,FALSE)</f>
        <v>Q2 2003</v>
      </c>
      <c r="Q724">
        <f>VLOOKUP($O724,Table2[],COLUMN(F723),FALSE)</f>
        <v>2003</v>
      </c>
      <c r="R724">
        <f>VLOOKUP($O724,Table2[],COLUMN(G723),FALSE)</f>
        <v>6</v>
      </c>
      <c r="S724">
        <f>VLOOKUP($O724,Table2[],COLUMN(H723),FALSE)</f>
        <v>2</v>
      </c>
      <c r="T724" t="str">
        <f>VLOOKUP($O724,Table2[],COLUMN(I723),FALSE)</f>
        <v>Q2</v>
      </c>
      <c r="U724">
        <f>VLOOKUP($O724,Table2[],COLUMN(J723),FALSE)</f>
        <v>20032</v>
      </c>
      <c r="V724" t="str">
        <f>VLOOKUP($O724,Table2[],COLUMN(K723),FALSE)</f>
        <v>2003 Month 6</v>
      </c>
      <c r="W724">
        <f>VLOOKUP($O724,Table2[],COLUMN(L723),FALSE)</f>
        <v>19</v>
      </c>
      <c r="X724">
        <f>VLOOKUP($O724,Table2[],COLUMN(M723),FALSE)</f>
        <v>38</v>
      </c>
      <c r="Y724">
        <f>VLOOKUP($O724,Table2[],COLUMN(N723),FALSE)</f>
        <v>24</v>
      </c>
    </row>
    <row r="725" spans="1:25" x14ac:dyDescent="0.45">
      <c r="A725" s="1">
        <v>37796</v>
      </c>
      <c r="B725">
        <v>3</v>
      </c>
      <c r="C725" t="s">
        <v>14</v>
      </c>
      <c r="D725">
        <v>24</v>
      </c>
      <c r="E725">
        <v>175</v>
      </c>
      <c r="F725">
        <v>26</v>
      </c>
      <c r="G725" t="s">
        <v>29</v>
      </c>
      <c r="H725">
        <v>6</v>
      </c>
      <c r="I725">
        <v>2</v>
      </c>
      <c r="J725">
        <v>2003</v>
      </c>
      <c r="K725">
        <v>1</v>
      </c>
      <c r="L725">
        <v>4</v>
      </c>
      <c r="M725">
        <v>2003</v>
      </c>
      <c r="N725">
        <v>2</v>
      </c>
      <c r="O725">
        <f t="shared" si="11"/>
        <v>24</v>
      </c>
      <c r="P725" t="str">
        <f>VLOOKUP(O725,Table2[],2,FALSE)</f>
        <v>Q2 2003</v>
      </c>
      <c r="Q725">
        <f>VLOOKUP($O725,Table2[],COLUMN(F724),FALSE)</f>
        <v>2003</v>
      </c>
      <c r="R725">
        <f>VLOOKUP($O725,Table2[],COLUMN(G724),FALSE)</f>
        <v>6</v>
      </c>
      <c r="S725">
        <f>VLOOKUP($O725,Table2[],COLUMN(H724),FALSE)</f>
        <v>2</v>
      </c>
      <c r="T725" t="str">
        <f>VLOOKUP($O725,Table2[],COLUMN(I724),FALSE)</f>
        <v>Q2</v>
      </c>
      <c r="U725">
        <f>VLOOKUP($O725,Table2[],COLUMN(J724),FALSE)</f>
        <v>20032</v>
      </c>
      <c r="V725" t="str">
        <f>VLOOKUP($O725,Table2[],COLUMN(K724),FALSE)</f>
        <v>2003 Month 6</v>
      </c>
      <c r="W725">
        <f>VLOOKUP($O725,Table2[],COLUMN(L724),FALSE)</f>
        <v>19</v>
      </c>
      <c r="X725">
        <f>VLOOKUP($O725,Table2[],COLUMN(M724),FALSE)</f>
        <v>38</v>
      </c>
      <c r="Y725">
        <f>VLOOKUP($O725,Table2[],COLUMN(N724),FALSE)</f>
        <v>24</v>
      </c>
    </row>
    <row r="726" spans="1:25" x14ac:dyDescent="0.45">
      <c r="A726" s="1">
        <v>37797</v>
      </c>
      <c r="B726">
        <v>4</v>
      </c>
      <c r="C726" t="s">
        <v>16</v>
      </c>
      <c r="D726">
        <v>25</v>
      </c>
      <c r="E726">
        <v>176</v>
      </c>
      <c r="F726">
        <v>26</v>
      </c>
      <c r="G726" t="s">
        <v>29</v>
      </c>
      <c r="H726">
        <v>6</v>
      </c>
      <c r="I726">
        <v>2</v>
      </c>
      <c r="J726">
        <v>2003</v>
      </c>
      <c r="K726">
        <v>1</v>
      </c>
      <c r="L726">
        <v>4</v>
      </c>
      <c r="M726">
        <v>2003</v>
      </c>
      <c r="N726">
        <v>2</v>
      </c>
      <c r="O726">
        <f t="shared" si="11"/>
        <v>24</v>
      </c>
      <c r="P726" t="str">
        <f>VLOOKUP(O726,Table2[],2,FALSE)</f>
        <v>Q2 2003</v>
      </c>
      <c r="Q726">
        <f>VLOOKUP($O726,Table2[],COLUMN(F725),FALSE)</f>
        <v>2003</v>
      </c>
      <c r="R726">
        <f>VLOOKUP($O726,Table2[],COLUMN(G725),FALSE)</f>
        <v>6</v>
      </c>
      <c r="S726">
        <f>VLOOKUP($O726,Table2[],COLUMN(H725),FALSE)</f>
        <v>2</v>
      </c>
      <c r="T726" t="str">
        <f>VLOOKUP($O726,Table2[],COLUMN(I725),FALSE)</f>
        <v>Q2</v>
      </c>
      <c r="U726">
        <f>VLOOKUP($O726,Table2[],COLUMN(J725),FALSE)</f>
        <v>20032</v>
      </c>
      <c r="V726" t="str">
        <f>VLOOKUP($O726,Table2[],COLUMN(K725),FALSE)</f>
        <v>2003 Month 6</v>
      </c>
      <c r="W726">
        <f>VLOOKUP($O726,Table2[],COLUMN(L725),FALSE)</f>
        <v>19</v>
      </c>
      <c r="X726">
        <f>VLOOKUP($O726,Table2[],COLUMN(M725),FALSE)</f>
        <v>38</v>
      </c>
      <c r="Y726">
        <f>VLOOKUP($O726,Table2[],COLUMN(N725),FALSE)</f>
        <v>24</v>
      </c>
    </row>
    <row r="727" spans="1:25" x14ac:dyDescent="0.45">
      <c r="A727" s="1">
        <v>37798</v>
      </c>
      <c r="B727">
        <v>5</v>
      </c>
      <c r="C727" t="s">
        <v>17</v>
      </c>
      <c r="D727">
        <v>26</v>
      </c>
      <c r="E727">
        <v>177</v>
      </c>
      <c r="F727">
        <v>26</v>
      </c>
      <c r="G727" t="s">
        <v>29</v>
      </c>
      <c r="H727">
        <v>6</v>
      </c>
      <c r="I727">
        <v>2</v>
      </c>
      <c r="J727">
        <v>2003</v>
      </c>
      <c r="K727">
        <v>1</v>
      </c>
      <c r="L727">
        <v>4</v>
      </c>
      <c r="M727">
        <v>2003</v>
      </c>
      <c r="N727">
        <v>2</v>
      </c>
      <c r="O727">
        <f t="shared" si="11"/>
        <v>24</v>
      </c>
      <c r="P727" t="str">
        <f>VLOOKUP(O727,Table2[],2,FALSE)</f>
        <v>Q2 2003</v>
      </c>
      <c r="Q727">
        <f>VLOOKUP($O727,Table2[],COLUMN(F726),FALSE)</f>
        <v>2003</v>
      </c>
      <c r="R727">
        <f>VLOOKUP($O727,Table2[],COLUMN(G726),FALSE)</f>
        <v>6</v>
      </c>
      <c r="S727">
        <f>VLOOKUP($O727,Table2[],COLUMN(H726),FALSE)</f>
        <v>2</v>
      </c>
      <c r="T727" t="str">
        <f>VLOOKUP($O727,Table2[],COLUMN(I726),FALSE)</f>
        <v>Q2</v>
      </c>
      <c r="U727">
        <f>VLOOKUP($O727,Table2[],COLUMN(J726),FALSE)</f>
        <v>20032</v>
      </c>
      <c r="V727" t="str">
        <f>VLOOKUP($O727,Table2[],COLUMN(K726),FALSE)</f>
        <v>2003 Month 6</v>
      </c>
      <c r="W727">
        <f>VLOOKUP($O727,Table2[],COLUMN(L726),FALSE)</f>
        <v>19</v>
      </c>
      <c r="X727">
        <f>VLOOKUP($O727,Table2[],COLUMN(M726),FALSE)</f>
        <v>38</v>
      </c>
      <c r="Y727">
        <f>VLOOKUP($O727,Table2[],COLUMN(N726),FALSE)</f>
        <v>24</v>
      </c>
    </row>
    <row r="728" spans="1:25" x14ac:dyDescent="0.45">
      <c r="A728" s="1">
        <v>37799</v>
      </c>
      <c r="B728">
        <v>6</v>
      </c>
      <c r="C728" t="s">
        <v>18</v>
      </c>
      <c r="D728">
        <v>27</v>
      </c>
      <c r="E728">
        <v>178</v>
      </c>
      <c r="F728">
        <v>26</v>
      </c>
      <c r="G728" t="s">
        <v>29</v>
      </c>
      <c r="H728">
        <v>6</v>
      </c>
      <c r="I728">
        <v>2</v>
      </c>
      <c r="J728">
        <v>2003</v>
      </c>
      <c r="K728">
        <v>1</v>
      </c>
      <c r="L728">
        <v>4</v>
      </c>
      <c r="M728">
        <v>2003</v>
      </c>
      <c r="N728">
        <v>2</v>
      </c>
      <c r="O728">
        <f t="shared" si="11"/>
        <v>24</v>
      </c>
      <c r="P728" t="str">
        <f>VLOOKUP(O728,Table2[],2,FALSE)</f>
        <v>Q2 2003</v>
      </c>
      <c r="Q728">
        <f>VLOOKUP($O728,Table2[],COLUMN(F727),FALSE)</f>
        <v>2003</v>
      </c>
      <c r="R728">
        <f>VLOOKUP($O728,Table2[],COLUMN(G727),FALSE)</f>
        <v>6</v>
      </c>
      <c r="S728">
        <f>VLOOKUP($O728,Table2[],COLUMN(H727),FALSE)</f>
        <v>2</v>
      </c>
      <c r="T728" t="str">
        <f>VLOOKUP($O728,Table2[],COLUMN(I727),FALSE)</f>
        <v>Q2</v>
      </c>
      <c r="U728">
        <f>VLOOKUP($O728,Table2[],COLUMN(J727),FALSE)</f>
        <v>20032</v>
      </c>
      <c r="V728" t="str">
        <f>VLOOKUP($O728,Table2[],COLUMN(K727),FALSE)</f>
        <v>2003 Month 6</v>
      </c>
      <c r="W728">
        <f>VLOOKUP($O728,Table2[],COLUMN(L727),FALSE)</f>
        <v>19</v>
      </c>
      <c r="X728">
        <f>VLOOKUP($O728,Table2[],COLUMN(M727),FALSE)</f>
        <v>38</v>
      </c>
      <c r="Y728">
        <f>VLOOKUP($O728,Table2[],COLUMN(N727),FALSE)</f>
        <v>24</v>
      </c>
    </row>
    <row r="729" spans="1:25" x14ac:dyDescent="0.45">
      <c r="A729" s="1">
        <v>37800</v>
      </c>
      <c r="B729">
        <v>7</v>
      </c>
      <c r="C729" t="s">
        <v>19</v>
      </c>
      <c r="D729">
        <v>28</v>
      </c>
      <c r="E729">
        <v>179</v>
      </c>
      <c r="F729">
        <v>26</v>
      </c>
      <c r="G729" t="s">
        <v>29</v>
      </c>
      <c r="H729">
        <v>6</v>
      </c>
      <c r="I729">
        <v>2</v>
      </c>
      <c r="J729">
        <v>2003</v>
      </c>
      <c r="K729">
        <v>1</v>
      </c>
      <c r="L729">
        <v>4</v>
      </c>
      <c r="M729">
        <v>2003</v>
      </c>
      <c r="N729">
        <v>2</v>
      </c>
      <c r="O729">
        <f t="shared" si="11"/>
        <v>24</v>
      </c>
      <c r="P729" t="str">
        <f>VLOOKUP(O729,Table2[],2,FALSE)</f>
        <v>Q2 2003</v>
      </c>
      <c r="Q729">
        <f>VLOOKUP($O729,Table2[],COLUMN(F728),FALSE)</f>
        <v>2003</v>
      </c>
      <c r="R729">
        <f>VLOOKUP($O729,Table2[],COLUMN(G728),FALSE)</f>
        <v>6</v>
      </c>
      <c r="S729">
        <f>VLOOKUP($O729,Table2[],COLUMN(H728),FALSE)</f>
        <v>2</v>
      </c>
      <c r="T729" t="str">
        <f>VLOOKUP($O729,Table2[],COLUMN(I728),FALSE)</f>
        <v>Q2</v>
      </c>
      <c r="U729">
        <f>VLOOKUP($O729,Table2[],COLUMN(J728),FALSE)</f>
        <v>20032</v>
      </c>
      <c r="V729" t="str">
        <f>VLOOKUP($O729,Table2[],COLUMN(K728),FALSE)</f>
        <v>2003 Month 6</v>
      </c>
      <c r="W729">
        <f>VLOOKUP($O729,Table2[],COLUMN(L728),FALSE)</f>
        <v>19</v>
      </c>
      <c r="X729">
        <f>VLOOKUP($O729,Table2[],COLUMN(M728),FALSE)</f>
        <v>38</v>
      </c>
      <c r="Y729">
        <f>VLOOKUP($O729,Table2[],COLUMN(N728),FALSE)</f>
        <v>24</v>
      </c>
    </row>
    <row r="730" spans="1:25" x14ac:dyDescent="0.45">
      <c r="A730" s="1">
        <v>37801</v>
      </c>
      <c r="B730">
        <v>1</v>
      </c>
      <c r="C730" t="s">
        <v>20</v>
      </c>
      <c r="D730">
        <v>29</v>
      </c>
      <c r="E730">
        <v>180</v>
      </c>
      <c r="F730">
        <v>27</v>
      </c>
      <c r="G730" t="s">
        <v>29</v>
      </c>
      <c r="H730">
        <v>6</v>
      </c>
      <c r="I730">
        <v>2</v>
      </c>
      <c r="J730">
        <v>2003</v>
      </c>
      <c r="K730">
        <v>1</v>
      </c>
      <c r="L730">
        <v>4</v>
      </c>
      <c r="M730">
        <v>2003</v>
      </c>
      <c r="N730">
        <v>2</v>
      </c>
      <c r="O730">
        <f t="shared" si="11"/>
        <v>25</v>
      </c>
      <c r="P730" t="str">
        <f>VLOOKUP(O730,Table2[],2,FALSE)</f>
        <v>Q3 2003</v>
      </c>
      <c r="Q730">
        <f>VLOOKUP($O730,Table2[],COLUMN(F729),FALSE)</f>
        <v>2003</v>
      </c>
      <c r="R730">
        <f>VLOOKUP($O730,Table2[],COLUMN(G729),FALSE)</f>
        <v>7</v>
      </c>
      <c r="S730">
        <f>VLOOKUP($O730,Table2[],COLUMN(H729),FALSE)</f>
        <v>3</v>
      </c>
      <c r="T730" t="str">
        <f>VLOOKUP($O730,Table2[],COLUMN(I729),FALSE)</f>
        <v>Q3</v>
      </c>
      <c r="U730">
        <f>VLOOKUP($O730,Table2[],COLUMN(J729),FALSE)</f>
        <v>20033</v>
      </c>
      <c r="V730" t="str">
        <f>VLOOKUP($O730,Table2[],COLUMN(K729),FALSE)</f>
        <v>2003 Month 7</v>
      </c>
      <c r="W730">
        <f>VLOOKUP($O730,Table2[],COLUMN(L729),FALSE)</f>
        <v>19</v>
      </c>
      <c r="X730">
        <f>VLOOKUP($O730,Table2[],COLUMN(M729),FALSE)</f>
        <v>38</v>
      </c>
      <c r="Y730">
        <f>VLOOKUP($O730,Table2[],COLUMN(N729),FALSE)</f>
        <v>25</v>
      </c>
    </row>
    <row r="731" spans="1:25" x14ac:dyDescent="0.45">
      <c r="A731" s="1">
        <v>37802</v>
      </c>
      <c r="B731">
        <v>2</v>
      </c>
      <c r="C731" t="s">
        <v>21</v>
      </c>
      <c r="D731">
        <v>30</v>
      </c>
      <c r="E731">
        <v>181</v>
      </c>
      <c r="F731">
        <v>27</v>
      </c>
      <c r="G731" t="s">
        <v>29</v>
      </c>
      <c r="H731">
        <v>6</v>
      </c>
      <c r="I731">
        <v>2</v>
      </c>
      <c r="J731">
        <v>2003</v>
      </c>
      <c r="K731">
        <v>1</v>
      </c>
      <c r="L731">
        <v>4</v>
      </c>
      <c r="M731">
        <v>2003</v>
      </c>
      <c r="N731">
        <v>2</v>
      </c>
      <c r="O731">
        <f t="shared" si="11"/>
        <v>25</v>
      </c>
      <c r="P731" t="str">
        <f>VLOOKUP(O731,Table2[],2,FALSE)</f>
        <v>Q3 2003</v>
      </c>
      <c r="Q731">
        <f>VLOOKUP($O731,Table2[],COLUMN(F730),FALSE)</f>
        <v>2003</v>
      </c>
      <c r="R731">
        <f>VLOOKUP($O731,Table2[],COLUMN(G730),FALSE)</f>
        <v>7</v>
      </c>
      <c r="S731">
        <f>VLOOKUP($O731,Table2[],COLUMN(H730),FALSE)</f>
        <v>3</v>
      </c>
      <c r="T731" t="str">
        <f>VLOOKUP($O731,Table2[],COLUMN(I730),FALSE)</f>
        <v>Q3</v>
      </c>
      <c r="U731">
        <f>VLOOKUP($O731,Table2[],COLUMN(J730),FALSE)</f>
        <v>20033</v>
      </c>
      <c r="V731" t="str">
        <f>VLOOKUP($O731,Table2[],COLUMN(K730),FALSE)</f>
        <v>2003 Month 7</v>
      </c>
      <c r="W731">
        <f>VLOOKUP($O731,Table2[],COLUMN(L730),FALSE)</f>
        <v>19</v>
      </c>
      <c r="X731">
        <f>VLOOKUP($O731,Table2[],COLUMN(M730),FALSE)</f>
        <v>38</v>
      </c>
      <c r="Y731">
        <f>VLOOKUP($O731,Table2[],COLUMN(N730),FALSE)</f>
        <v>25</v>
      </c>
    </row>
    <row r="732" spans="1:25" x14ac:dyDescent="0.45">
      <c r="A732" s="1">
        <v>37803</v>
      </c>
      <c r="B732">
        <v>3</v>
      </c>
      <c r="C732" t="s">
        <v>14</v>
      </c>
      <c r="D732">
        <v>1</v>
      </c>
      <c r="E732">
        <v>182</v>
      </c>
      <c r="F732">
        <v>27</v>
      </c>
      <c r="G732" t="s">
        <v>15</v>
      </c>
      <c r="H732">
        <v>7</v>
      </c>
      <c r="I732">
        <v>3</v>
      </c>
      <c r="J732">
        <v>2003</v>
      </c>
      <c r="K732">
        <v>2</v>
      </c>
      <c r="L732">
        <v>1</v>
      </c>
      <c r="M732">
        <v>2004</v>
      </c>
      <c r="N732">
        <v>1</v>
      </c>
      <c r="O732">
        <f t="shared" si="11"/>
        <v>25</v>
      </c>
      <c r="P732" t="str">
        <f>VLOOKUP(O732,Table2[],2,FALSE)</f>
        <v>Q3 2003</v>
      </c>
      <c r="Q732">
        <f>VLOOKUP($O732,Table2[],COLUMN(F731),FALSE)</f>
        <v>2003</v>
      </c>
      <c r="R732">
        <f>VLOOKUP($O732,Table2[],COLUMN(G731),FALSE)</f>
        <v>7</v>
      </c>
      <c r="S732">
        <f>VLOOKUP($O732,Table2[],COLUMN(H731),FALSE)</f>
        <v>3</v>
      </c>
      <c r="T732" t="str">
        <f>VLOOKUP($O732,Table2[],COLUMN(I731),FALSE)</f>
        <v>Q3</v>
      </c>
      <c r="U732">
        <f>VLOOKUP($O732,Table2[],COLUMN(J731),FALSE)</f>
        <v>20033</v>
      </c>
      <c r="V732" t="str">
        <f>VLOOKUP($O732,Table2[],COLUMN(K731),FALSE)</f>
        <v>2003 Month 7</v>
      </c>
      <c r="W732">
        <f>VLOOKUP($O732,Table2[],COLUMN(L731),FALSE)</f>
        <v>19</v>
      </c>
      <c r="X732">
        <f>VLOOKUP($O732,Table2[],COLUMN(M731),FALSE)</f>
        <v>38</v>
      </c>
      <c r="Y732">
        <f>VLOOKUP($O732,Table2[],COLUMN(N731),FALSE)</f>
        <v>25</v>
      </c>
    </row>
    <row r="733" spans="1:25" x14ac:dyDescent="0.45">
      <c r="A733" s="1">
        <v>37804</v>
      </c>
      <c r="B733">
        <v>4</v>
      </c>
      <c r="C733" t="s">
        <v>16</v>
      </c>
      <c r="D733">
        <v>2</v>
      </c>
      <c r="E733">
        <v>183</v>
      </c>
      <c r="F733">
        <v>27</v>
      </c>
      <c r="G733" t="s">
        <v>15</v>
      </c>
      <c r="H733">
        <v>7</v>
      </c>
      <c r="I733">
        <v>3</v>
      </c>
      <c r="J733">
        <v>2003</v>
      </c>
      <c r="K733">
        <v>2</v>
      </c>
      <c r="L733">
        <v>1</v>
      </c>
      <c r="M733">
        <v>2004</v>
      </c>
      <c r="N733">
        <v>1</v>
      </c>
      <c r="O733">
        <f t="shared" si="11"/>
        <v>25</v>
      </c>
      <c r="P733" t="str">
        <f>VLOOKUP(O733,Table2[],2,FALSE)</f>
        <v>Q3 2003</v>
      </c>
      <c r="Q733">
        <f>VLOOKUP($O733,Table2[],COLUMN(F732),FALSE)</f>
        <v>2003</v>
      </c>
      <c r="R733">
        <f>VLOOKUP($O733,Table2[],COLUMN(G732),FALSE)</f>
        <v>7</v>
      </c>
      <c r="S733">
        <f>VLOOKUP($O733,Table2[],COLUMN(H732),FALSE)</f>
        <v>3</v>
      </c>
      <c r="T733" t="str">
        <f>VLOOKUP($O733,Table2[],COLUMN(I732),FALSE)</f>
        <v>Q3</v>
      </c>
      <c r="U733">
        <f>VLOOKUP($O733,Table2[],COLUMN(J732),FALSE)</f>
        <v>20033</v>
      </c>
      <c r="V733" t="str">
        <f>VLOOKUP($O733,Table2[],COLUMN(K732),FALSE)</f>
        <v>2003 Month 7</v>
      </c>
      <c r="W733">
        <f>VLOOKUP($O733,Table2[],COLUMN(L732),FALSE)</f>
        <v>19</v>
      </c>
      <c r="X733">
        <f>VLOOKUP($O733,Table2[],COLUMN(M732),FALSE)</f>
        <v>38</v>
      </c>
      <c r="Y733">
        <f>VLOOKUP($O733,Table2[],COLUMN(N732),FALSE)</f>
        <v>25</v>
      </c>
    </row>
    <row r="734" spans="1:25" x14ac:dyDescent="0.45">
      <c r="A734" s="1">
        <v>37805</v>
      </c>
      <c r="B734">
        <v>5</v>
      </c>
      <c r="C734" t="s">
        <v>17</v>
      </c>
      <c r="D734">
        <v>3</v>
      </c>
      <c r="E734">
        <v>184</v>
      </c>
      <c r="F734">
        <v>27</v>
      </c>
      <c r="G734" t="s">
        <v>15</v>
      </c>
      <c r="H734">
        <v>7</v>
      </c>
      <c r="I734">
        <v>3</v>
      </c>
      <c r="J734">
        <v>2003</v>
      </c>
      <c r="K734">
        <v>2</v>
      </c>
      <c r="L734">
        <v>1</v>
      </c>
      <c r="M734">
        <v>2004</v>
      </c>
      <c r="N734">
        <v>1</v>
      </c>
      <c r="O734">
        <f t="shared" si="11"/>
        <v>25</v>
      </c>
      <c r="P734" t="str">
        <f>VLOOKUP(O734,Table2[],2,FALSE)</f>
        <v>Q3 2003</v>
      </c>
      <c r="Q734">
        <f>VLOOKUP($O734,Table2[],COLUMN(F733),FALSE)</f>
        <v>2003</v>
      </c>
      <c r="R734">
        <f>VLOOKUP($O734,Table2[],COLUMN(G733),FALSE)</f>
        <v>7</v>
      </c>
      <c r="S734">
        <f>VLOOKUP($O734,Table2[],COLUMN(H733),FALSE)</f>
        <v>3</v>
      </c>
      <c r="T734" t="str">
        <f>VLOOKUP($O734,Table2[],COLUMN(I733),FALSE)</f>
        <v>Q3</v>
      </c>
      <c r="U734">
        <f>VLOOKUP($O734,Table2[],COLUMN(J733),FALSE)</f>
        <v>20033</v>
      </c>
      <c r="V734" t="str">
        <f>VLOOKUP($O734,Table2[],COLUMN(K733),FALSE)</f>
        <v>2003 Month 7</v>
      </c>
      <c r="W734">
        <f>VLOOKUP($O734,Table2[],COLUMN(L733),FALSE)</f>
        <v>19</v>
      </c>
      <c r="X734">
        <f>VLOOKUP($O734,Table2[],COLUMN(M733),FALSE)</f>
        <v>38</v>
      </c>
      <c r="Y734">
        <f>VLOOKUP($O734,Table2[],COLUMN(N733),FALSE)</f>
        <v>25</v>
      </c>
    </row>
    <row r="735" spans="1:25" x14ac:dyDescent="0.45">
      <c r="A735" s="1">
        <v>37806</v>
      </c>
      <c r="B735">
        <v>6</v>
      </c>
      <c r="C735" t="s">
        <v>18</v>
      </c>
      <c r="D735">
        <v>4</v>
      </c>
      <c r="E735">
        <v>185</v>
      </c>
      <c r="F735">
        <v>27</v>
      </c>
      <c r="G735" t="s">
        <v>15</v>
      </c>
      <c r="H735">
        <v>7</v>
      </c>
      <c r="I735">
        <v>3</v>
      </c>
      <c r="J735">
        <v>2003</v>
      </c>
      <c r="K735">
        <v>2</v>
      </c>
      <c r="L735">
        <v>1</v>
      </c>
      <c r="M735">
        <v>2004</v>
      </c>
      <c r="N735">
        <v>1</v>
      </c>
      <c r="O735">
        <f t="shared" si="11"/>
        <v>25</v>
      </c>
      <c r="P735" t="str">
        <f>VLOOKUP(O735,Table2[],2,FALSE)</f>
        <v>Q3 2003</v>
      </c>
      <c r="Q735">
        <f>VLOOKUP($O735,Table2[],COLUMN(F734),FALSE)</f>
        <v>2003</v>
      </c>
      <c r="R735">
        <f>VLOOKUP($O735,Table2[],COLUMN(G734),FALSE)</f>
        <v>7</v>
      </c>
      <c r="S735">
        <f>VLOOKUP($O735,Table2[],COLUMN(H734),FALSE)</f>
        <v>3</v>
      </c>
      <c r="T735" t="str">
        <f>VLOOKUP($O735,Table2[],COLUMN(I734),FALSE)</f>
        <v>Q3</v>
      </c>
      <c r="U735">
        <f>VLOOKUP($O735,Table2[],COLUMN(J734),FALSE)</f>
        <v>20033</v>
      </c>
      <c r="V735" t="str">
        <f>VLOOKUP($O735,Table2[],COLUMN(K734),FALSE)</f>
        <v>2003 Month 7</v>
      </c>
      <c r="W735">
        <f>VLOOKUP($O735,Table2[],COLUMN(L734),FALSE)</f>
        <v>19</v>
      </c>
      <c r="X735">
        <f>VLOOKUP($O735,Table2[],COLUMN(M734),FALSE)</f>
        <v>38</v>
      </c>
      <c r="Y735">
        <f>VLOOKUP($O735,Table2[],COLUMN(N734),FALSE)</f>
        <v>25</v>
      </c>
    </row>
    <row r="736" spans="1:25" x14ac:dyDescent="0.45">
      <c r="A736" s="1">
        <v>37807</v>
      </c>
      <c r="B736">
        <v>7</v>
      </c>
      <c r="C736" t="s">
        <v>19</v>
      </c>
      <c r="D736">
        <v>5</v>
      </c>
      <c r="E736">
        <v>186</v>
      </c>
      <c r="F736">
        <v>27</v>
      </c>
      <c r="G736" t="s">
        <v>15</v>
      </c>
      <c r="H736">
        <v>7</v>
      </c>
      <c r="I736">
        <v>3</v>
      </c>
      <c r="J736">
        <v>2003</v>
      </c>
      <c r="K736">
        <v>2</v>
      </c>
      <c r="L736">
        <v>1</v>
      </c>
      <c r="M736">
        <v>2004</v>
      </c>
      <c r="N736">
        <v>1</v>
      </c>
      <c r="O736">
        <f t="shared" si="11"/>
        <v>25</v>
      </c>
      <c r="P736" t="str">
        <f>VLOOKUP(O736,Table2[],2,FALSE)</f>
        <v>Q3 2003</v>
      </c>
      <c r="Q736">
        <f>VLOOKUP($O736,Table2[],COLUMN(F735),FALSE)</f>
        <v>2003</v>
      </c>
      <c r="R736">
        <f>VLOOKUP($O736,Table2[],COLUMN(G735),FALSE)</f>
        <v>7</v>
      </c>
      <c r="S736">
        <f>VLOOKUP($O736,Table2[],COLUMN(H735),FALSE)</f>
        <v>3</v>
      </c>
      <c r="T736" t="str">
        <f>VLOOKUP($O736,Table2[],COLUMN(I735),FALSE)</f>
        <v>Q3</v>
      </c>
      <c r="U736">
        <f>VLOOKUP($O736,Table2[],COLUMN(J735),FALSE)</f>
        <v>20033</v>
      </c>
      <c r="V736" t="str">
        <f>VLOOKUP($O736,Table2[],COLUMN(K735),FALSE)</f>
        <v>2003 Month 7</v>
      </c>
      <c r="W736">
        <f>VLOOKUP($O736,Table2[],COLUMN(L735),FALSE)</f>
        <v>19</v>
      </c>
      <c r="X736">
        <f>VLOOKUP($O736,Table2[],COLUMN(M735),FALSE)</f>
        <v>38</v>
      </c>
      <c r="Y736">
        <f>VLOOKUP($O736,Table2[],COLUMN(N735),FALSE)</f>
        <v>25</v>
      </c>
    </row>
    <row r="737" spans="1:25" x14ac:dyDescent="0.45">
      <c r="A737" s="1">
        <v>37808</v>
      </c>
      <c r="B737">
        <v>1</v>
      </c>
      <c r="C737" t="s">
        <v>20</v>
      </c>
      <c r="D737">
        <v>6</v>
      </c>
      <c r="E737">
        <v>187</v>
      </c>
      <c r="F737">
        <v>28</v>
      </c>
      <c r="G737" t="s">
        <v>15</v>
      </c>
      <c r="H737">
        <v>7</v>
      </c>
      <c r="I737">
        <v>3</v>
      </c>
      <c r="J737">
        <v>2003</v>
      </c>
      <c r="K737">
        <v>2</v>
      </c>
      <c r="L737">
        <v>1</v>
      </c>
      <c r="M737">
        <v>2004</v>
      </c>
      <c r="N737">
        <v>1</v>
      </c>
      <c r="O737">
        <f t="shared" si="11"/>
        <v>25</v>
      </c>
      <c r="P737" t="str">
        <f>VLOOKUP(O737,Table2[],2,FALSE)</f>
        <v>Q3 2003</v>
      </c>
      <c r="Q737">
        <f>VLOOKUP($O737,Table2[],COLUMN(F736),FALSE)</f>
        <v>2003</v>
      </c>
      <c r="R737">
        <f>VLOOKUP($O737,Table2[],COLUMN(G736),FALSE)</f>
        <v>7</v>
      </c>
      <c r="S737">
        <f>VLOOKUP($O737,Table2[],COLUMN(H736),FALSE)</f>
        <v>3</v>
      </c>
      <c r="T737" t="str">
        <f>VLOOKUP($O737,Table2[],COLUMN(I736),FALSE)</f>
        <v>Q3</v>
      </c>
      <c r="U737">
        <f>VLOOKUP($O737,Table2[],COLUMN(J736),FALSE)</f>
        <v>20033</v>
      </c>
      <c r="V737" t="str">
        <f>VLOOKUP($O737,Table2[],COLUMN(K736),FALSE)</f>
        <v>2003 Month 7</v>
      </c>
      <c r="W737">
        <f>VLOOKUP($O737,Table2[],COLUMN(L736),FALSE)</f>
        <v>19</v>
      </c>
      <c r="X737">
        <f>VLOOKUP($O737,Table2[],COLUMN(M736),FALSE)</f>
        <v>38</v>
      </c>
      <c r="Y737">
        <f>VLOOKUP($O737,Table2[],COLUMN(N736),FALSE)</f>
        <v>25</v>
      </c>
    </row>
    <row r="738" spans="1:25" x14ac:dyDescent="0.45">
      <c r="A738" s="1">
        <v>37809</v>
      </c>
      <c r="B738">
        <v>2</v>
      </c>
      <c r="C738" t="s">
        <v>21</v>
      </c>
      <c r="D738">
        <v>7</v>
      </c>
      <c r="E738">
        <v>188</v>
      </c>
      <c r="F738">
        <v>28</v>
      </c>
      <c r="G738" t="s">
        <v>15</v>
      </c>
      <c r="H738">
        <v>7</v>
      </c>
      <c r="I738">
        <v>3</v>
      </c>
      <c r="J738">
        <v>2003</v>
      </c>
      <c r="K738">
        <v>2</v>
      </c>
      <c r="L738">
        <v>1</v>
      </c>
      <c r="M738">
        <v>2004</v>
      </c>
      <c r="N738">
        <v>1</v>
      </c>
      <c r="O738">
        <f t="shared" si="11"/>
        <v>25</v>
      </c>
      <c r="P738" t="str">
        <f>VLOOKUP(O738,Table2[],2,FALSE)</f>
        <v>Q3 2003</v>
      </c>
      <c r="Q738">
        <f>VLOOKUP($O738,Table2[],COLUMN(F737),FALSE)</f>
        <v>2003</v>
      </c>
      <c r="R738">
        <f>VLOOKUP($O738,Table2[],COLUMN(G737),FALSE)</f>
        <v>7</v>
      </c>
      <c r="S738">
        <f>VLOOKUP($O738,Table2[],COLUMN(H737),FALSE)</f>
        <v>3</v>
      </c>
      <c r="T738" t="str">
        <f>VLOOKUP($O738,Table2[],COLUMN(I737),FALSE)</f>
        <v>Q3</v>
      </c>
      <c r="U738">
        <f>VLOOKUP($O738,Table2[],COLUMN(J737),FALSE)</f>
        <v>20033</v>
      </c>
      <c r="V738" t="str">
        <f>VLOOKUP($O738,Table2[],COLUMN(K737),FALSE)</f>
        <v>2003 Month 7</v>
      </c>
      <c r="W738">
        <f>VLOOKUP($O738,Table2[],COLUMN(L737),FALSE)</f>
        <v>19</v>
      </c>
      <c r="X738">
        <f>VLOOKUP($O738,Table2[],COLUMN(M737),FALSE)</f>
        <v>38</v>
      </c>
      <c r="Y738">
        <f>VLOOKUP($O738,Table2[],COLUMN(N737),FALSE)</f>
        <v>25</v>
      </c>
    </row>
    <row r="739" spans="1:25" x14ac:dyDescent="0.45">
      <c r="A739" s="1">
        <v>37810</v>
      </c>
      <c r="B739">
        <v>3</v>
      </c>
      <c r="C739" t="s">
        <v>14</v>
      </c>
      <c r="D739">
        <v>8</v>
      </c>
      <c r="E739">
        <v>189</v>
      </c>
      <c r="F739">
        <v>28</v>
      </c>
      <c r="G739" t="s">
        <v>15</v>
      </c>
      <c r="H739">
        <v>7</v>
      </c>
      <c r="I739">
        <v>3</v>
      </c>
      <c r="J739">
        <v>2003</v>
      </c>
      <c r="K739">
        <v>2</v>
      </c>
      <c r="L739">
        <v>1</v>
      </c>
      <c r="M739">
        <v>2004</v>
      </c>
      <c r="N739">
        <v>1</v>
      </c>
      <c r="O739">
        <f t="shared" si="11"/>
        <v>25</v>
      </c>
      <c r="P739" t="str">
        <f>VLOOKUP(O739,Table2[],2,FALSE)</f>
        <v>Q3 2003</v>
      </c>
      <c r="Q739">
        <f>VLOOKUP($O739,Table2[],COLUMN(F738),FALSE)</f>
        <v>2003</v>
      </c>
      <c r="R739">
        <f>VLOOKUP($O739,Table2[],COLUMN(G738),FALSE)</f>
        <v>7</v>
      </c>
      <c r="S739">
        <f>VLOOKUP($O739,Table2[],COLUMN(H738),FALSE)</f>
        <v>3</v>
      </c>
      <c r="T739" t="str">
        <f>VLOOKUP($O739,Table2[],COLUMN(I738),FALSE)</f>
        <v>Q3</v>
      </c>
      <c r="U739">
        <f>VLOOKUP($O739,Table2[],COLUMN(J738),FALSE)</f>
        <v>20033</v>
      </c>
      <c r="V739" t="str">
        <f>VLOOKUP($O739,Table2[],COLUMN(K738),FALSE)</f>
        <v>2003 Month 7</v>
      </c>
      <c r="W739">
        <f>VLOOKUP($O739,Table2[],COLUMN(L738),FALSE)</f>
        <v>19</v>
      </c>
      <c r="X739">
        <f>VLOOKUP($O739,Table2[],COLUMN(M738),FALSE)</f>
        <v>38</v>
      </c>
      <c r="Y739">
        <f>VLOOKUP($O739,Table2[],COLUMN(N738),FALSE)</f>
        <v>25</v>
      </c>
    </row>
    <row r="740" spans="1:25" x14ac:dyDescent="0.45">
      <c r="A740" s="1">
        <v>37811</v>
      </c>
      <c r="B740">
        <v>4</v>
      </c>
      <c r="C740" t="s">
        <v>16</v>
      </c>
      <c r="D740">
        <v>9</v>
      </c>
      <c r="E740">
        <v>190</v>
      </c>
      <c r="F740">
        <v>28</v>
      </c>
      <c r="G740" t="s">
        <v>15</v>
      </c>
      <c r="H740">
        <v>7</v>
      </c>
      <c r="I740">
        <v>3</v>
      </c>
      <c r="J740">
        <v>2003</v>
      </c>
      <c r="K740">
        <v>2</v>
      </c>
      <c r="L740">
        <v>1</v>
      </c>
      <c r="M740">
        <v>2004</v>
      </c>
      <c r="N740">
        <v>1</v>
      </c>
      <c r="O740">
        <f t="shared" si="11"/>
        <v>25</v>
      </c>
      <c r="P740" t="str">
        <f>VLOOKUP(O740,Table2[],2,FALSE)</f>
        <v>Q3 2003</v>
      </c>
      <c r="Q740">
        <f>VLOOKUP($O740,Table2[],COLUMN(F739),FALSE)</f>
        <v>2003</v>
      </c>
      <c r="R740">
        <f>VLOOKUP($O740,Table2[],COLUMN(G739),FALSE)</f>
        <v>7</v>
      </c>
      <c r="S740">
        <f>VLOOKUP($O740,Table2[],COLUMN(H739),FALSE)</f>
        <v>3</v>
      </c>
      <c r="T740" t="str">
        <f>VLOOKUP($O740,Table2[],COLUMN(I739),FALSE)</f>
        <v>Q3</v>
      </c>
      <c r="U740">
        <f>VLOOKUP($O740,Table2[],COLUMN(J739),FALSE)</f>
        <v>20033</v>
      </c>
      <c r="V740" t="str">
        <f>VLOOKUP($O740,Table2[],COLUMN(K739),FALSE)</f>
        <v>2003 Month 7</v>
      </c>
      <c r="W740">
        <f>VLOOKUP($O740,Table2[],COLUMN(L739),FALSE)</f>
        <v>19</v>
      </c>
      <c r="X740">
        <f>VLOOKUP($O740,Table2[],COLUMN(M739),FALSE)</f>
        <v>38</v>
      </c>
      <c r="Y740">
        <f>VLOOKUP($O740,Table2[],COLUMN(N739),FALSE)</f>
        <v>25</v>
      </c>
    </row>
    <row r="741" spans="1:25" x14ac:dyDescent="0.45">
      <c r="A741" s="1">
        <v>37812</v>
      </c>
      <c r="B741">
        <v>5</v>
      </c>
      <c r="C741" t="s">
        <v>17</v>
      </c>
      <c r="D741">
        <v>10</v>
      </c>
      <c r="E741">
        <v>191</v>
      </c>
      <c r="F741">
        <v>28</v>
      </c>
      <c r="G741" t="s">
        <v>15</v>
      </c>
      <c r="H741">
        <v>7</v>
      </c>
      <c r="I741">
        <v>3</v>
      </c>
      <c r="J741">
        <v>2003</v>
      </c>
      <c r="K741">
        <v>2</v>
      </c>
      <c r="L741">
        <v>1</v>
      </c>
      <c r="M741">
        <v>2004</v>
      </c>
      <c r="N741">
        <v>1</v>
      </c>
      <c r="O741">
        <f t="shared" si="11"/>
        <v>25</v>
      </c>
      <c r="P741" t="str">
        <f>VLOOKUP(O741,Table2[],2,FALSE)</f>
        <v>Q3 2003</v>
      </c>
      <c r="Q741">
        <f>VLOOKUP($O741,Table2[],COLUMN(F740),FALSE)</f>
        <v>2003</v>
      </c>
      <c r="R741">
        <f>VLOOKUP($O741,Table2[],COLUMN(G740),FALSE)</f>
        <v>7</v>
      </c>
      <c r="S741">
        <f>VLOOKUP($O741,Table2[],COLUMN(H740),FALSE)</f>
        <v>3</v>
      </c>
      <c r="T741" t="str">
        <f>VLOOKUP($O741,Table2[],COLUMN(I740),FALSE)</f>
        <v>Q3</v>
      </c>
      <c r="U741">
        <f>VLOOKUP($O741,Table2[],COLUMN(J740),FALSE)</f>
        <v>20033</v>
      </c>
      <c r="V741" t="str">
        <f>VLOOKUP($O741,Table2[],COLUMN(K740),FALSE)</f>
        <v>2003 Month 7</v>
      </c>
      <c r="W741">
        <f>VLOOKUP($O741,Table2[],COLUMN(L740),FALSE)</f>
        <v>19</v>
      </c>
      <c r="X741">
        <f>VLOOKUP($O741,Table2[],COLUMN(M740),FALSE)</f>
        <v>38</v>
      </c>
      <c r="Y741">
        <f>VLOOKUP($O741,Table2[],COLUMN(N740),FALSE)</f>
        <v>25</v>
      </c>
    </row>
    <row r="742" spans="1:25" x14ac:dyDescent="0.45">
      <c r="A742" s="1">
        <v>37813</v>
      </c>
      <c r="B742">
        <v>6</v>
      </c>
      <c r="C742" t="s">
        <v>18</v>
      </c>
      <c r="D742">
        <v>11</v>
      </c>
      <c r="E742">
        <v>192</v>
      </c>
      <c r="F742">
        <v>28</v>
      </c>
      <c r="G742" t="s">
        <v>15</v>
      </c>
      <c r="H742">
        <v>7</v>
      </c>
      <c r="I742">
        <v>3</v>
      </c>
      <c r="J742">
        <v>2003</v>
      </c>
      <c r="K742">
        <v>2</v>
      </c>
      <c r="L742">
        <v>1</v>
      </c>
      <c r="M742">
        <v>2004</v>
      </c>
      <c r="N742">
        <v>1</v>
      </c>
      <c r="O742">
        <f t="shared" si="11"/>
        <v>25</v>
      </c>
      <c r="P742" t="str">
        <f>VLOOKUP(O742,Table2[],2,FALSE)</f>
        <v>Q3 2003</v>
      </c>
      <c r="Q742">
        <f>VLOOKUP($O742,Table2[],COLUMN(F741),FALSE)</f>
        <v>2003</v>
      </c>
      <c r="R742">
        <f>VLOOKUP($O742,Table2[],COLUMN(G741),FALSE)</f>
        <v>7</v>
      </c>
      <c r="S742">
        <f>VLOOKUP($O742,Table2[],COLUMN(H741),FALSE)</f>
        <v>3</v>
      </c>
      <c r="T742" t="str">
        <f>VLOOKUP($O742,Table2[],COLUMN(I741),FALSE)</f>
        <v>Q3</v>
      </c>
      <c r="U742">
        <f>VLOOKUP($O742,Table2[],COLUMN(J741),FALSE)</f>
        <v>20033</v>
      </c>
      <c r="V742" t="str">
        <f>VLOOKUP($O742,Table2[],COLUMN(K741),FALSE)</f>
        <v>2003 Month 7</v>
      </c>
      <c r="W742">
        <f>VLOOKUP($O742,Table2[],COLUMN(L741),FALSE)</f>
        <v>19</v>
      </c>
      <c r="X742">
        <f>VLOOKUP($O742,Table2[],COLUMN(M741),FALSE)</f>
        <v>38</v>
      </c>
      <c r="Y742">
        <f>VLOOKUP($O742,Table2[],COLUMN(N741),FALSE)</f>
        <v>25</v>
      </c>
    </row>
    <row r="743" spans="1:25" x14ac:dyDescent="0.45">
      <c r="A743" s="1">
        <v>37814</v>
      </c>
      <c r="B743">
        <v>7</v>
      </c>
      <c r="C743" t="s">
        <v>19</v>
      </c>
      <c r="D743">
        <v>12</v>
      </c>
      <c r="E743">
        <v>193</v>
      </c>
      <c r="F743">
        <v>28</v>
      </c>
      <c r="G743" t="s">
        <v>15</v>
      </c>
      <c r="H743">
        <v>7</v>
      </c>
      <c r="I743">
        <v>3</v>
      </c>
      <c r="J743">
        <v>2003</v>
      </c>
      <c r="K743">
        <v>2</v>
      </c>
      <c r="L743">
        <v>1</v>
      </c>
      <c r="M743">
        <v>2004</v>
      </c>
      <c r="N743">
        <v>1</v>
      </c>
      <c r="O743">
        <f t="shared" si="11"/>
        <v>25</v>
      </c>
      <c r="P743" t="str">
        <f>VLOOKUP(O743,Table2[],2,FALSE)</f>
        <v>Q3 2003</v>
      </c>
      <c r="Q743">
        <f>VLOOKUP($O743,Table2[],COLUMN(F742),FALSE)</f>
        <v>2003</v>
      </c>
      <c r="R743">
        <f>VLOOKUP($O743,Table2[],COLUMN(G742),FALSE)</f>
        <v>7</v>
      </c>
      <c r="S743">
        <f>VLOOKUP($O743,Table2[],COLUMN(H742),FALSE)</f>
        <v>3</v>
      </c>
      <c r="T743" t="str">
        <f>VLOOKUP($O743,Table2[],COLUMN(I742),FALSE)</f>
        <v>Q3</v>
      </c>
      <c r="U743">
        <f>VLOOKUP($O743,Table2[],COLUMN(J742),FALSE)</f>
        <v>20033</v>
      </c>
      <c r="V743" t="str">
        <f>VLOOKUP($O743,Table2[],COLUMN(K742),FALSE)</f>
        <v>2003 Month 7</v>
      </c>
      <c r="W743">
        <f>VLOOKUP($O743,Table2[],COLUMN(L742),FALSE)</f>
        <v>19</v>
      </c>
      <c r="X743">
        <f>VLOOKUP($O743,Table2[],COLUMN(M742),FALSE)</f>
        <v>38</v>
      </c>
      <c r="Y743">
        <f>VLOOKUP($O743,Table2[],COLUMN(N742),FALSE)</f>
        <v>25</v>
      </c>
    </row>
    <row r="744" spans="1:25" x14ac:dyDescent="0.45">
      <c r="A744" s="1">
        <v>37815</v>
      </c>
      <c r="B744">
        <v>1</v>
      </c>
      <c r="C744" t="s">
        <v>20</v>
      </c>
      <c r="D744">
        <v>13</v>
      </c>
      <c r="E744">
        <v>194</v>
      </c>
      <c r="F744">
        <v>29</v>
      </c>
      <c r="G744" t="s">
        <v>15</v>
      </c>
      <c r="H744">
        <v>7</v>
      </c>
      <c r="I744">
        <v>3</v>
      </c>
      <c r="J744">
        <v>2003</v>
      </c>
      <c r="K744">
        <v>2</v>
      </c>
      <c r="L744">
        <v>1</v>
      </c>
      <c r="M744">
        <v>2004</v>
      </c>
      <c r="N744">
        <v>1</v>
      </c>
      <c r="O744">
        <f t="shared" si="11"/>
        <v>25</v>
      </c>
      <c r="P744" t="str">
        <f>VLOOKUP(O744,Table2[],2,FALSE)</f>
        <v>Q3 2003</v>
      </c>
      <c r="Q744">
        <f>VLOOKUP($O744,Table2[],COLUMN(F743),FALSE)</f>
        <v>2003</v>
      </c>
      <c r="R744">
        <f>VLOOKUP($O744,Table2[],COLUMN(G743),FALSE)</f>
        <v>7</v>
      </c>
      <c r="S744">
        <f>VLOOKUP($O744,Table2[],COLUMN(H743),FALSE)</f>
        <v>3</v>
      </c>
      <c r="T744" t="str">
        <f>VLOOKUP($O744,Table2[],COLUMN(I743),FALSE)</f>
        <v>Q3</v>
      </c>
      <c r="U744">
        <f>VLOOKUP($O744,Table2[],COLUMN(J743),FALSE)</f>
        <v>20033</v>
      </c>
      <c r="V744" t="str">
        <f>VLOOKUP($O744,Table2[],COLUMN(K743),FALSE)</f>
        <v>2003 Month 7</v>
      </c>
      <c r="W744">
        <f>VLOOKUP($O744,Table2[],COLUMN(L743),FALSE)</f>
        <v>19</v>
      </c>
      <c r="X744">
        <f>VLOOKUP($O744,Table2[],COLUMN(M743),FALSE)</f>
        <v>38</v>
      </c>
      <c r="Y744">
        <f>VLOOKUP($O744,Table2[],COLUMN(N743),FALSE)</f>
        <v>25</v>
      </c>
    </row>
    <row r="745" spans="1:25" x14ac:dyDescent="0.45">
      <c r="A745" s="1">
        <v>37816</v>
      </c>
      <c r="B745">
        <v>2</v>
      </c>
      <c r="C745" t="s">
        <v>21</v>
      </c>
      <c r="D745">
        <v>14</v>
      </c>
      <c r="E745">
        <v>195</v>
      </c>
      <c r="F745">
        <v>29</v>
      </c>
      <c r="G745" t="s">
        <v>15</v>
      </c>
      <c r="H745">
        <v>7</v>
      </c>
      <c r="I745">
        <v>3</v>
      </c>
      <c r="J745">
        <v>2003</v>
      </c>
      <c r="K745">
        <v>2</v>
      </c>
      <c r="L745">
        <v>1</v>
      </c>
      <c r="M745">
        <v>2004</v>
      </c>
      <c r="N745">
        <v>1</v>
      </c>
      <c r="O745">
        <f t="shared" si="11"/>
        <v>25</v>
      </c>
      <c r="P745" t="str">
        <f>VLOOKUP(O745,Table2[],2,FALSE)</f>
        <v>Q3 2003</v>
      </c>
      <c r="Q745">
        <f>VLOOKUP($O745,Table2[],COLUMN(F744),FALSE)</f>
        <v>2003</v>
      </c>
      <c r="R745">
        <f>VLOOKUP($O745,Table2[],COLUMN(G744),FALSE)</f>
        <v>7</v>
      </c>
      <c r="S745">
        <f>VLOOKUP($O745,Table2[],COLUMN(H744),FALSE)</f>
        <v>3</v>
      </c>
      <c r="T745" t="str">
        <f>VLOOKUP($O745,Table2[],COLUMN(I744),FALSE)</f>
        <v>Q3</v>
      </c>
      <c r="U745">
        <f>VLOOKUP($O745,Table2[],COLUMN(J744),FALSE)</f>
        <v>20033</v>
      </c>
      <c r="V745" t="str">
        <f>VLOOKUP($O745,Table2[],COLUMN(K744),FALSE)</f>
        <v>2003 Month 7</v>
      </c>
      <c r="W745">
        <f>VLOOKUP($O745,Table2[],COLUMN(L744),FALSE)</f>
        <v>19</v>
      </c>
      <c r="X745">
        <f>VLOOKUP($O745,Table2[],COLUMN(M744),FALSE)</f>
        <v>38</v>
      </c>
      <c r="Y745">
        <f>VLOOKUP($O745,Table2[],COLUMN(N744),FALSE)</f>
        <v>25</v>
      </c>
    </row>
    <row r="746" spans="1:25" x14ac:dyDescent="0.45">
      <c r="A746" s="1">
        <v>37817</v>
      </c>
      <c r="B746">
        <v>3</v>
      </c>
      <c r="C746" t="s">
        <v>14</v>
      </c>
      <c r="D746">
        <v>15</v>
      </c>
      <c r="E746">
        <v>196</v>
      </c>
      <c r="F746">
        <v>29</v>
      </c>
      <c r="G746" t="s">
        <v>15</v>
      </c>
      <c r="H746">
        <v>7</v>
      </c>
      <c r="I746">
        <v>3</v>
      </c>
      <c r="J746">
        <v>2003</v>
      </c>
      <c r="K746">
        <v>2</v>
      </c>
      <c r="L746">
        <v>1</v>
      </c>
      <c r="M746">
        <v>2004</v>
      </c>
      <c r="N746">
        <v>1</v>
      </c>
      <c r="O746">
        <f t="shared" si="11"/>
        <v>25</v>
      </c>
      <c r="P746" t="str">
        <f>VLOOKUP(O746,Table2[],2,FALSE)</f>
        <v>Q3 2003</v>
      </c>
      <c r="Q746">
        <f>VLOOKUP($O746,Table2[],COLUMN(F745),FALSE)</f>
        <v>2003</v>
      </c>
      <c r="R746">
        <f>VLOOKUP($O746,Table2[],COLUMN(G745),FALSE)</f>
        <v>7</v>
      </c>
      <c r="S746">
        <f>VLOOKUP($O746,Table2[],COLUMN(H745),FALSE)</f>
        <v>3</v>
      </c>
      <c r="T746" t="str">
        <f>VLOOKUP($O746,Table2[],COLUMN(I745),FALSE)</f>
        <v>Q3</v>
      </c>
      <c r="U746">
        <f>VLOOKUP($O746,Table2[],COLUMN(J745),FALSE)</f>
        <v>20033</v>
      </c>
      <c r="V746" t="str">
        <f>VLOOKUP($O746,Table2[],COLUMN(K745),FALSE)</f>
        <v>2003 Month 7</v>
      </c>
      <c r="W746">
        <f>VLOOKUP($O746,Table2[],COLUMN(L745),FALSE)</f>
        <v>19</v>
      </c>
      <c r="X746">
        <f>VLOOKUP($O746,Table2[],COLUMN(M745),FALSE)</f>
        <v>38</v>
      </c>
      <c r="Y746">
        <f>VLOOKUP($O746,Table2[],COLUMN(N745),FALSE)</f>
        <v>25</v>
      </c>
    </row>
    <row r="747" spans="1:25" x14ac:dyDescent="0.45">
      <c r="A747" s="1">
        <v>37818</v>
      </c>
      <c r="B747">
        <v>4</v>
      </c>
      <c r="C747" t="s">
        <v>16</v>
      </c>
      <c r="D747">
        <v>16</v>
      </c>
      <c r="E747">
        <v>197</v>
      </c>
      <c r="F747">
        <v>29</v>
      </c>
      <c r="G747" t="s">
        <v>15</v>
      </c>
      <c r="H747">
        <v>7</v>
      </c>
      <c r="I747">
        <v>3</v>
      </c>
      <c r="J747">
        <v>2003</v>
      </c>
      <c r="K747">
        <v>2</v>
      </c>
      <c r="L747">
        <v>1</v>
      </c>
      <c r="M747">
        <v>2004</v>
      </c>
      <c r="N747">
        <v>1</v>
      </c>
      <c r="O747">
        <f t="shared" si="11"/>
        <v>25</v>
      </c>
      <c r="P747" t="str">
        <f>VLOOKUP(O747,Table2[],2,FALSE)</f>
        <v>Q3 2003</v>
      </c>
      <c r="Q747">
        <f>VLOOKUP($O747,Table2[],COLUMN(F746),FALSE)</f>
        <v>2003</v>
      </c>
      <c r="R747">
        <f>VLOOKUP($O747,Table2[],COLUMN(G746),FALSE)</f>
        <v>7</v>
      </c>
      <c r="S747">
        <f>VLOOKUP($O747,Table2[],COLUMN(H746),FALSE)</f>
        <v>3</v>
      </c>
      <c r="T747" t="str">
        <f>VLOOKUP($O747,Table2[],COLUMN(I746),FALSE)</f>
        <v>Q3</v>
      </c>
      <c r="U747">
        <f>VLOOKUP($O747,Table2[],COLUMN(J746),FALSE)</f>
        <v>20033</v>
      </c>
      <c r="V747" t="str">
        <f>VLOOKUP($O747,Table2[],COLUMN(K746),FALSE)</f>
        <v>2003 Month 7</v>
      </c>
      <c r="W747">
        <f>VLOOKUP($O747,Table2[],COLUMN(L746),FALSE)</f>
        <v>19</v>
      </c>
      <c r="X747">
        <f>VLOOKUP($O747,Table2[],COLUMN(M746),FALSE)</f>
        <v>38</v>
      </c>
      <c r="Y747">
        <f>VLOOKUP($O747,Table2[],COLUMN(N746),FALSE)</f>
        <v>25</v>
      </c>
    </row>
    <row r="748" spans="1:25" x14ac:dyDescent="0.45">
      <c r="A748" s="1">
        <v>37819</v>
      </c>
      <c r="B748">
        <v>5</v>
      </c>
      <c r="C748" t="s">
        <v>17</v>
      </c>
      <c r="D748">
        <v>17</v>
      </c>
      <c r="E748">
        <v>198</v>
      </c>
      <c r="F748">
        <v>29</v>
      </c>
      <c r="G748" t="s">
        <v>15</v>
      </c>
      <c r="H748">
        <v>7</v>
      </c>
      <c r="I748">
        <v>3</v>
      </c>
      <c r="J748">
        <v>2003</v>
      </c>
      <c r="K748">
        <v>2</v>
      </c>
      <c r="L748">
        <v>1</v>
      </c>
      <c r="M748">
        <v>2004</v>
      </c>
      <c r="N748">
        <v>1</v>
      </c>
      <c r="O748">
        <f t="shared" si="11"/>
        <v>25</v>
      </c>
      <c r="P748" t="str">
        <f>VLOOKUP(O748,Table2[],2,FALSE)</f>
        <v>Q3 2003</v>
      </c>
      <c r="Q748">
        <f>VLOOKUP($O748,Table2[],COLUMN(F747),FALSE)</f>
        <v>2003</v>
      </c>
      <c r="R748">
        <f>VLOOKUP($O748,Table2[],COLUMN(G747),FALSE)</f>
        <v>7</v>
      </c>
      <c r="S748">
        <f>VLOOKUP($O748,Table2[],COLUMN(H747),FALSE)</f>
        <v>3</v>
      </c>
      <c r="T748" t="str">
        <f>VLOOKUP($O748,Table2[],COLUMN(I747),FALSE)</f>
        <v>Q3</v>
      </c>
      <c r="U748">
        <f>VLOOKUP($O748,Table2[],COLUMN(J747),FALSE)</f>
        <v>20033</v>
      </c>
      <c r="V748" t="str">
        <f>VLOOKUP($O748,Table2[],COLUMN(K747),FALSE)</f>
        <v>2003 Month 7</v>
      </c>
      <c r="W748">
        <f>VLOOKUP($O748,Table2[],COLUMN(L747),FALSE)</f>
        <v>19</v>
      </c>
      <c r="X748">
        <f>VLOOKUP($O748,Table2[],COLUMN(M747),FALSE)</f>
        <v>38</v>
      </c>
      <c r="Y748">
        <f>VLOOKUP($O748,Table2[],COLUMN(N747),FALSE)</f>
        <v>25</v>
      </c>
    </row>
    <row r="749" spans="1:25" x14ac:dyDescent="0.45">
      <c r="A749" s="1">
        <v>37820</v>
      </c>
      <c r="B749">
        <v>6</v>
      </c>
      <c r="C749" t="s">
        <v>18</v>
      </c>
      <c r="D749">
        <v>18</v>
      </c>
      <c r="E749">
        <v>199</v>
      </c>
      <c r="F749">
        <v>29</v>
      </c>
      <c r="G749" t="s">
        <v>15</v>
      </c>
      <c r="H749">
        <v>7</v>
      </c>
      <c r="I749">
        <v>3</v>
      </c>
      <c r="J749">
        <v>2003</v>
      </c>
      <c r="K749">
        <v>2</v>
      </c>
      <c r="L749">
        <v>1</v>
      </c>
      <c r="M749">
        <v>2004</v>
      </c>
      <c r="N749">
        <v>1</v>
      </c>
      <c r="O749">
        <f t="shared" si="11"/>
        <v>25</v>
      </c>
      <c r="P749" t="str">
        <f>VLOOKUP(O749,Table2[],2,FALSE)</f>
        <v>Q3 2003</v>
      </c>
      <c r="Q749">
        <f>VLOOKUP($O749,Table2[],COLUMN(F748),FALSE)</f>
        <v>2003</v>
      </c>
      <c r="R749">
        <f>VLOOKUP($O749,Table2[],COLUMN(G748),FALSE)</f>
        <v>7</v>
      </c>
      <c r="S749">
        <f>VLOOKUP($O749,Table2[],COLUMN(H748),FALSE)</f>
        <v>3</v>
      </c>
      <c r="T749" t="str">
        <f>VLOOKUP($O749,Table2[],COLUMN(I748),FALSE)</f>
        <v>Q3</v>
      </c>
      <c r="U749">
        <f>VLOOKUP($O749,Table2[],COLUMN(J748),FALSE)</f>
        <v>20033</v>
      </c>
      <c r="V749" t="str">
        <f>VLOOKUP($O749,Table2[],COLUMN(K748),FALSE)</f>
        <v>2003 Month 7</v>
      </c>
      <c r="W749">
        <f>VLOOKUP($O749,Table2[],COLUMN(L748),FALSE)</f>
        <v>19</v>
      </c>
      <c r="X749">
        <f>VLOOKUP($O749,Table2[],COLUMN(M748),FALSE)</f>
        <v>38</v>
      </c>
      <c r="Y749">
        <f>VLOOKUP($O749,Table2[],COLUMN(N748),FALSE)</f>
        <v>25</v>
      </c>
    </row>
    <row r="750" spans="1:25" x14ac:dyDescent="0.45">
      <c r="A750" s="1">
        <v>37821</v>
      </c>
      <c r="B750">
        <v>7</v>
      </c>
      <c r="C750" t="s">
        <v>19</v>
      </c>
      <c r="D750">
        <v>19</v>
      </c>
      <c r="E750">
        <v>200</v>
      </c>
      <c r="F750">
        <v>29</v>
      </c>
      <c r="G750" t="s">
        <v>15</v>
      </c>
      <c r="H750">
        <v>7</v>
      </c>
      <c r="I750">
        <v>3</v>
      </c>
      <c r="J750">
        <v>2003</v>
      </c>
      <c r="K750">
        <v>2</v>
      </c>
      <c r="L750">
        <v>1</v>
      </c>
      <c r="M750">
        <v>2004</v>
      </c>
      <c r="N750">
        <v>1</v>
      </c>
      <c r="O750">
        <f t="shared" si="11"/>
        <v>25</v>
      </c>
      <c r="P750" t="str">
        <f>VLOOKUP(O750,Table2[],2,FALSE)</f>
        <v>Q3 2003</v>
      </c>
      <c r="Q750">
        <f>VLOOKUP($O750,Table2[],COLUMN(F749),FALSE)</f>
        <v>2003</v>
      </c>
      <c r="R750">
        <f>VLOOKUP($O750,Table2[],COLUMN(G749),FALSE)</f>
        <v>7</v>
      </c>
      <c r="S750">
        <f>VLOOKUP($O750,Table2[],COLUMN(H749),FALSE)</f>
        <v>3</v>
      </c>
      <c r="T750" t="str">
        <f>VLOOKUP($O750,Table2[],COLUMN(I749),FALSE)</f>
        <v>Q3</v>
      </c>
      <c r="U750">
        <f>VLOOKUP($O750,Table2[],COLUMN(J749),FALSE)</f>
        <v>20033</v>
      </c>
      <c r="V750" t="str">
        <f>VLOOKUP($O750,Table2[],COLUMN(K749),FALSE)</f>
        <v>2003 Month 7</v>
      </c>
      <c r="W750">
        <f>VLOOKUP($O750,Table2[],COLUMN(L749),FALSE)</f>
        <v>19</v>
      </c>
      <c r="X750">
        <f>VLOOKUP($O750,Table2[],COLUMN(M749),FALSE)</f>
        <v>38</v>
      </c>
      <c r="Y750">
        <f>VLOOKUP($O750,Table2[],COLUMN(N749),FALSE)</f>
        <v>25</v>
      </c>
    </row>
    <row r="751" spans="1:25" x14ac:dyDescent="0.45">
      <c r="A751" s="1">
        <v>37822</v>
      </c>
      <c r="B751">
        <v>1</v>
      </c>
      <c r="C751" t="s">
        <v>20</v>
      </c>
      <c r="D751">
        <v>20</v>
      </c>
      <c r="E751">
        <v>201</v>
      </c>
      <c r="F751">
        <v>30</v>
      </c>
      <c r="G751" t="s">
        <v>15</v>
      </c>
      <c r="H751">
        <v>7</v>
      </c>
      <c r="I751">
        <v>3</v>
      </c>
      <c r="J751">
        <v>2003</v>
      </c>
      <c r="K751">
        <v>2</v>
      </c>
      <c r="L751">
        <v>1</v>
      </c>
      <c r="M751">
        <v>2004</v>
      </c>
      <c r="N751">
        <v>1</v>
      </c>
      <c r="O751">
        <f t="shared" si="11"/>
        <v>25</v>
      </c>
      <c r="P751" t="str">
        <f>VLOOKUP(O751,Table2[],2,FALSE)</f>
        <v>Q3 2003</v>
      </c>
      <c r="Q751">
        <f>VLOOKUP($O751,Table2[],COLUMN(F750),FALSE)</f>
        <v>2003</v>
      </c>
      <c r="R751">
        <f>VLOOKUP($O751,Table2[],COLUMN(G750),FALSE)</f>
        <v>7</v>
      </c>
      <c r="S751">
        <f>VLOOKUP($O751,Table2[],COLUMN(H750),FALSE)</f>
        <v>3</v>
      </c>
      <c r="T751" t="str">
        <f>VLOOKUP($O751,Table2[],COLUMN(I750),FALSE)</f>
        <v>Q3</v>
      </c>
      <c r="U751">
        <f>VLOOKUP($O751,Table2[],COLUMN(J750),FALSE)</f>
        <v>20033</v>
      </c>
      <c r="V751" t="str">
        <f>VLOOKUP($O751,Table2[],COLUMN(K750),FALSE)</f>
        <v>2003 Month 7</v>
      </c>
      <c r="W751">
        <f>VLOOKUP($O751,Table2[],COLUMN(L750),FALSE)</f>
        <v>19</v>
      </c>
      <c r="X751">
        <f>VLOOKUP($O751,Table2[],COLUMN(M750),FALSE)</f>
        <v>38</v>
      </c>
      <c r="Y751">
        <f>VLOOKUP($O751,Table2[],COLUMN(N750),FALSE)</f>
        <v>25</v>
      </c>
    </row>
    <row r="752" spans="1:25" x14ac:dyDescent="0.45">
      <c r="A752" s="1">
        <v>37823</v>
      </c>
      <c r="B752">
        <v>2</v>
      </c>
      <c r="C752" t="s">
        <v>21</v>
      </c>
      <c r="D752">
        <v>21</v>
      </c>
      <c r="E752">
        <v>202</v>
      </c>
      <c r="F752">
        <v>30</v>
      </c>
      <c r="G752" t="s">
        <v>15</v>
      </c>
      <c r="H752">
        <v>7</v>
      </c>
      <c r="I752">
        <v>3</v>
      </c>
      <c r="J752">
        <v>2003</v>
      </c>
      <c r="K752">
        <v>2</v>
      </c>
      <c r="L752">
        <v>1</v>
      </c>
      <c r="M752">
        <v>2004</v>
      </c>
      <c r="N752">
        <v>1</v>
      </c>
      <c r="O752">
        <f t="shared" si="11"/>
        <v>25</v>
      </c>
      <c r="P752" t="str">
        <f>VLOOKUP(O752,Table2[],2,FALSE)</f>
        <v>Q3 2003</v>
      </c>
      <c r="Q752">
        <f>VLOOKUP($O752,Table2[],COLUMN(F751),FALSE)</f>
        <v>2003</v>
      </c>
      <c r="R752">
        <f>VLOOKUP($O752,Table2[],COLUMN(G751),FALSE)</f>
        <v>7</v>
      </c>
      <c r="S752">
        <f>VLOOKUP($O752,Table2[],COLUMN(H751),FALSE)</f>
        <v>3</v>
      </c>
      <c r="T752" t="str">
        <f>VLOOKUP($O752,Table2[],COLUMN(I751),FALSE)</f>
        <v>Q3</v>
      </c>
      <c r="U752">
        <f>VLOOKUP($O752,Table2[],COLUMN(J751),FALSE)</f>
        <v>20033</v>
      </c>
      <c r="V752" t="str">
        <f>VLOOKUP($O752,Table2[],COLUMN(K751),FALSE)</f>
        <v>2003 Month 7</v>
      </c>
      <c r="W752">
        <f>VLOOKUP($O752,Table2[],COLUMN(L751),FALSE)</f>
        <v>19</v>
      </c>
      <c r="X752">
        <f>VLOOKUP($O752,Table2[],COLUMN(M751),FALSE)</f>
        <v>38</v>
      </c>
      <c r="Y752">
        <f>VLOOKUP($O752,Table2[],COLUMN(N751),FALSE)</f>
        <v>25</v>
      </c>
    </row>
    <row r="753" spans="1:25" x14ac:dyDescent="0.45">
      <c r="A753" s="1">
        <v>37824</v>
      </c>
      <c r="B753">
        <v>3</v>
      </c>
      <c r="C753" t="s">
        <v>14</v>
      </c>
      <c r="D753">
        <v>22</v>
      </c>
      <c r="E753">
        <v>203</v>
      </c>
      <c r="F753">
        <v>30</v>
      </c>
      <c r="G753" t="s">
        <v>15</v>
      </c>
      <c r="H753">
        <v>7</v>
      </c>
      <c r="I753">
        <v>3</v>
      </c>
      <c r="J753">
        <v>2003</v>
      </c>
      <c r="K753">
        <v>2</v>
      </c>
      <c r="L753">
        <v>1</v>
      </c>
      <c r="M753">
        <v>2004</v>
      </c>
      <c r="N753">
        <v>1</v>
      </c>
      <c r="O753">
        <f t="shared" si="11"/>
        <v>25</v>
      </c>
      <c r="P753" t="str">
        <f>VLOOKUP(O753,Table2[],2,FALSE)</f>
        <v>Q3 2003</v>
      </c>
      <c r="Q753">
        <f>VLOOKUP($O753,Table2[],COLUMN(F752),FALSE)</f>
        <v>2003</v>
      </c>
      <c r="R753">
        <f>VLOOKUP($O753,Table2[],COLUMN(G752),FALSE)</f>
        <v>7</v>
      </c>
      <c r="S753">
        <f>VLOOKUP($O753,Table2[],COLUMN(H752),FALSE)</f>
        <v>3</v>
      </c>
      <c r="T753" t="str">
        <f>VLOOKUP($O753,Table2[],COLUMN(I752),FALSE)</f>
        <v>Q3</v>
      </c>
      <c r="U753">
        <f>VLOOKUP($O753,Table2[],COLUMN(J752),FALSE)</f>
        <v>20033</v>
      </c>
      <c r="V753" t="str">
        <f>VLOOKUP($O753,Table2[],COLUMN(K752),FALSE)</f>
        <v>2003 Month 7</v>
      </c>
      <c r="W753">
        <f>VLOOKUP($O753,Table2[],COLUMN(L752),FALSE)</f>
        <v>19</v>
      </c>
      <c r="X753">
        <f>VLOOKUP($O753,Table2[],COLUMN(M752),FALSE)</f>
        <v>38</v>
      </c>
      <c r="Y753">
        <f>VLOOKUP($O753,Table2[],COLUMN(N752),FALSE)</f>
        <v>25</v>
      </c>
    </row>
    <row r="754" spans="1:25" x14ac:dyDescent="0.45">
      <c r="A754" s="1">
        <v>37825</v>
      </c>
      <c r="B754">
        <v>4</v>
      </c>
      <c r="C754" t="s">
        <v>16</v>
      </c>
      <c r="D754">
        <v>23</v>
      </c>
      <c r="E754">
        <v>204</v>
      </c>
      <c r="F754">
        <v>30</v>
      </c>
      <c r="G754" t="s">
        <v>15</v>
      </c>
      <c r="H754">
        <v>7</v>
      </c>
      <c r="I754">
        <v>3</v>
      </c>
      <c r="J754">
        <v>2003</v>
      </c>
      <c r="K754">
        <v>2</v>
      </c>
      <c r="L754">
        <v>1</v>
      </c>
      <c r="M754">
        <v>2004</v>
      </c>
      <c r="N754">
        <v>1</v>
      </c>
      <c r="O754">
        <f t="shared" si="11"/>
        <v>25</v>
      </c>
      <c r="P754" t="str">
        <f>VLOOKUP(O754,Table2[],2,FALSE)</f>
        <v>Q3 2003</v>
      </c>
      <c r="Q754">
        <f>VLOOKUP($O754,Table2[],COLUMN(F753),FALSE)</f>
        <v>2003</v>
      </c>
      <c r="R754">
        <f>VLOOKUP($O754,Table2[],COLUMN(G753),FALSE)</f>
        <v>7</v>
      </c>
      <c r="S754">
        <f>VLOOKUP($O754,Table2[],COLUMN(H753),FALSE)</f>
        <v>3</v>
      </c>
      <c r="T754" t="str">
        <f>VLOOKUP($O754,Table2[],COLUMN(I753),FALSE)</f>
        <v>Q3</v>
      </c>
      <c r="U754">
        <f>VLOOKUP($O754,Table2[],COLUMN(J753),FALSE)</f>
        <v>20033</v>
      </c>
      <c r="V754" t="str">
        <f>VLOOKUP($O754,Table2[],COLUMN(K753),FALSE)</f>
        <v>2003 Month 7</v>
      </c>
      <c r="W754">
        <f>VLOOKUP($O754,Table2[],COLUMN(L753),FALSE)</f>
        <v>19</v>
      </c>
      <c r="X754">
        <f>VLOOKUP($O754,Table2[],COLUMN(M753),FALSE)</f>
        <v>38</v>
      </c>
      <c r="Y754">
        <f>VLOOKUP($O754,Table2[],COLUMN(N753),FALSE)</f>
        <v>25</v>
      </c>
    </row>
    <row r="755" spans="1:25" x14ac:dyDescent="0.45">
      <c r="A755" s="1">
        <v>37826</v>
      </c>
      <c r="B755">
        <v>5</v>
      </c>
      <c r="C755" t="s">
        <v>17</v>
      </c>
      <c r="D755">
        <v>24</v>
      </c>
      <c r="E755">
        <v>205</v>
      </c>
      <c r="F755">
        <v>30</v>
      </c>
      <c r="G755" t="s">
        <v>15</v>
      </c>
      <c r="H755">
        <v>7</v>
      </c>
      <c r="I755">
        <v>3</v>
      </c>
      <c r="J755">
        <v>2003</v>
      </c>
      <c r="K755">
        <v>2</v>
      </c>
      <c r="L755">
        <v>1</v>
      </c>
      <c r="M755">
        <v>2004</v>
      </c>
      <c r="N755">
        <v>1</v>
      </c>
      <c r="O755">
        <f t="shared" si="11"/>
        <v>25</v>
      </c>
      <c r="P755" t="str">
        <f>VLOOKUP(O755,Table2[],2,FALSE)</f>
        <v>Q3 2003</v>
      </c>
      <c r="Q755">
        <f>VLOOKUP($O755,Table2[],COLUMN(F754),FALSE)</f>
        <v>2003</v>
      </c>
      <c r="R755">
        <f>VLOOKUP($O755,Table2[],COLUMN(G754),FALSE)</f>
        <v>7</v>
      </c>
      <c r="S755">
        <f>VLOOKUP($O755,Table2[],COLUMN(H754),FALSE)</f>
        <v>3</v>
      </c>
      <c r="T755" t="str">
        <f>VLOOKUP($O755,Table2[],COLUMN(I754),FALSE)</f>
        <v>Q3</v>
      </c>
      <c r="U755">
        <f>VLOOKUP($O755,Table2[],COLUMN(J754),FALSE)</f>
        <v>20033</v>
      </c>
      <c r="V755" t="str">
        <f>VLOOKUP($O755,Table2[],COLUMN(K754),FALSE)</f>
        <v>2003 Month 7</v>
      </c>
      <c r="W755">
        <f>VLOOKUP($O755,Table2[],COLUMN(L754),FALSE)</f>
        <v>19</v>
      </c>
      <c r="X755">
        <f>VLOOKUP($O755,Table2[],COLUMN(M754),FALSE)</f>
        <v>38</v>
      </c>
      <c r="Y755">
        <f>VLOOKUP($O755,Table2[],COLUMN(N754),FALSE)</f>
        <v>25</v>
      </c>
    </row>
    <row r="756" spans="1:25" x14ac:dyDescent="0.45">
      <c r="A756" s="1">
        <v>37827</v>
      </c>
      <c r="B756">
        <v>6</v>
      </c>
      <c r="C756" t="s">
        <v>18</v>
      </c>
      <c r="D756">
        <v>25</v>
      </c>
      <c r="E756">
        <v>206</v>
      </c>
      <c r="F756">
        <v>30</v>
      </c>
      <c r="G756" t="s">
        <v>15</v>
      </c>
      <c r="H756">
        <v>7</v>
      </c>
      <c r="I756">
        <v>3</v>
      </c>
      <c r="J756">
        <v>2003</v>
      </c>
      <c r="K756">
        <v>2</v>
      </c>
      <c r="L756">
        <v>1</v>
      </c>
      <c r="M756">
        <v>2004</v>
      </c>
      <c r="N756">
        <v>1</v>
      </c>
      <c r="O756">
        <f t="shared" si="11"/>
        <v>25</v>
      </c>
      <c r="P756" t="str">
        <f>VLOOKUP(O756,Table2[],2,FALSE)</f>
        <v>Q3 2003</v>
      </c>
      <c r="Q756">
        <f>VLOOKUP($O756,Table2[],COLUMN(F755),FALSE)</f>
        <v>2003</v>
      </c>
      <c r="R756">
        <f>VLOOKUP($O756,Table2[],COLUMN(G755),FALSE)</f>
        <v>7</v>
      </c>
      <c r="S756">
        <f>VLOOKUP($O756,Table2[],COLUMN(H755),FALSE)</f>
        <v>3</v>
      </c>
      <c r="T756" t="str">
        <f>VLOOKUP($O756,Table2[],COLUMN(I755),FALSE)</f>
        <v>Q3</v>
      </c>
      <c r="U756">
        <f>VLOOKUP($O756,Table2[],COLUMN(J755),FALSE)</f>
        <v>20033</v>
      </c>
      <c r="V756" t="str">
        <f>VLOOKUP($O756,Table2[],COLUMN(K755),FALSE)</f>
        <v>2003 Month 7</v>
      </c>
      <c r="W756">
        <f>VLOOKUP($O756,Table2[],COLUMN(L755),FALSE)</f>
        <v>19</v>
      </c>
      <c r="X756">
        <f>VLOOKUP($O756,Table2[],COLUMN(M755),FALSE)</f>
        <v>38</v>
      </c>
      <c r="Y756">
        <f>VLOOKUP($O756,Table2[],COLUMN(N755),FALSE)</f>
        <v>25</v>
      </c>
    </row>
    <row r="757" spans="1:25" x14ac:dyDescent="0.45">
      <c r="A757" s="1">
        <v>37828</v>
      </c>
      <c r="B757">
        <v>7</v>
      </c>
      <c r="C757" t="s">
        <v>19</v>
      </c>
      <c r="D757">
        <v>26</v>
      </c>
      <c r="E757">
        <v>207</v>
      </c>
      <c r="F757">
        <v>30</v>
      </c>
      <c r="G757" t="s">
        <v>15</v>
      </c>
      <c r="H757">
        <v>7</v>
      </c>
      <c r="I757">
        <v>3</v>
      </c>
      <c r="J757">
        <v>2003</v>
      </c>
      <c r="K757">
        <v>2</v>
      </c>
      <c r="L757">
        <v>1</v>
      </c>
      <c r="M757">
        <v>2004</v>
      </c>
      <c r="N757">
        <v>1</v>
      </c>
      <c r="O757">
        <f t="shared" si="11"/>
        <v>25</v>
      </c>
      <c r="P757" t="str">
        <f>VLOOKUP(O757,Table2[],2,FALSE)</f>
        <v>Q3 2003</v>
      </c>
      <c r="Q757">
        <f>VLOOKUP($O757,Table2[],COLUMN(F756),FALSE)</f>
        <v>2003</v>
      </c>
      <c r="R757">
        <f>VLOOKUP($O757,Table2[],COLUMN(G756),FALSE)</f>
        <v>7</v>
      </c>
      <c r="S757">
        <f>VLOOKUP($O757,Table2[],COLUMN(H756),FALSE)</f>
        <v>3</v>
      </c>
      <c r="T757" t="str">
        <f>VLOOKUP($O757,Table2[],COLUMN(I756),FALSE)</f>
        <v>Q3</v>
      </c>
      <c r="U757">
        <f>VLOOKUP($O757,Table2[],COLUMN(J756),FALSE)</f>
        <v>20033</v>
      </c>
      <c r="V757" t="str">
        <f>VLOOKUP($O757,Table2[],COLUMN(K756),FALSE)</f>
        <v>2003 Month 7</v>
      </c>
      <c r="W757">
        <f>VLOOKUP($O757,Table2[],COLUMN(L756),FALSE)</f>
        <v>19</v>
      </c>
      <c r="X757">
        <f>VLOOKUP($O757,Table2[],COLUMN(M756),FALSE)</f>
        <v>38</v>
      </c>
      <c r="Y757">
        <f>VLOOKUP($O757,Table2[],COLUMN(N756),FALSE)</f>
        <v>25</v>
      </c>
    </row>
    <row r="758" spans="1:25" x14ac:dyDescent="0.45">
      <c r="A758" s="1">
        <v>37829</v>
      </c>
      <c r="B758">
        <v>1</v>
      </c>
      <c r="C758" t="s">
        <v>20</v>
      </c>
      <c r="D758">
        <v>27</v>
      </c>
      <c r="E758">
        <v>208</v>
      </c>
      <c r="F758">
        <v>31</v>
      </c>
      <c r="G758" t="s">
        <v>15</v>
      </c>
      <c r="H758">
        <v>7</v>
      </c>
      <c r="I758">
        <v>3</v>
      </c>
      <c r="J758">
        <v>2003</v>
      </c>
      <c r="K758">
        <v>2</v>
      </c>
      <c r="L758">
        <v>1</v>
      </c>
      <c r="M758">
        <v>2004</v>
      </c>
      <c r="N758">
        <v>1</v>
      </c>
      <c r="O758">
        <f t="shared" si="11"/>
        <v>26</v>
      </c>
      <c r="P758" t="str">
        <f>VLOOKUP(O758,Table2[],2,FALSE)</f>
        <v>Q3 2003</v>
      </c>
      <c r="Q758">
        <f>VLOOKUP($O758,Table2[],COLUMN(F757),FALSE)</f>
        <v>2003</v>
      </c>
      <c r="R758">
        <f>VLOOKUP($O758,Table2[],COLUMN(G757),FALSE)</f>
        <v>8</v>
      </c>
      <c r="S758">
        <f>VLOOKUP($O758,Table2[],COLUMN(H757),FALSE)</f>
        <v>3</v>
      </c>
      <c r="T758" t="str">
        <f>VLOOKUP($O758,Table2[],COLUMN(I757),FALSE)</f>
        <v>Q3</v>
      </c>
      <c r="U758">
        <f>VLOOKUP($O758,Table2[],COLUMN(J757),FALSE)</f>
        <v>20033</v>
      </c>
      <c r="V758" t="str">
        <f>VLOOKUP($O758,Table2[],COLUMN(K757),FALSE)</f>
        <v>2003 Month 8</v>
      </c>
      <c r="W758">
        <f>VLOOKUP($O758,Table2[],COLUMN(L757),FALSE)</f>
        <v>19</v>
      </c>
      <c r="X758">
        <f>VLOOKUP($O758,Table2[],COLUMN(M757),FALSE)</f>
        <v>38</v>
      </c>
      <c r="Y758">
        <f>VLOOKUP($O758,Table2[],COLUMN(N757),FALSE)</f>
        <v>26</v>
      </c>
    </row>
    <row r="759" spans="1:25" x14ac:dyDescent="0.45">
      <c r="A759" s="1">
        <v>37830</v>
      </c>
      <c r="B759">
        <v>2</v>
      </c>
      <c r="C759" t="s">
        <v>21</v>
      </c>
      <c r="D759">
        <v>28</v>
      </c>
      <c r="E759">
        <v>209</v>
      </c>
      <c r="F759">
        <v>31</v>
      </c>
      <c r="G759" t="s">
        <v>15</v>
      </c>
      <c r="H759">
        <v>7</v>
      </c>
      <c r="I759">
        <v>3</v>
      </c>
      <c r="J759">
        <v>2003</v>
      </c>
      <c r="K759">
        <v>2</v>
      </c>
      <c r="L759">
        <v>1</v>
      </c>
      <c r="M759">
        <v>2004</v>
      </c>
      <c r="N759">
        <v>1</v>
      </c>
      <c r="O759">
        <f t="shared" si="11"/>
        <v>26</v>
      </c>
      <c r="P759" t="str">
        <f>VLOOKUP(O759,Table2[],2,FALSE)</f>
        <v>Q3 2003</v>
      </c>
      <c r="Q759">
        <f>VLOOKUP($O759,Table2[],COLUMN(F758),FALSE)</f>
        <v>2003</v>
      </c>
      <c r="R759">
        <f>VLOOKUP($O759,Table2[],COLUMN(G758),FALSE)</f>
        <v>8</v>
      </c>
      <c r="S759">
        <f>VLOOKUP($O759,Table2[],COLUMN(H758),FALSE)</f>
        <v>3</v>
      </c>
      <c r="T759" t="str">
        <f>VLOOKUP($O759,Table2[],COLUMN(I758),FALSE)</f>
        <v>Q3</v>
      </c>
      <c r="U759">
        <f>VLOOKUP($O759,Table2[],COLUMN(J758),FALSE)</f>
        <v>20033</v>
      </c>
      <c r="V759" t="str">
        <f>VLOOKUP($O759,Table2[],COLUMN(K758),FALSE)</f>
        <v>2003 Month 8</v>
      </c>
      <c r="W759">
        <f>VLOOKUP($O759,Table2[],COLUMN(L758),FALSE)</f>
        <v>19</v>
      </c>
      <c r="X759">
        <f>VLOOKUP($O759,Table2[],COLUMN(M758),FALSE)</f>
        <v>38</v>
      </c>
      <c r="Y759">
        <f>VLOOKUP($O759,Table2[],COLUMN(N758),FALSE)</f>
        <v>26</v>
      </c>
    </row>
    <row r="760" spans="1:25" x14ac:dyDescent="0.45">
      <c r="A760" s="1">
        <v>37831</v>
      </c>
      <c r="B760">
        <v>3</v>
      </c>
      <c r="C760" t="s">
        <v>14</v>
      </c>
      <c r="D760">
        <v>29</v>
      </c>
      <c r="E760">
        <v>210</v>
      </c>
      <c r="F760">
        <v>31</v>
      </c>
      <c r="G760" t="s">
        <v>15</v>
      </c>
      <c r="H760">
        <v>7</v>
      </c>
      <c r="I760">
        <v>3</v>
      </c>
      <c r="J760">
        <v>2003</v>
      </c>
      <c r="K760">
        <v>2</v>
      </c>
      <c r="L760">
        <v>1</v>
      </c>
      <c r="M760">
        <v>2004</v>
      </c>
      <c r="N760">
        <v>1</v>
      </c>
      <c r="O760">
        <f t="shared" si="11"/>
        <v>26</v>
      </c>
      <c r="P760" t="str">
        <f>VLOOKUP(O760,Table2[],2,FALSE)</f>
        <v>Q3 2003</v>
      </c>
      <c r="Q760">
        <f>VLOOKUP($O760,Table2[],COLUMN(F759),FALSE)</f>
        <v>2003</v>
      </c>
      <c r="R760">
        <f>VLOOKUP($O760,Table2[],COLUMN(G759),FALSE)</f>
        <v>8</v>
      </c>
      <c r="S760">
        <f>VLOOKUP($O760,Table2[],COLUMN(H759),FALSE)</f>
        <v>3</v>
      </c>
      <c r="T760" t="str">
        <f>VLOOKUP($O760,Table2[],COLUMN(I759),FALSE)</f>
        <v>Q3</v>
      </c>
      <c r="U760">
        <f>VLOOKUP($O760,Table2[],COLUMN(J759),FALSE)</f>
        <v>20033</v>
      </c>
      <c r="V760" t="str">
        <f>VLOOKUP($O760,Table2[],COLUMN(K759),FALSE)</f>
        <v>2003 Month 8</v>
      </c>
      <c r="W760">
        <f>VLOOKUP($O760,Table2[],COLUMN(L759),FALSE)</f>
        <v>19</v>
      </c>
      <c r="X760">
        <f>VLOOKUP($O760,Table2[],COLUMN(M759),FALSE)</f>
        <v>38</v>
      </c>
      <c r="Y760">
        <f>VLOOKUP($O760,Table2[],COLUMN(N759),FALSE)</f>
        <v>26</v>
      </c>
    </row>
    <row r="761" spans="1:25" x14ac:dyDescent="0.45">
      <c r="A761" s="1">
        <v>37832</v>
      </c>
      <c r="B761">
        <v>4</v>
      </c>
      <c r="C761" t="s">
        <v>16</v>
      </c>
      <c r="D761">
        <v>30</v>
      </c>
      <c r="E761">
        <v>211</v>
      </c>
      <c r="F761">
        <v>31</v>
      </c>
      <c r="G761" t="s">
        <v>15</v>
      </c>
      <c r="H761">
        <v>7</v>
      </c>
      <c r="I761">
        <v>3</v>
      </c>
      <c r="J761">
        <v>2003</v>
      </c>
      <c r="K761">
        <v>2</v>
      </c>
      <c r="L761">
        <v>1</v>
      </c>
      <c r="M761">
        <v>2004</v>
      </c>
      <c r="N761">
        <v>1</v>
      </c>
      <c r="O761">
        <f t="shared" si="11"/>
        <v>26</v>
      </c>
      <c r="P761" t="str">
        <f>VLOOKUP(O761,Table2[],2,FALSE)</f>
        <v>Q3 2003</v>
      </c>
      <c r="Q761">
        <f>VLOOKUP($O761,Table2[],COLUMN(F760),FALSE)</f>
        <v>2003</v>
      </c>
      <c r="R761">
        <f>VLOOKUP($O761,Table2[],COLUMN(G760),FALSE)</f>
        <v>8</v>
      </c>
      <c r="S761">
        <f>VLOOKUP($O761,Table2[],COLUMN(H760),FALSE)</f>
        <v>3</v>
      </c>
      <c r="T761" t="str">
        <f>VLOOKUP($O761,Table2[],COLUMN(I760),FALSE)</f>
        <v>Q3</v>
      </c>
      <c r="U761">
        <f>VLOOKUP($O761,Table2[],COLUMN(J760),FALSE)</f>
        <v>20033</v>
      </c>
      <c r="V761" t="str">
        <f>VLOOKUP($O761,Table2[],COLUMN(K760),FALSE)</f>
        <v>2003 Month 8</v>
      </c>
      <c r="W761">
        <f>VLOOKUP($O761,Table2[],COLUMN(L760),FALSE)</f>
        <v>19</v>
      </c>
      <c r="X761">
        <f>VLOOKUP($O761,Table2[],COLUMN(M760),FALSE)</f>
        <v>38</v>
      </c>
      <c r="Y761">
        <f>VLOOKUP($O761,Table2[],COLUMN(N760),FALSE)</f>
        <v>26</v>
      </c>
    </row>
    <row r="762" spans="1:25" x14ac:dyDescent="0.45">
      <c r="A762" s="1">
        <v>37833</v>
      </c>
      <c r="B762">
        <v>5</v>
      </c>
      <c r="C762" t="s">
        <v>17</v>
      </c>
      <c r="D762">
        <v>31</v>
      </c>
      <c r="E762">
        <v>212</v>
      </c>
      <c r="F762">
        <v>31</v>
      </c>
      <c r="G762" t="s">
        <v>15</v>
      </c>
      <c r="H762">
        <v>7</v>
      </c>
      <c r="I762">
        <v>3</v>
      </c>
      <c r="J762">
        <v>2003</v>
      </c>
      <c r="K762">
        <v>2</v>
      </c>
      <c r="L762">
        <v>1</v>
      </c>
      <c r="M762">
        <v>2004</v>
      </c>
      <c r="N762">
        <v>1</v>
      </c>
      <c r="O762">
        <f t="shared" si="11"/>
        <v>26</v>
      </c>
      <c r="P762" t="str">
        <f>VLOOKUP(O762,Table2[],2,FALSE)</f>
        <v>Q3 2003</v>
      </c>
      <c r="Q762">
        <f>VLOOKUP($O762,Table2[],COLUMN(F761),FALSE)</f>
        <v>2003</v>
      </c>
      <c r="R762">
        <f>VLOOKUP($O762,Table2[],COLUMN(G761),FALSE)</f>
        <v>8</v>
      </c>
      <c r="S762">
        <f>VLOOKUP($O762,Table2[],COLUMN(H761),FALSE)</f>
        <v>3</v>
      </c>
      <c r="T762" t="str">
        <f>VLOOKUP($O762,Table2[],COLUMN(I761),FALSE)</f>
        <v>Q3</v>
      </c>
      <c r="U762">
        <f>VLOOKUP($O762,Table2[],COLUMN(J761),FALSE)</f>
        <v>20033</v>
      </c>
      <c r="V762" t="str">
        <f>VLOOKUP($O762,Table2[],COLUMN(K761),FALSE)</f>
        <v>2003 Month 8</v>
      </c>
      <c r="W762">
        <f>VLOOKUP($O762,Table2[],COLUMN(L761),FALSE)</f>
        <v>19</v>
      </c>
      <c r="X762">
        <f>VLOOKUP($O762,Table2[],COLUMN(M761),FALSE)</f>
        <v>38</v>
      </c>
      <c r="Y762">
        <f>VLOOKUP($O762,Table2[],COLUMN(N761),FALSE)</f>
        <v>26</v>
      </c>
    </row>
    <row r="763" spans="1:25" x14ac:dyDescent="0.45">
      <c r="A763" s="1">
        <v>37834</v>
      </c>
      <c r="B763">
        <v>6</v>
      </c>
      <c r="C763" t="s">
        <v>18</v>
      </c>
      <c r="D763">
        <v>1</v>
      </c>
      <c r="E763">
        <v>213</v>
      </c>
      <c r="F763">
        <v>31</v>
      </c>
      <c r="G763" t="s">
        <v>22</v>
      </c>
      <c r="H763">
        <v>8</v>
      </c>
      <c r="I763">
        <v>3</v>
      </c>
      <c r="J763">
        <v>2003</v>
      </c>
      <c r="K763">
        <v>2</v>
      </c>
      <c r="L763">
        <v>1</v>
      </c>
      <c r="M763">
        <v>2004</v>
      </c>
      <c r="N763">
        <v>1</v>
      </c>
      <c r="O763">
        <f t="shared" si="11"/>
        <v>26</v>
      </c>
      <c r="P763" t="str">
        <f>VLOOKUP(O763,Table2[],2,FALSE)</f>
        <v>Q3 2003</v>
      </c>
      <c r="Q763">
        <f>VLOOKUP($O763,Table2[],COLUMN(F762),FALSE)</f>
        <v>2003</v>
      </c>
      <c r="R763">
        <f>VLOOKUP($O763,Table2[],COLUMN(G762),FALSE)</f>
        <v>8</v>
      </c>
      <c r="S763">
        <f>VLOOKUP($O763,Table2[],COLUMN(H762),FALSE)</f>
        <v>3</v>
      </c>
      <c r="T763" t="str">
        <f>VLOOKUP($O763,Table2[],COLUMN(I762),FALSE)</f>
        <v>Q3</v>
      </c>
      <c r="U763">
        <f>VLOOKUP($O763,Table2[],COLUMN(J762),FALSE)</f>
        <v>20033</v>
      </c>
      <c r="V763" t="str">
        <f>VLOOKUP($O763,Table2[],COLUMN(K762),FALSE)</f>
        <v>2003 Month 8</v>
      </c>
      <c r="W763">
        <f>VLOOKUP($O763,Table2[],COLUMN(L762),FALSE)</f>
        <v>19</v>
      </c>
      <c r="X763">
        <f>VLOOKUP($O763,Table2[],COLUMN(M762),FALSE)</f>
        <v>38</v>
      </c>
      <c r="Y763">
        <f>VLOOKUP($O763,Table2[],COLUMN(N762),FALSE)</f>
        <v>26</v>
      </c>
    </row>
    <row r="764" spans="1:25" x14ac:dyDescent="0.45">
      <c r="A764" s="1">
        <v>37835</v>
      </c>
      <c r="B764">
        <v>7</v>
      </c>
      <c r="C764" t="s">
        <v>19</v>
      </c>
      <c r="D764">
        <v>2</v>
      </c>
      <c r="E764">
        <v>214</v>
      </c>
      <c r="F764">
        <v>31</v>
      </c>
      <c r="G764" t="s">
        <v>22</v>
      </c>
      <c r="H764">
        <v>8</v>
      </c>
      <c r="I764">
        <v>3</v>
      </c>
      <c r="J764">
        <v>2003</v>
      </c>
      <c r="K764">
        <v>2</v>
      </c>
      <c r="L764">
        <v>1</v>
      </c>
      <c r="M764">
        <v>2004</v>
      </c>
      <c r="N764">
        <v>1</v>
      </c>
      <c r="O764">
        <f t="shared" si="11"/>
        <v>26</v>
      </c>
      <c r="P764" t="str">
        <f>VLOOKUP(O764,Table2[],2,FALSE)</f>
        <v>Q3 2003</v>
      </c>
      <c r="Q764">
        <f>VLOOKUP($O764,Table2[],COLUMN(F763),FALSE)</f>
        <v>2003</v>
      </c>
      <c r="R764">
        <f>VLOOKUP($O764,Table2[],COLUMN(G763),FALSE)</f>
        <v>8</v>
      </c>
      <c r="S764">
        <f>VLOOKUP($O764,Table2[],COLUMN(H763),FALSE)</f>
        <v>3</v>
      </c>
      <c r="T764" t="str">
        <f>VLOOKUP($O764,Table2[],COLUMN(I763),FALSE)</f>
        <v>Q3</v>
      </c>
      <c r="U764">
        <f>VLOOKUP($O764,Table2[],COLUMN(J763),FALSE)</f>
        <v>20033</v>
      </c>
      <c r="V764" t="str">
        <f>VLOOKUP($O764,Table2[],COLUMN(K763),FALSE)</f>
        <v>2003 Month 8</v>
      </c>
      <c r="W764">
        <f>VLOOKUP($O764,Table2[],COLUMN(L763),FALSE)</f>
        <v>19</v>
      </c>
      <c r="X764">
        <f>VLOOKUP($O764,Table2[],COLUMN(M763),FALSE)</f>
        <v>38</v>
      </c>
      <c r="Y764">
        <f>VLOOKUP($O764,Table2[],COLUMN(N763),FALSE)</f>
        <v>26</v>
      </c>
    </row>
    <row r="765" spans="1:25" x14ac:dyDescent="0.45">
      <c r="A765" s="1">
        <v>37836</v>
      </c>
      <c r="B765">
        <v>1</v>
      </c>
      <c r="C765" t="s">
        <v>20</v>
      </c>
      <c r="D765">
        <v>3</v>
      </c>
      <c r="E765">
        <v>215</v>
      </c>
      <c r="F765">
        <v>32</v>
      </c>
      <c r="G765" t="s">
        <v>22</v>
      </c>
      <c r="H765">
        <v>8</v>
      </c>
      <c r="I765">
        <v>3</v>
      </c>
      <c r="J765">
        <v>2003</v>
      </c>
      <c r="K765">
        <v>2</v>
      </c>
      <c r="L765">
        <v>1</v>
      </c>
      <c r="M765">
        <v>2004</v>
      </c>
      <c r="N765">
        <v>1</v>
      </c>
      <c r="O765">
        <f t="shared" si="11"/>
        <v>26</v>
      </c>
      <c r="P765" t="str">
        <f>VLOOKUP(O765,Table2[],2,FALSE)</f>
        <v>Q3 2003</v>
      </c>
      <c r="Q765">
        <f>VLOOKUP($O765,Table2[],COLUMN(F764),FALSE)</f>
        <v>2003</v>
      </c>
      <c r="R765">
        <f>VLOOKUP($O765,Table2[],COLUMN(G764),FALSE)</f>
        <v>8</v>
      </c>
      <c r="S765">
        <f>VLOOKUP($O765,Table2[],COLUMN(H764),FALSE)</f>
        <v>3</v>
      </c>
      <c r="T765" t="str">
        <f>VLOOKUP($O765,Table2[],COLUMN(I764),FALSE)</f>
        <v>Q3</v>
      </c>
      <c r="U765">
        <f>VLOOKUP($O765,Table2[],COLUMN(J764),FALSE)</f>
        <v>20033</v>
      </c>
      <c r="V765" t="str">
        <f>VLOOKUP($O765,Table2[],COLUMN(K764),FALSE)</f>
        <v>2003 Month 8</v>
      </c>
      <c r="W765">
        <f>VLOOKUP($O765,Table2[],COLUMN(L764),FALSE)</f>
        <v>19</v>
      </c>
      <c r="X765">
        <f>VLOOKUP($O765,Table2[],COLUMN(M764),FALSE)</f>
        <v>38</v>
      </c>
      <c r="Y765">
        <f>VLOOKUP($O765,Table2[],COLUMN(N764),FALSE)</f>
        <v>26</v>
      </c>
    </row>
    <row r="766" spans="1:25" x14ac:dyDescent="0.45">
      <c r="A766" s="1">
        <v>37837</v>
      </c>
      <c r="B766">
        <v>2</v>
      </c>
      <c r="C766" t="s">
        <v>21</v>
      </c>
      <c r="D766">
        <v>4</v>
      </c>
      <c r="E766">
        <v>216</v>
      </c>
      <c r="F766">
        <v>32</v>
      </c>
      <c r="G766" t="s">
        <v>22</v>
      </c>
      <c r="H766">
        <v>8</v>
      </c>
      <c r="I766">
        <v>3</v>
      </c>
      <c r="J766">
        <v>2003</v>
      </c>
      <c r="K766">
        <v>2</v>
      </c>
      <c r="L766">
        <v>1</v>
      </c>
      <c r="M766">
        <v>2004</v>
      </c>
      <c r="N766">
        <v>1</v>
      </c>
      <c r="O766">
        <f t="shared" si="11"/>
        <v>26</v>
      </c>
      <c r="P766" t="str">
        <f>VLOOKUP(O766,Table2[],2,FALSE)</f>
        <v>Q3 2003</v>
      </c>
      <c r="Q766">
        <f>VLOOKUP($O766,Table2[],COLUMN(F765),FALSE)</f>
        <v>2003</v>
      </c>
      <c r="R766">
        <f>VLOOKUP($O766,Table2[],COLUMN(G765),FALSE)</f>
        <v>8</v>
      </c>
      <c r="S766">
        <f>VLOOKUP($O766,Table2[],COLUMN(H765),FALSE)</f>
        <v>3</v>
      </c>
      <c r="T766" t="str">
        <f>VLOOKUP($O766,Table2[],COLUMN(I765),FALSE)</f>
        <v>Q3</v>
      </c>
      <c r="U766">
        <f>VLOOKUP($O766,Table2[],COLUMN(J765),FALSE)</f>
        <v>20033</v>
      </c>
      <c r="V766" t="str">
        <f>VLOOKUP($O766,Table2[],COLUMN(K765),FALSE)</f>
        <v>2003 Month 8</v>
      </c>
      <c r="W766">
        <f>VLOOKUP($O766,Table2[],COLUMN(L765),FALSE)</f>
        <v>19</v>
      </c>
      <c r="X766">
        <f>VLOOKUP($O766,Table2[],COLUMN(M765),FALSE)</f>
        <v>38</v>
      </c>
      <c r="Y766">
        <f>VLOOKUP($O766,Table2[],COLUMN(N765),FALSE)</f>
        <v>26</v>
      </c>
    </row>
    <row r="767" spans="1:25" x14ac:dyDescent="0.45">
      <c r="A767" s="1">
        <v>37838</v>
      </c>
      <c r="B767">
        <v>3</v>
      </c>
      <c r="C767" t="s">
        <v>14</v>
      </c>
      <c r="D767">
        <v>5</v>
      </c>
      <c r="E767">
        <v>217</v>
      </c>
      <c r="F767">
        <v>32</v>
      </c>
      <c r="G767" t="s">
        <v>22</v>
      </c>
      <c r="H767">
        <v>8</v>
      </c>
      <c r="I767">
        <v>3</v>
      </c>
      <c r="J767">
        <v>2003</v>
      </c>
      <c r="K767">
        <v>2</v>
      </c>
      <c r="L767">
        <v>1</v>
      </c>
      <c r="M767">
        <v>2004</v>
      </c>
      <c r="N767">
        <v>1</v>
      </c>
      <c r="O767">
        <f t="shared" si="11"/>
        <v>26</v>
      </c>
      <c r="P767" t="str">
        <f>VLOOKUP(O767,Table2[],2,FALSE)</f>
        <v>Q3 2003</v>
      </c>
      <c r="Q767">
        <f>VLOOKUP($O767,Table2[],COLUMN(F766),FALSE)</f>
        <v>2003</v>
      </c>
      <c r="R767">
        <f>VLOOKUP($O767,Table2[],COLUMN(G766),FALSE)</f>
        <v>8</v>
      </c>
      <c r="S767">
        <f>VLOOKUP($O767,Table2[],COLUMN(H766),FALSE)</f>
        <v>3</v>
      </c>
      <c r="T767" t="str">
        <f>VLOOKUP($O767,Table2[],COLUMN(I766),FALSE)</f>
        <v>Q3</v>
      </c>
      <c r="U767">
        <f>VLOOKUP($O767,Table2[],COLUMN(J766),FALSE)</f>
        <v>20033</v>
      </c>
      <c r="V767" t="str">
        <f>VLOOKUP($O767,Table2[],COLUMN(K766),FALSE)</f>
        <v>2003 Month 8</v>
      </c>
      <c r="W767">
        <f>VLOOKUP($O767,Table2[],COLUMN(L766),FALSE)</f>
        <v>19</v>
      </c>
      <c r="X767">
        <f>VLOOKUP($O767,Table2[],COLUMN(M766),FALSE)</f>
        <v>38</v>
      </c>
      <c r="Y767">
        <f>VLOOKUP($O767,Table2[],COLUMN(N766),FALSE)</f>
        <v>26</v>
      </c>
    </row>
    <row r="768" spans="1:25" x14ac:dyDescent="0.45">
      <c r="A768" s="1">
        <v>37839</v>
      </c>
      <c r="B768">
        <v>4</v>
      </c>
      <c r="C768" t="s">
        <v>16</v>
      </c>
      <c r="D768">
        <v>6</v>
      </c>
      <c r="E768">
        <v>218</v>
      </c>
      <c r="F768">
        <v>32</v>
      </c>
      <c r="G768" t="s">
        <v>22</v>
      </c>
      <c r="H768">
        <v>8</v>
      </c>
      <c r="I768">
        <v>3</v>
      </c>
      <c r="J768">
        <v>2003</v>
      </c>
      <c r="K768">
        <v>2</v>
      </c>
      <c r="L768">
        <v>1</v>
      </c>
      <c r="M768">
        <v>2004</v>
      </c>
      <c r="N768">
        <v>1</v>
      </c>
      <c r="O768">
        <f t="shared" si="11"/>
        <v>26</v>
      </c>
      <c r="P768" t="str">
        <f>VLOOKUP(O768,Table2[],2,FALSE)</f>
        <v>Q3 2003</v>
      </c>
      <c r="Q768">
        <f>VLOOKUP($O768,Table2[],COLUMN(F767),FALSE)</f>
        <v>2003</v>
      </c>
      <c r="R768">
        <f>VLOOKUP($O768,Table2[],COLUMN(G767),FALSE)</f>
        <v>8</v>
      </c>
      <c r="S768">
        <f>VLOOKUP($O768,Table2[],COLUMN(H767),FALSE)</f>
        <v>3</v>
      </c>
      <c r="T768" t="str">
        <f>VLOOKUP($O768,Table2[],COLUMN(I767),FALSE)</f>
        <v>Q3</v>
      </c>
      <c r="U768">
        <f>VLOOKUP($O768,Table2[],COLUMN(J767),FALSE)</f>
        <v>20033</v>
      </c>
      <c r="V768" t="str">
        <f>VLOOKUP($O768,Table2[],COLUMN(K767),FALSE)</f>
        <v>2003 Month 8</v>
      </c>
      <c r="W768">
        <f>VLOOKUP($O768,Table2[],COLUMN(L767),FALSE)</f>
        <v>19</v>
      </c>
      <c r="X768">
        <f>VLOOKUP($O768,Table2[],COLUMN(M767),FALSE)</f>
        <v>38</v>
      </c>
      <c r="Y768">
        <f>VLOOKUP($O768,Table2[],COLUMN(N767),FALSE)</f>
        <v>26</v>
      </c>
    </row>
    <row r="769" spans="1:25" x14ac:dyDescent="0.45">
      <c r="A769" s="1">
        <v>37840</v>
      </c>
      <c r="B769">
        <v>5</v>
      </c>
      <c r="C769" t="s">
        <v>17</v>
      </c>
      <c r="D769">
        <v>7</v>
      </c>
      <c r="E769">
        <v>219</v>
      </c>
      <c r="F769">
        <v>32</v>
      </c>
      <c r="G769" t="s">
        <v>22</v>
      </c>
      <c r="H769">
        <v>8</v>
      </c>
      <c r="I769">
        <v>3</v>
      </c>
      <c r="J769">
        <v>2003</v>
      </c>
      <c r="K769">
        <v>2</v>
      </c>
      <c r="L769">
        <v>1</v>
      </c>
      <c r="M769">
        <v>2004</v>
      </c>
      <c r="N769">
        <v>1</v>
      </c>
      <c r="O769">
        <f t="shared" si="11"/>
        <v>26</v>
      </c>
      <c r="P769" t="str">
        <f>VLOOKUP(O769,Table2[],2,FALSE)</f>
        <v>Q3 2003</v>
      </c>
      <c r="Q769">
        <f>VLOOKUP($O769,Table2[],COLUMN(F768),FALSE)</f>
        <v>2003</v>
      </c>
      <c r="R769">
        <f>VLOOKUP($O769,Table2[],COLUMN(G768),FALSE)</f>
        <v>8</v>
      </c>
      <c r="S769">
        <f>VLOOKUP($O769,Table2[],COLUMN(H768),FALSE)</f>
        <v>3</v>
      </c>
      <c r="T769" t="str">
        <f>VLOOKUP($O769,Table2[],COLUMN(I768),FALSE)</f>
        <v>Q3</v>
      </c>
      <c r="U769">
        <f>VLOOKUP($O769,Table2[],COLUMN(J768),FALSE)</f>
        <v>20033</v>
      </c>
      <c r="V769" t="str">
        <f>VLOOKUP($O769,Table2[],COLUMN(K768),FALSE)</f>
        <v>2003 Month 8</v>
      </c>
      <c r="W769">
        <f>VLOOKUP($O769,Table2[],COLUMN(L768),FALSE)</f>
        <v>19</v>
      </c>
      <c r="X769">
        <f>VLOOKUP($O769,Table2[],COLUMN(M768),FALSE)</f>
        <v>38</v>
      </c>
      <c r="Y769">
        <f>VLOOKUP($O769,Table2[],COLUMN(N768),FALSE)</f>
        <v>26</v>
      </c>
    </row>
    <row r="770" spans="1:25" x14ac:dyDescent="0.45">
      <c r="A770" s="1">
        <v>37841</v>
      </c>
      <c r="B770">
        <v>6</v>
      </c>
      <c r="C770" t="s">
        <v>18</v>
      </c>
      <c r="D770">
        <v>8</v>
      </c>
      <c r="E770">
        <v>220</v>
      </c>
      <c r="F770">
        <v>32</v>
      </c>
      <c r="G770" t="s">
        <v>22</v>
      </c>
      <c r="H770">
        <v>8</v>
      </c>
      <c r="I770">
        <v>3</v>
      </c>
      <c r="J770">
        <v>2003</v>
      </c>
      <c r="K770">
        <v>2</v>
      </c>
      <c r="L770">
        <v>1</v>
      </c>
      <c r="M770">
        <v>2004</v>
      </c>
      <c r="N770">
        <v>1</v>
      </c>
      <c r="O770">
        <f t="shared" ref="O770:O833" si="12">INDEX(CustCalMonthID, MATCH(A770,CustomCalEnd,-1))</f>
        <v>26</v>
      </c>
      <c r="P770" t="str">
        <f>VLOOKUP(O770,Table2[],2,FALSE)</f>
        <v>Q3 2003</v>
      </c>
      <c r="Q770">
        <f>VLOOKUP($O770,Table2[],COLUMN(F769),FALSE)</f>
        <v>2003</v>
      </c>
      <c r="R770">
        <f>VLOOKUP($O770,Table2[],COLUMN(G769),FALSE)</f>
        <v>8</v>
      </c>
      <c r="S770">
        <f>VLOOKUP($O770,Table2[],COLUMN(H769),FALSE)</f>
        <v>3</v>
      </c>
      <c r="T770" t="str">
        <f>VLOOKUP($O770,Table2[],COLUMN(I769),FALSE)</f>
        <v>Q3</v>
      </c>
      <c r="U770">
        <f>VLOOKUP($O770,Table2[],COLUMN(J769),FALSE)</f>
        <v>20033</v>
      </c>
      <c r="V770" t="str">
        <f>VLOOKUP($O770,Table2[],COLUMN(K769),FALSE)</f>
        <v>2003 Month 8</v>
      </c>
      <c r="W770">
        <f>VLOOKUP($O770,Table2[],COLUMN(L769),FALSE)</f>
        <v>19</v>
      </c>
      <c r="X770">
        <f>VLOOKUP($O770,Table2[],COLUMN(M769),FALSE)</f>
        <v>38</v>
      </c>
      <c r="Y770">
        <f>VLOOKUP($O770,Table2[],COLUMN(N769),FALSE)</f>
        <v>26</v>
      </c>
    </row>
    <row r="771" spans="1:25" x14ac:dyDescent="0.45">
      <c r="A771" s="1">
        <v>37842</v>
      </c>
      <c r="B771">
        <v>7</v>
      </c>
      <c r="C771" t="s">
        <v>19</v>
      </c>
      <c r="D771">
        <v>9</v>
      </c>
      <c r="E771">
        <v>221</v>
      </c>
      <c r="F771">
        <v>32</v>
      </c>
      <c r="G771" t="s">
        <v>22</v>
      </c>
      <c r="H771">
        <v>8</v>
      </c>
      <c r="I771">
        <v>3</v>
      </c>
      <c r="J771">
        <v>2003</v>
      </c>
      <c r="K771">
        <v>2</v>
      </c>
      <c r="L771">
        <v>1</v>
      </c>
      <c r="M771">
        <v>2004</v>
      </c>
      <c r="N771">
        <v>1</v>
      </c>
      <c r="O771">
        <f t="shared" si="12"/>
        <v>26</v>
      </c>
      <c r="P771" t="str">
        <f>VLOOKUP(O771,Table2[],2,FALSE)</f>
        <v>Q3 2003</v>
      </c>
      <c r="Q771">
        <f>VLOOKUP($O771,Table2[],COLUMN(F770),FALSE)</f>
        <v>2003</v>
      </c>
      <c r="R771">
        <f>VLOOKUP($O771,Table2[],COLUMN(G770),FALSE)</f>
        <v>8</v>
      </c>
      <c r="S771">
        <f>VLOOKUP($O771,Table2[],COLUMN(H770),FALSE)</f>
        <v>3</v>
      </c>
      <c r="T771" t="str">
        <f>VLOOKUP($O771,Table2[],COLUMN(I770),FALSE)</f>
        <v>Q3</v>
      </c>
      <c r="U771">
        <f>VLOOKUP($O771,Table2[],COLUMN(J770),FALSE)</f>
        <v>20033</v>
      </c>
      <c r="V771" t="str">
        <f>VLOOKUP($O771,Table2[],COLUMN(K770),FALSE)</f>
        <v>2003 Month 8</v>
      </c>
      <c r="W771">
        <f>VLOOKUP($O771,Table2[],COLUMN(L770),FALSE)</f>
        <v>19</v>
      </c>
      <c r="X771">
        <f>VLOOKUP($O771,Table2[],COLUMN(M770),FALSE)</f>
        <v>38</v>
      </c>
      <c r="Y771">
        <f>VLOOKUP($O771,Table2[],COLUMN(N770),FALSE)</f>
        <v>26</v>
      </c>
    </row>
    <row r="772" spans="1:25" x14ac:dyDescent="0.45">
      <c r="A772" s="1">
        <v>37843</v>
      </c>
      <c r="B772">
        <v>1</v>
      </c>
      <c r="C772" t="s">
        <v>20</v>
      </c>
      <c r="D772">
        <v>10</v>
      </c>
      <c r="E772">
        <v>222</v>
      </c>
      <c r="F772">
        <v>33</v>
      </c>
      <c r="G772" t="s">
        <v>22</v>
      </c>
      <c r="H772">
        <v>8</v>
      </c>
      <c r="I772">
        <v>3</v>
      </c>
      <c r="J772">
        <v>2003</v>
      </c>
      <c r="K772">
        <v>2</v>
      </c>
      <c r="L772">
        <v>1</v>
      </c>
      <c r="M772">
        <v>2004</v>
      </c>
      <c r="N772">
        <v>1</v>
      </c>
      <c r="O772">
        <f t="shared" si="12"/>
        <v>26</v>
      </c>
      <c r="P772" t="str">
        <f>VLOOKUP(O772,Table2[],2,FALSE)</f>
        <v>Q3 2003</v>
      </c>
      <c r="Q772">
        <f>VLOOKUP($O772,Table2[],COLUMN(F771),FALSE)</f>
        <v>2003</v>
      </c>
      <c r="R772">
        <f>VLOOKUP($O772,Table2[],COLUMN(G771),FALSE)</f>
        <v>8</v>
      </c>
      <c r="S772">
        <f>VLOOKUP($O772,Table2[],COLUMN(H771),FALSE)</f>
        <v>3</v>
      </c>
      <c r="T772" t="str">
        <f>VLOOKUP($O772,Table2[],COLUMN(I771),FALSE)</f>
        <v>Q3</v>
      </c>
      <c r="U772">
        <f>VLOOKUP($O772,Table2[],COLUMN(J771),FALSE)</f>
        <v>20033</v>
      </c>
      <c r="V772" t="str">
        <f>VLOOKUP($O772,Table2[],COLUMN(K771),FALSE)</f>
        <v>2003 Month 8</v>
      </c>
      <c r="W772">
        <f>VLOOKUP($O772,Table2[],COLUMN(L771),FALSE)</f>
        <v>19</v>
      </c>
      <c r="X772">
        <f>VLOOKUP($O772,Table2[],COLUMN(M771),FALSE)</f>
        <v>38</v>
      </c>
      <c r="Y772">
        <f>VLOOKUP($O772,Table2[],COLUMN(N771),FALSE)</f>
        <v>26</v>
      </c>
    </row>
    <row r="773" spans="1:25" x14ac:dyDescent="0.45">
      <c r="A773" s="1">
        <v>37844</v>
      </c>
      <c r="B773">
        <v>2</v>
      </c>
      <c r="C773" t="s">
        <v>21</v>
      </c>
      <c r="D773">
        <v>11</v>
      </c>
      <c r="E773">
        <v>223</v>
      </c>
      <c r="F773">
        <v>33</v>
      </c>
      <c r="G773" t="s">
        <v>22</v>
      </c>
      <c r="H773">
        <v>8</v>
      </c>
      <c r="I773">
        <v>3</v>
      </c>
      <c r="J773">
        <v>2003</v>
      </c>
      <c r="K773">
        <v>2</v>
      </c>
      <c r="L773">
        <v>1</v>
      </c>
      <c r="M773">
        <v>2004</v>
      </c>
      <c r="N773">
        <v>1</v>
      </c>
      <c r="O773">
        <f t="shared" si="12"/>
        <v>26</v>
      </c>
      <c r="P773" t="str">
        <f>VLOOKUP(O773,Table2[],2,FALSE)</f>
        <v>Q3 2003</v>
      </c>
      <c r="Q773">
        <f>VLOOKUP($O773,Table2[],COLUMN(F772),FALSE)</f>
        <v>2003</v>
      </c>
      <c r="R773">
        <f>VLOOKUP($O773,Table2[],COLUMN(G772),FALSE)</f>
        <v>8</v>
      </c>
      <c r="S773">
        <f>VLOOKUP($O773,Table2[],COLUMN(H772),FALSE)</f>
        <v>3</v>
      </c>
      <c r="T773" t="str">
        <f>VLOOKUP($O773,Table2[],COLUMN(I772),FALSE)</f>
        <v>Q3</v>
      </c>
      <c r="U773">
        <f>VLOOKUP($O773,Table2[],COLUMN(J772),FALSE)</f>
        <v>20033</v>
      </c>
      <c r="V773" t="str">
        <f>VLOOKUP($O773,Table2[],COLUMN(K772),FALSE)</f>
        <v>2003 Month 8</v>
      </c>
      <c r="W773">
        <f>VLOOKUP($O773,Table2[],COLUMN(L772),FALSE)</f>
        <v>19</v>
      </c>
      <c r="X773">
        <f>VLOOKUP($O773,Table2[],COLUMN(M772),FALSE)</f>
        <v>38</v>
      </c>
      <c r="Y773">
        <f>VLOOKUP($O773,Table2[],COLUMN(N772),FALSE)</f>
        <v>26</v>
      </c>
    </row>
    <row r="774" spans="1:25" x14ac:dyDescent="0.45">
      <c r="A774" s="1">
        <v>37845</v>
      </c>
      <c r="B774">
        <v>3</v>
      </c>
      <c r="C774" t="s">
        <v>14</v>
      </c>
      <c r="D774">
        <v>12</v>
      </c>
      <c r="E774">
        <v>224</v>
      </c>
      <c r="F774">
        <v>33</v>
      </c>
      <c r="G774" t="s">
        <v>22</v>
      </c>
      <c r="H774">
        <v>8</v>
      </c>
      <c r="I774">
        <v>3</v>
      </c>
      <c r="J774">
        <v>2003</v>
      </c>
      <c r="K774">
        <v>2</v>
      </c>
      <c r="L774">
        <v>1</v>
      </c>
      <c r="M774">
        <v>2004</v>
      </c>
      <c r="N774">
        <v>1</v>
      </c>
      <c r="O774">
        <f t="shared" si="12"/>
        <v>26</v>
      </c>
      <c r="P774" t="str">
        <f>VLOOKUP(O774,Table2[],2,FALSE)</f>
        <v>Q3 2003</v>
      </c>
      <c r="Q774">
        <f>VLOOKUP($O774,Table2[],COLUMN(F773),FALSE)</f>
        <v>2003</v>
      </c>
      <c r="R774">
        <f>VLOOKUP($O774,Table2[],COLUMN(G773),FALSE)</f>
        <v>8</v>
      </c>
      <c r="S774">
        <f>VLOOKUP($O774,Table2[],COLUMN(H773),FALSE)</f>
        <v>3</v>
      </c>
      <c r="T774" t="str">
        <f>VLOOKUP($O774,Table2[],COLUMN(I773),FALSE)</f>
        <v>Q3</v>
      </c>
      <c r="U774">
        <f>VLOOKUP($O774,Table2[],COLUMN(J773),FALSE)</f>
        <v>20033</v>
      </c>
      <c r="V774" t="str">
        <f>VLOOKUP($O774,Table2[],COLUMN(K773),FALSE)</f>
        <v>2003 Month 8</v>
      </c>
      <c r="W774">
        <f>VLOOKUP($O774,Table2[],COLUMN(L773),FALSE)</f>
        <v>19</v>
      </c>
      <c r="X774">
        <f>VLOOKUP($O774,Table2[],COLUMN(M773),FALSE)</f>
        <v>38</v>
      </c>
      <c r="Y774">
        <f>VLOOKUP($O774,Table2[],COLUMN(N773),FALSE)</f>
        <v>26</v>
      </c>
    </row>
    <row r="775" spans="1:25" x14ac:dyDescent="0.45">
      <c r="A775" s="1">
        <v>37846</v>
      </c>
      <c r="B775">
        <v>4</v>
      </c>
      <c r="C775" t="s">
        <v>16</v>
      </c>
      <c r="D775">
        <v>13</v>
      </c>
      <c r="E775">
        <v>225</v>
      </c>
      <c r="F775">
        <v>33</v>
      </c>
      <c r="G775" t="s">
        <v>22</v>
      </c>
      <c r="H775">
        <v>8</v>
      </c>
      <c r="I775">
        <v>3</v>
      </c>
      <c r="J775">
        <v>2003</v>
      </c>
      <c r="K775">
        <v>2</v>
      </c>
      <c r="L775">
        <v>1</v>
      </c>
      <c r="M775">
        <v>2004</v>
      </c>
      <c r="N775">
        <v>1</v>
      </c>
      <c r="O775">
        <f t="shared" si="12"/>
        <v>26</v>
      </c>
      <c r="P775" t="str">
        <f>VLOOKUP(O775,Table2[],2,FALSE)</f>
        <v>Q3 2003</v>
      </c>
      <c r="Q775">
        <f>VLOOKUP($O775,Table2[],COLUMN(F774),FALSE)</f>
        <v>2003</v>
      </c>
      <c r="R775">
        <f>VLOOKUP($O775,Table2[],COLUMN(G774),FALSE)</f>
        <v>8</v>
      </c>
      <c r="S775">
        <f>VLOOKUP($O775,Table2[],COLUMN(H774),FALSE)</f>
        <v>3</v>
      </c>
      <c r="T775" t="str">
        <f>VLOOKUP($O775,Table2[],COLUMN(I774),FALSE)</f>
        <v>Q3</v>
      </c>
      <c r="U775">
        <f>VLOOKUP($O775,Table2[],COLUMN(J774),FALSE)</f>
        <v>20033</v>
      </c>
      <c r="V775" t="str">
        <f>VLOOKUP($O775,Table2[],COLUMN(K774),FALSE)</f>
        <v>2003 Month 8</v>
      </c>
      <c r="W775">
        <f>VLOOKUP($O775,Table2[],COLUMN(L774),FALSE)</f>
        <v>19</v>
      </c>
      <c r="X775">
        <f>VLOOKUP($O775,Table2[],COLUMN(M774),FALSE)</f>
        <v>38</v>
      </c>
      <c r="Y775">
        <f>VLOOKUP($O775,Table2[],COLUMN(N774),FALSE)</f>
        <v>26</v>
      </c>
    </row>
    <row r="776" spans="1:25" x14ac:dyDescent="0.45">
      <c r="A776" s="1">
        <v>37847</v>
      </c>
      <c r="B776">
        <v>5</v>
      </c>
      <c r="C776" t="s">
        <v>17</v>
      </c>
      <c r="D776">
        <v>14</v>
      </c>
      <c r="E776">
        <v>226</v>
      </c>
      <c r="F776">
        <v>33</v>
      </c>
      <c r="G776" t="s">
        <v>22</v>
      </c>
      <c r="H776">
        <v>8</v>
      </c>
      <c r="I776">
        <v>3</v>
      </c>
      <c r="J776">
        <v>2003</v>
      </c>
      <c r="K776">
        <v>2</v>
      </c>
      <c r="L776">
        <v>1</v>
      </c>
      <c r="M776">
        <v>2004</v>
      </c>
      <c r="N776">
        <v>1</v>
      </c>
      <c r="O776">
        <f t="shared" si="12"/>
        <v>26</v>
      </c>
      <c r="P776" t="str">
        <f>VLOOKUP(O776,Table2[],2,FALSE)</f>
        <v>Q3 2003</v>
      </c>
      <c r="Q776">
        <f>VLOOKUP($O776,Table2[],COLUMN(F775),FALSE)</f>
        <v>2003</v>
      </c>
      <c r="R776">
        <f>VLOOKUP($O776,Table2[],COLUMN(G775),FALSE)</f>
        <v>8</v>
      </c>
      <c r="S776">
        <f>VLOOKUP($O776,Table2[],COLUMN(H775),FALSE)</f>
        <v>3</v>
      </c>
      <c r="T776" t="str">
        <f>VLOOKUP($O776,Table2[],COLUMN(I775),FALSE)</f>
        <v>Q3</v>
      </c>
      <c r="U776">
        <f>VLOOKUP($O776,Table2[],COLUMN(J775),FALSE)</f>
        <v>20033</v>
      </c>
      <c r="V776" t="str">
        <f>VLOOKUP($O776,Table2[],COLUMN(K775),FALSE)</f>
        <v>2003 Month 8</v>
      </c>
      <c r="W776">
        <f>VLOOKUP($O776,Table2[],COLUMN(L775),FALSE)</f>
        <v>19</v>
      </c>
      <c r="X776">
        <f>VLOOKUP($O776,Table2[],COLUMN(M775),FALSE)</f>
        <v>38</v>
      </c>
      <c r="Y776">
        <f>VLOOKUP($O776,Table2[],COLUMN(N775),FALSE)</f>
        <v>26</v>
      </c>
    </row>
    <row r="777" spans="1:25" x14ac:dyDescent="0.45">
      <c r="A777" s="1">
        <v>37848</v>
      </c>
      <c r="B777">
        <v>6</v>
      </c>
      <c r="C777" t="s">
        <v>18</v>
      </c>
      <c r="D777">
        <v>15</v>
      </c>
      <c r="E777">
        <v>227</v>
      </c>
      <c r="F777">
        <v>33</v>
      </c>
      <c r="G777" t="s">
        <v>22</v>
      </c>
      <c r="H777">
        <v>8</v>
      </c>
      <c r="I777">
        <v>3</v>
      </c>
      <c r="J777">
        <v>2003</v>
      </c>
      <c r="K777">
        <v>2</v>
      </c>
      <c r="L777">
        <v>1</v>
      </c>
      <c r="M777">
        <v>2004</v>
      </c>
      <c r="N777">
        <v>1</v>
      </c>
      <c r="O777">
        <f t="shared" si="12"/>
        <v>26</v>
      </c>
      <c r="P777" t="str">
        <f>VLOOKUP(O777,Table2[],2,FALSE)</f>
        <v>Q3 2003</v>
      </c>
      <c r="Q777">
        <f>VLOOKUP($O777,Table2[],COLUMN(F776),FALSE)</f>
        <v>2003</v>
      </c>
      <c r="R777">
        <f>VLOOKUP($O777,Table2[],COLUMN(G776),FALSE)</f>
        <v>8</v>
      </c>
      <c r="S777">
        <f>VLOOKUP($O777,Table2[],COLUMN(H776),FALSE)</f>
        <v>3</v>
      </c>
      <c r="T777" t="str">
        <f>VLOOKUP($O777,Table2[],COLUMN(I776),FALSE)</f>
        <v>Q3</v>
      </c>
      <c r="U777">
        <f>VLOOKUP($O777,Table2[],COLUMN(J776),FALSE)</f>
        <v>20033</v>
      </c>
      <c r="V777" t="str">
        <f>VLOOKUP($O777,Table2[],COLUMN(K776),FALSE)</f>
        <v>2003 Month 8</v>
      </c>
      <c r="W777">
        <f>VLOOKUP($O777,Table2[],COLUMN(L776),FALSE)</f>
        <v>19</v>
      </c>
      <c r="X777">
        <f>VLOOKUP($O777,Table2[],COLUMN(M776),FALSE)</f>
        <v>38</v>
      </c>
      <c r="Y777">
        <f>VLOOKUP($O777,Table2[],COLUMN(N776),FALSE)</f>
        <v>26</v>
      </c>
    </row>
    <row r="778" spans="1:25" x14ac:dyDescent="0.45">
      <c r="A778" s="1">
        <v>37849</v>
      </c>
      <c r="B778">
        <v>7</v>
      </c>
      <c r="C778" t="s">
        <v>19</v>
      </c>
      <c r="D778">
        <v>16</v>
      </c>
      <c r="E778">
        <v>228</v>
      </c>
      <c r="F778">
        <v>33</v>
      </c>
      <c r="G778" t="s">
        <v>22</v>
      </c>
      <c r="H778">
        <v>8</v>
      </c>
      <c r="I778">
        <v>3</v>
      </c>
      <c r="J778">
        <v>2003</v>
      </c>
      <c r="K778">
        <v>2</v>
      </c>
      <c r="L778">
        <v>1</v>
      </c>
      <c r="M778">
        <v>2004</v>
      </c>
      <c r="N778">
        <v>1</v>
      </c>
      <c r="O778">
        <f t="shared" si="12"/>
        <v>26</v>
      </c>
      <c r="P778" t="str">
        <f>VLOOKUP(O778,Table2[],2,FALSE)</f>
        <v>Q3 2003</v>
      </c>
      <c r="Q778">
        <f>VLOOKUP($O778,Table2[],COLUMN(F777),FALSE)</f>
        <v>2003</v>
      </c>
      <c r="R778">
        <f>VLOOKUP($O778,Table2[],COLUMN(G777),FALSE)</f>
        <v>8</v>
      </c>
      <c r="S778">
        <f>VLOOKUP($O778,Table2[],COLUMN(H777),FALSE)</f>
        <v>3</v>
      </c>
      <c r="T778" t="str">
        <f>VLOOKUP($O778,Table2[],COLUMN(I777),FALSE)</f>
        <v>Q3</v>
      </c>
      <c r="U778">
        <f>VLOOKUP($O778,Table2[],COLUMN(J777),FALSE)</f>
        <v>20033</v>
      </c>
      <c r="V778" t="str">
        <f>VLOOKUP($O778,Table2[],COLUMN(K777),FALSE)</f>
        <v>2003 Month 8</v>
      </c>
      <c r="W778">
        <f>VLOOKUP($O778,Table2[],COLUMN(L777),FALSE)</f>
        <v>19</v>
      </c>
      <c r="X778">
        <f>VLOOKUP($O778,Table2[],COLUMN(M777),FALSE)</f>
        <v>38</v>
      </c>
      <c r="Y778">
        <f>VLOOKUP($O778,Table2[],COLUMN(N777),FALSE)</f>
        <v>26</v>
      </c>
    </row>
    <row r="779" spans="1:25" x14ac:dyDescent="0.45">
      <c r="A779" s="1">
        <v>37850</v>
      </c>
      <c r="B779">
        <v>1</v>
      </c>
      <c r="C779" t="s">
        <v>20</v>
      </c>
      <c r="D779">
        <v>17</v>
      </c>
      <c r="E779">
        <v>229</v>
      </c>
      <c r="F779">
        <v>34</v>
      </c>
      <c r="G779" t="s">
        <v>22</v>
      </c>
      <c r="H779">
        <v>8</v>
      </c>
      <c r="I779">
        <v>3</v>
      </c>
      <c r="J779">
        <v>2003</v>
      </c>
      <c r="K779">
        <v>2</v>
      </c>
      <c r="L779">
        <v>1</v>
      </c>
      <c r="M779">
        <v>2004</v>
      </c>
      <c r="N779">
        <v>1</v>
      </c>
      <c r="O779">
        <f t="shared" si="12"/>
        <v>26</v>
      </c>
      <c r="P779" t="str">
        <f>VLOOKUP(O779,Table2[],2,FALSE)</f>
        <v>Q3 2003</v>
      </c>
      <c r="Q779">
        <f>VLOOKUP($O779,Table2[],COLUMN(F778),FALSE)</f>
        <v>2003</v>
      </c>
      <c r="R779">
        <f>VLOOKUP($O779,Table2[],COLUMN(G778),FALSE)</f>
        <v>8</v>
      </c>
      <c r="S779">
        <f>VLOOKUP($O779,Table2[],COLUMN(H778),FALSE)</f>
        <v>3</v>
      </c>
      <c r="T779" t="str">
        <f>VLOOKUP($O779,Table2[],COLUMN(I778),FALSE)</f>
        <v>Q3</v>
      </c>
      <c r="U779">
        <f>VLOOKUP($O779,Table2[],COLUMN(J778),FALSE)</f>
        <v>20033</v>
      </c>
      <c r="V779" t="str">
        <f>VLOOKUP($O779,Table2[],COLUMN(K778),FALSE)</f>
        <v>2003 Month 8</v>
      </c>
      <c r="W779">
        <f>VLOOKUP($O779,Table2[],COLUMN(L778),FALSE)</f>
        <v>19</v>
      </c>
      <c r="X779">
        <f>VLOOKUP($O779,Table2[],COLUMN(M778),FALSE)</f>
        <v>38</v>
      </c>
      <c r="Y779">
        <f>VLOOKUP($O779,Table2[],COLUMN(N778),FALSE)</f>
        <v>26</v>
      </c>
    </row>
    <row r="780" spans="1:25" x14ac:dyDescent="0.45">
      <c r="A780" s="1">
        <v>37851</v>
      </c>
      <c r="B780">
        <v>2</v>
      </c>
      <c r="C780" t="s">
        <v>21</v>
      </c>
      <c r="D780">
        <v>18</v>
      </c>
      <c r="E780">
        <v>230</v>
      </c>
      <c r="F780">
        <v>34</v>
      </c>
      <c r="G780" t="s">
        <v>22</v>
      </c>
      <c r="H780">
        <v>8</v>
      </c>
      <c r="I780">
        <v>3</v>
      </c>
      <c r="J780">
        <v>2003</v>
      </c>
      <c r="K780">
        <v>2</v>
      </c>
      <c r="L780">
        <v>1</v>
      </c>
      <c r="M780">
        <v>2004</v>
      </c>
      <c r="N780">
        <v>1</v>
      </c>
      <c r="O780">
        <f t="shared" si="12"/>
        <v>26</v>
      </c>
      <c r="P780" t="str">
        <f>VLOOKUP(O780,Table2[],2,FALSE)</f>
        <v>Q3 2003</v>
      </c>
      <c r="Q780">
        <f>VLOOKUP($O780,Table2[],COLUMN(F779),FALSE)</f>
        <v>2003</v>
      </c>
      <c r="R780">
        <f>VLOOKUP($O780,Table2[],COLUMN(G779),FALSE)</f>
        <v>8</v>
      </c>
      <c r="S780">
        <f>VLOOKUP($O780,Table2[],COLUMN(H779),FALSE)</f>
        <v>3</v>
      </c>
      <c r="T780" t="str">
        <f>VLOOKUP($O780,Table2[],COLUMN(I779),FALSE)</f>
        <v>Q3</v>
      </c>
      <c r="U780">
        <f>VLOOKUP($O780,Table2[],COLUMN(J779),FALSE)</f>
        <v>20033</v>
      </c>
      <c r="V780" t="str">
        <f>VLOOKUP($O780,Table2[],COLUMN(K779),FALSE)</f>
        <v>2003 Month 8</v>
      </c>
      <c r="W780">
        <f>VLOOKUP($O780,Table2[],COLUMN(L779),FALSE)</f>
        <v>19</v>
      </c>
      <c r="X780">
        <f>VLOOKUP($O780,Table2[],COLUMN(M779),FALSE)</f>
        <v>38</v>
      </c>
      <c r="Y780">
        <f>VLOOKUP($O780,Table2[],COLUMN(N779),FALSE)</f>
        <v>26</v>
      </c>
    </row>
    <row r="781" spans="1:25" x14ac:dyDescent="0.45">
      <c r="A781" s="1">
        <v>37852</v>
      </c>
      <c r="B781">
        <v>3</v>
      </c>
      <c r="C781" t="s">
        <v>14</v>
      </c>
      <c r="D781">
        <v>19</v>
      </c>
      <c r="E781">
        <v>231</v>
      </c>
      <c r="F781">
        <v>34</v>
      </c>
      <c r="G781" t="s">
        <v>22</v>
      </c>
      <c r="H781">
        <v>8</v>
      </c>
      <c r="I781">
        <v>3</v>
      </c>
      <c r="J781">
        <v>2003</v>
      </c>
      <c r="K781">
        <v>2</v>
      </c>
      <c r="L781">
        <v>1</v>
      </c>
      <c r="M781">
        <v>2004</v>
      </c>
      <c r="N781">
        <v>1</v>
      </c>
      <c r="O781">
        <f t="shared" si="12"/>
        <v>26</v>
      </c>
      <c r="P781" t="str">
        <f>VLOOKUP(O781,Table2[],2,FALSE)</f>
        <v>Q3 2003</v>
      </c>
      <c r="Q781">
        <f>VLOOKUP($O781,Table2[],COLUMN(F780),FALSE)</f>
        <v>2003</v>
      </c>
      <c r="R781">
        <f>VLOOKUP($O781,Table2[],COLUMN(G780),FALSE)</f>
        <v>8</v>
      </c>
      <c r="S781">
        <f>VLOOKUP($O781,Table2[],COLUMN(H780),FALSE)</f>
        <v>3</v>
      </c>
      <c r="T781" t="str">
        <f>VLOOKUP($O781,Table2[],COLUMN(I780),FALSE)</f>
        <v>Q3</v>
      </c>
      <c r="U781">
        <f>VLOOKUP($O781,Table2[],COLUMN(J780),FALSE)</f>
        <v>20033</v>
      </c>
      <c r="V781" t="str">
        <f>VLOOKUP($O781,Table2[],COLUMN(K780),FALSE)</f>
        <v>2003 Month 8</v>
      </c>
      <c r="W781">
        <f>VLOOKUP($O781,Table2[],COLUMN(L780),FALSE)</f>
        <v>19</v>
      </c>
      <c r="X781">
        <f>VLOOKUP($O781,Table2[],COLUMN(M780),FALSE)</f>
        <v>38</v>
      </c>
      <c r="Y781">
        <f>VLOOKUP($O781,Table2[],COLUMN(N780),FALSE)</f>
        <v>26</v>
      </c>
    </row>
    <row r="782" spans="1:25" x14ac:dyDescent="0.45">
      <c r="A782" s="1">
        <v>37853</v>
      </c>
      <c r="B782">
        <v>4</v>
      </c>
      <c r="C782" t="s">
        <v>16</v>
      </c>
      <c r="D782">
        <v>20</v>
      </c>
      <c r="E782">
        <v>232</v>
      </c>
      <c r="F782">
        <v>34</v>
      </c>
      <c r="G782" t="s">
        <v>22</v>
      </c>
      <c r="H782">
        <v>8</v>
      </c>
      <c r="I782">
        <v>3</v>
      </c>
      <c r="J782">
        <v>2003</v>
      </c>
      <c r="K782">
        <v>2</v>
      </c>
      <c r="L782">
        <v>1</v>
      </c>
      <c r="M782">
        <v>2004</v>
      </c>
      <c r="N782">
        <v>1</v>
      </c>
      <c r="O782">
        <f t="shared" si="12"/>
        <v>26</v>
      </c>
      <c r="P782" t="str">
        <f>VLOOKUP(O782,Table2[],2,FALSE)</f>
        <v>Q3 2003</v>
      </c>
      <c r="Q782">
        <f>VLOOKUP($O782,Table2[],COLUMN(F781),FALSE)</f>
        <v>2003</v>
      </c>
      <c r="R782">
        <f>VLOOKUP($O782,Table2[],COLUMN(G781),FALSE)</f>
        <v>8</v>
      </c>
      <c r="S782">
        <f>VLOOKUP($O782,Table2[],COLUMN(H781),FALSE)</f>
        <v>3</v>
      </c>
      <c r="T782" t="str">
        <f>VLOOKUP($O782,Table2[],COLUMN(I781),FALSE)</f>
        <v>Q3</v>
      </c>
      <c r="U782">
        <f>VLOOKUP($O782,Table2[],COLUMN(J781),FALSE)</f>
        <v>20033</v>
      </c>
      <c r="V782" t="str">
        <f>VLOOKUP($O782,Table2[],COLUMN(K781),FALSE)</f>
        <v>2003 Month 8</v>
      </c>
      <c r="W782">
        <f>VLOOKUP($O782,Table2[],COLUMN(L781),FALSE)</f>
        <v>19</v>
      </c>
      <c r="X782">
        <f>VLOOKUP($O782,Table2[],COLUMN(M781),FALSE)</f>
        <v>38</v>
      </c>
      <c r="Y782">
        <f>VLOOKUP($O782,Table2[],COLUMN(N781),FALSE)</f>
        <v>26</v>
      </c>
    </row>
    <row r="783" spans="1:25" x14ac:dyDescent="0.45">
      <c r="A783" s="1">
        <v>37854</v>
      </c>
      <c r="B783">
        <v>5</v>
      </c>
      <c r="C783" t="s">
        <v>17</v>
      </c>
      <c r="D783">
        <v>21</v>
      </c>
      <c r="E783">
        <v>233</v>
      </c>
      <c r="F783">
        <v>34</v>
      </c>
      <c r="G783" t="s">
        <v>22</v>
      </c>
      <c r="H783">
        <v>8</v>
      </c>
      <c r="I783">
        <v>3</v>
      </c>
      <c r="J783">
        <v>2003</v>
      </c>
      <c r="K783">
        <v>2</v>
      </c>
      <c r="L783">
        <v>1</v>
      </c>
      <c r="M783">
        <v>2004</v>
      </c>
      <c r="N783">
        <v>1</v>
      </c>
      <c r="O783">
        <f t="shared" si="12"/>
        <v>26</v>
      </c>
      <c r="P783" t="str">
        <f>VLOOKUP(O783,Table2[],2,FALSE)</f>
        <v>Q3 2003</v>
      </c>
      <c r="Q783">
        <f>VLOOKUP($O783,Table2[],COLUMN(F782),FALSE)</f>
        <v>2003</v>
      </c>
      <c r="R783">
        <f>VLOOKUP($O783,Table2[],COLUMN(G782),FALSE)</f>
        <v>8</v>
      </c>
      <c r="S783">
        <f>VLOOKUP($O783,Table2[],COLUMN(H782),FALSE)</f>
        <v>3</v>
      </c>
      <c r="T783" t="str">
        <f>VLOOKUP($O783,Table2[],COLUMN(I782),FALSE)</f>
        <v>Q3</v>
      </c>
      <c r="U783">
        <f>VLOOKUP($O783,Table2[],COLUMN(J782),FALSE)</f>
        <v>20033</v>
      </c>
      <c r="V783" t="str">
        <f>VLOOKUP($O783,Table2[],COLUMN(K782),FALSE)</f>
        <v>2003 Month 8</v>
      </c>
      <c r="W783">
        <f>VLOOKUP($O783,Table2[],COLUMN(L782),FALSE)</f>
        <v>19</v>
      </c>
      <c r="X783">
        <f>VLOOKUP($O783,Table2[],COLUMN(M782),FALSE)</f>
        <v>38</v>
      </c>
      <c r="Y783">
        <f>VLOOKUP($O783,Table2[],COLUMN(N782),FALSE)</f>
        <v>26</v>
      </c>
    </row>
    <row r="784" spans="1:25" x14ac:dyDescent="0.45">
      <c r="A784" s="1">
        <v>37855</v>
      </c>
      <c r="B784">
        <v>6</v>
      </c>
      <c r="C784" t="s">
        <v>18</v>
      </c>
      <c r="D784">
        <v>22</v>
      </c>
      <c r="E784">
        <v>234</v>
      </c>
      <c r="F784">
        <v>34</v>
      </c>
      <c r="G784" t="s">
        <v>22</v>
      </c>
      <c r="H784">
        <v>8</v>
      </c>
      <c r="I784">
        <v>3</v>
      </c>
      <c r="J784">
        <v>2003</v>
      </c>
      <c r="K784">
        <v>2</v>
      </c>
      <c r="L784">
        <v>1</v>
      </c>
      <c r="M784">
        <v>2004</v>
      </c>
      <c r="N784">
        <v>1</v>
      </c>
      <c r="O784">
        <f t="shared" si="12"/>
        <v>26</v>
      </c>
      <c r="P784" t="str">
        <f>VLOOKUP(O784,Table2[],2,FALSE)</f>
        <v>Q3 2003</v>
      </c>
      <c r="Q784">
        <f>VLOOKUP($O784,Table2[],COLUMN(F783),FALSE)</f>
        <v>2003</v>
      </c>
      <c r="R784">
        <f>VLOOKUP($O784,Table2[],COLUMN(G783),FALSE)</f>
        <v>8</v>
      </c>
      <c r="S784">
        <f>VLOOKUP($O784,Table2[],COLUMN(H783),FALSE)</f>
        <v>3</v>
      </c>
      <c r="T784" t="str">
        <f>VLOOKUP($O784,Table2[],COLUMN(I783),FALSE)</f>
        <v>Q3</v>
      </c>
      <c r="U784">
        <f>VLOOKUP($O784,Table2[],COLUMN(J783),FALSE)</f>
        <v>20033</v>
      </c>
      <c r="V784" t="str">
        <f>VLOOKUP($O784,Table2[],COLUMN(K783),FALSE)</f>
        <v>2003 Month 8</v>
      </c>
      <c r="W784">
        <f>VLOOKUP($O784,Table2[],COLUMN(L783),FALSE)</f>
        <v>19</v>
      </c>
      <c r="X784">
        <f>VLOOKUP($O784,Table2[],COLUMN(M783),FALSE)</f>
        <v>38</v>
      </c>
      <c r="Y784">
        <f>VLOOKUP($O784,Table2[],COLUMN(N783),FALSE)</f>
        <v>26</v>
      </c>
    </row>
    <row r="785" spans="1:25" x14ac:dyDescent="0.45">
      <c r="A785" s="1">
        <v>37856</v>
      </c>
      <c r="B785">
        <v>7</v>
      </c>
      <c r="C785" t="s">
        <v>19</v>
      </c>
      <c r="D785">
        <v>23</v>
      </c>
      <c r="E785">
        <v>235</v>
      </c>
      <c r="F785">
        <v>34</v>
      </c>
      <c r="G785" t="s">
        <v>22</v>
      </c>
      <c r="H785">
        <v>8</v>
      </c>
      <c r="I785">
        <v>3</v>
      </c>
      <c r="J785">
        <v>2003</v>
      </c>
      <c r="K785">
        <v>2</v>
      </c>
      <c r="L785">
        <v>1</v>
      </c>
      <c r="M785">
        <v>2004</v>
      </c>
      <c r="N785">
        <v>1</v>
      </c>
      <c r="O785">
        <f t="shared" si="12"/>
        <v>26</v>
      </c>
      <c r="P785" t="str">
        <f>VLOOKUP(O785,Table2[],2,FALSE)</f>
        <v>Q3 2003</v>
      </c>
      <c r="Q785">
        <f>VLOOKUP($O785,Table2[],COLUMN(F784),FALSE)</f>
        <v>2003</v>
      </c>
      <c r="R785">
        <f>VLOOKUP($O785,Table2[],COLUMN(G784),FALSE)</f>
        <v>8</v>
      </c>
      <c r="S785">
        <f>VLOOKUP($O785,Table2[],COLUMN(H784),FALSE)</f>
        <v>3</v>
      </c>
      <c r="T785" t="str">
        <f>VLOOKUP($O785,Table2[],COLUMN(I784),FALSE)</f>
        <v>Q3</v>
      </c>
      <c r="U785">
        <f>VLOOKUP($O785,Table2[],COLUMN(J784),FALSE)</f>
        <v>20033</v>
      </c>
      <c r="V785" t="str">
        <f>VLOOKUP($O785,Table2[],COLUMN(K784),FALSE)</f>
        <v>2003 Month 8</v>
      </c>
      <c r="W785">
        <f>VLOOKUP($O785,Table2[],COLUMN(L784),FALSE)</f>
        <v>19</v>
      </c>
      <c r="X785">
        <f>VLOOKUP($O785,Table2[],COLUMN(M784),FALSE)</f>
        <v>38</v>
      </c>
      <c r="Y785">
        <f>VLOOKUP($O785,Table2[],COLUMN(N784),FALSE)</f>
        <v>26</v>
      </c>
    </row>
    <row r="786" spans="1:25" x14ac:dyDescent="0.45">
      <c r="A786" s="1">
        <v>37857</v>
      </c>
      <c r="B786">
        <v>1</v>
      </c>
      <c r="C786" t="s">
        <v>20</v>
      </c>
      <c r="D786">
        <v>24</v>
      </c>
      <c r="E786">
        <v>236</v>
      </c>
      <c r="F786">
        <v>35</v>
      </c>
      <c r="G786" t="s">
        <v>22</v>
      </c>
      <c r="H786">
        <v>8</v>
      </c>
      <c r="I786">
        <v>3</v>
      </c>
      <c r="J786">
        <v>2003</v>
      </c>
      <c r="K786">
        <v>2</v>
      </c>
      <c r="L786">
        <v>1</v>
      </c>
      <c r="M786">
        <v>2004</v>
      </c>
      <c r="N786">
        <v>1</v>
      </c>
      <c r="O786">
        <f t="shared" si="12"/>
        <v>27</v>
      </c>
      <c r="P786" t="str">
        <f>VLOOKUP(O786,Table2[],2,FALSE)</f>
        <v>Q3 2003</v>
      </c>
      <c r="Q786">
        <f>VLOOKUP($O786,Table2[],COLUMN(F785),FALSE)</f>
        <v>2003</v>
      </c>
      <c r="R786">
        <f>VLOOKUP($O786,Table2[],COLUMN(G785),FALSE)</f>
        <v>9</v>
      </c>
      <c r="S786">
        <f>VLOOKUP($O786,Table2[],COLUMN(H785),FALSE)</f>
        <v>3</v>
      </c>
      <c r="T786" t="str">
        <f>VLOOKUP($O786,Table2[],COLUMN(I785),FALSE)</f>
        <v>Q3</v>
      </c>
      <c r="U786">
        <f>VLOOKUP($O786,Table2[],COLUMN(J785),FALSE)</f>
        <v>20033</v>
      </c>
      <c r="V786" t="str">
        <f>VLOOKUP($O786,Table2[],COLUMN(K785),FALSE)</f>
        <v>2003 Month 9</v>
      </c>
      <c r="W786">
        <f>VLOOKUP($O786,Table2[],COLUMN(L785),FALSE)</f>
        <v>19</v>
      </c>
      <c r="X786">
        <f>VLOOKUP($O786,Table2[],COLUMN(M785),FALSE)</f>
        <v>38</v>
      </c>
      <c r="Y786">
        <f>VLOOKUP($O786,Table2[],COLUMN(N785),FALSE)</f>
        <v>27</v>
      </c>
    </row>
    <row r="787" spans="1:25" x14ac:dyDescent="0.45">
      <c r="A787" s="1">
        <v>37858</v>
      </c>
      <c r="B787">
        <v>2</v>
      </c>
      <c r="C787" t="s">
        <v>21</v>
      </c>
      <c r="D787">
        <v>25</v>
      </c>
      <c r="E787">
        <v>237</v>
      </c>
      <c r="F787">
        <v>35</v>
      </c>
      <c r="G787" t="s">
        <v>22</v>
      </c>
      <c r="H787">
        <v>8</v>
      </c>
      <c r="I787">
        <v>3</v>
      </c>
      <c r="J787">
        <v>2003</v>
      </c>
      <c r="K787">
        <v>2</v>
      </c>
      <c r="L787">
        <v>1</v>
      </c>
      <c r="M787">
        <v>2004</v>
      </c>
      <c r="N787">
        <v>1</v>
      </c>
      <c r="O787">
        <f t="shared" si="12"/>
        <v>27</v>
      </c>
      <c r="P787" t="str">
        <f>VLOOKUP(O787,Table2[],2,FALSE)</f>
        <v>Q3 2003</v>
      </c>
      <c r="Q787">
        <f>VLOOKUP($O787,Table2[],COLUMN(F786),FALSE)</f>
        <v>2003</v>
      </c>
      <c r="R787">
        <f>VLOOKUP($O787,Table2[],COLUMN(G786),FALSE)</f>
        <v>9</v>
      </c>
      <c r="S787">
        <f>VLOOKUP($O787,Table2[],COLUMN(H786),FALSE)</f>
        <v>3</v>
      </c>
      <c r="T787" t="str">
        <f>VLOOKUP($O787,Table2[],COLUMN(I786),FALSE)</f>
        <v>Q3</v>
      </c>
      <c r="U787">
        <f>VLOOKUP($O787,Table2[],COLUMN(J786),FALSE)</f>
        <v>20033</v>
      </c>
      <c r="V787" t="str">
        <f>VLOOKUP($O787,Table2[],COLUMN(K786),FALSE)</f>
        <v>2003 Month 9</v>
      </c>
      <c r="W787">
        <f>VLOOKUP($O787,Table2[],COLUMN(L786),FALSE)</f>
        <v>19</v>
      </c>
      <c r="X787">
        <f>VLOOKUP($O787,Table2[],COLUMN(M786),FALSE)</f>
        <v>38</v>
      </c>
      <c r="Y787">
        <f>VLOOKUP($O787,Table2[],COLUMN(N786),FALSE)</f>
        <v>27</v>
      </c>
    </row>
    <row r="788" spans="1:25" x14ac:dyDescent="0.45">
      <c r="A788" s="1">
        <v>37859</v>
      </c>
      <c r="B788">
        <v>3</v>
      </c>
      <c r="C788" t="s">
        <v>14</v>
      </c>
      <c r="D788">
        <v>26</v>
      </c>
      <c r="E788">
        <v>238</v>
      </c>
      <c r="F788">
        <v>35</v>
      </c>
      <c r="G788" t="s">
        <v>22</v>
      </c>
      <c r="H788">
        <v>8</v>
      </c>
      <c r="I788">
        <v>3</v>
      </c>
      <c r="J788">
        <v>2003</v>
      </c>
      <c r="K788">
        <v>2</v>
      </c>
      <c r="L788">
        <v>1</v>
      </c>
      <c r="M788">
        <v>2004</v>
      </c>
      <c r="N788">
        <v>1</v>
      </c>
      <c r="O788">
        <f t="shared" si="12"/>
        <v>27</v>
      </c>
      <c r="P788" t="str">
        <f>VLOOKUP(O788,Table2[],2,FALSE)</f>
        <v>Q3 2003</v>
      </c>
      <c r="Q788">
        <f>VLOOKUP($O788,Table2[],COLUMN(F787),FALSE)</f>
        <v>2003</v>
      </c>
      <c r="R788">
        <f>VLOOKUP($O788,Table2[],COLUMN(G787),FALSE)</f>
        <v>9</v>
      </c>
      <c r="S788">
        <f>VLOOKUP($O788,Table2[],COLUMN(H787),FALSE)</f>
        <v>3</v>
      </c>
      <c r="T788" t="str">
        <f>VLOOKUP($O788,Table2[],COLUMN(I787),FALSE)</f>
        <v>Q3</v>
      </c>
      <c r="U788">
        <f>VLOOKUP($O788,Table2[],COLUMN(J787),FALSE)</f>
        <v>20033</v>
      </c>
      <c r="V788" t="str">
        <f>VLOOKUP($O788,Table2[],COLUMN(K787),FALSE)</f>
        <v>2003 Month 9</v>
      </c>
      <c r="W788">
        <f>VLOOKUP($O788,Table2[],COLUMN(L787),FALSE)</f>
        <v>19</v>
      </c>
      <c r="X788">
        <f>VLOOKUP($O788,Table2[],COLUMN(M787),FALSE)</f>
        <v>38</v>
      </c>
      <c r="Y788">
        <f>VLOOKUP($O788,Table2[],COLUMN(N787),FALSE)</f>
        <v>27</v>
      </c>
    </row>
    <row r="789" spans="1:25" x14ac:dyDescent="0.45">
      <c r="A789" s="1">
        <v>37860</v>
      </c>
      <c r="B789">
        <v>4</v>
      </c>
      <c r="C789" t="s">
        <v>16</v>
      </c>
      <c r="D789">
        <v>27</v>
      </c>
      <c r="E789">
        <v>239</v>
      </c>
      <c r="F789">
        <v>35</v>
      </c>
      <c r="G789" t="s">
        <v>22</v>
      </c>
      <c r="H789">
        <v>8</v>
      </c>
      <c r="I789">
        <v>3</v>
      </c>
      <c r="J789">
        <v>2003</v>
      </c>
      <c r="K789">
        <v>2</v>
      </c>
      <c r="L789">
        <v>1</v>
      </c>
      <c r="M789">
        <v>2004</v>
      </c>
      <c r="N789">
        <v>1</v>
      </c>
      <c r="O789">
        <f t="shared" si="12"/>
        <v>27</v>
      </c>
      <c r="P789" t="str">
        <f>VLOOKUP(O789,Table2[],2,FALSE)</f>
        <v>Q3 2003</v>
      </c>
      <c r="Q789">
        <f>VLOOKUP($O789,Table2[],COLUMN(F788),FALSE)</f>
        <v>2003</v>
      </c>
      <c r="R789">
        <f>VLOOKUP($O789,Table2[],COLUMN(G788),FALSE)</f>
        <v>9</v>
      </c>
      <c r="S789">
        <f>VLOOKUP($O789,Table2[],COLUMN(H788),FALSE)</f>
        <v>3</v>
      </c>
      <c r="T789" t="str">
        <f>VLOOKUP($O789,Table2[],COLUMN(I788),FALSE)</f>
        <v>Q3</v>
      </c>
      <c r="U789">
        <f>VLOOKUP($O789,Table2[],COLUMN(J788),FALSE)</f>
        <v>20033</v>
      </c>
      <c r="V789" t="str">
        <f>VLOOKUP($O789,Table2[],COLUMN(K788),FALSE)</f>
        <v>2003 Month 9</v>
      </c>
      <c r="W789">
        <f>VLOOKUP($O789,Table2[],COLUMN(L788),FALSE)</f>
        <v>19</v>
      </c>
      <c r="X789">
        <f>VLOOKUP($O789,Table2[],COLUMN(M788),FALSE)</f>
        <v>38</v>
      </c>
      <c r="Y789">
        <f>VLOOKUP($O789,Table2[],COLUMN(N788),FALSE)</f>
        <v>27</v>
      </c>
    </row>
    <row r="790" spans="1:25" x14ac:dyDescent="0.45">
      <c r="A790" s="1">
        <v>37861</v>
      </c>
      <c r="B790">
        <v>5</v>
      </c>
      <c r="C790" t="s">
        <v>17</v>
      </c>
      <c r="D790">
        <v>28</v>
      </c>
      <c r="E790">
        <v>240</v>
      </c>
      <c r="F790">
        <v>35</v>
      </c>
      <c r="G790" t="s">
        <v>22</v>
      </c>
      <c r="H790">
        <v>8</v>
      </c>
      <c r="I790">
        <v>3</v>
      </c>
      <c r="J790">
        <v>2003</v>
      </c>
      <c r="K790">
        <v>2</v>
      </c>
      <c r="L790">
        <v>1</v>
      </c>
      <c r="M790">
        <v>2004</v>
      </c>
      <c r="N790">
        <v>1</v>
      </c>
      <c r="O790">
        <f t="shared" si="12"/>
        <v>27</v>
      </c>
      <c r="P790" t="str">
        <f>VLOOKUP(O790,Table2[],2,FALSE)</f>
        <v>Q3 2003</v>
      </c>
      <c r="Q790">
        <f>VLOOKUP($O790,Table2[],COLUMN(F789),FALSE)</f>
        <v>2003</v>
      </c>
      <c r="R790">
        <f>VLOOKUP($O790,Table2[],COLUMN(G789),FALSE)</f>
        <v>9</v>
      </c>
      <c r="S790">
        <f>VLOOKUP($O790,Table2[],COLUMN(H789),FALSE)</f>
        <v>3</v>
      </c>
      <c r="T790" t="str">
        <f>VLOOKUP($O790,Table2[],COLUMN(I789),FALSE)</f>
        <v>Q3</v>
      </c>
      <c r="U790">
        <f>VLOOKUP($O790,Table2[],COLUMN(J789),FALSE)</f>
        <v>20033</v>
      </c>
      <c r="V790" t="str">
        <f>VLOOKUP($O790,Table2[],COLUMN(K789),FALSE)</f>
        <v>2003 Month 9</v>
      </c>
      <c r="W790">
        <f>VLOOKUP($O790,Table2[],COLUMN(L789),FALSE)</f>
        <v>19</v>
      </c>
      <c r="X790">
        <f>VLOOKUP($O790,Table2[],COLUMN(M789),FALSE)</f>
        <v>38</v>
      </c>
      <c r="Y790">
        <f>VLOOKUP($O790,Table2[],COLUMN(N789),FALSE)</f>
        <v>27</v>
      </c>
    </row>
    <row r="791" spans="1:25" x14ac:dyDescent="0.45">
      <c r="A791" s="1">
        <v>37862</v>
      </c>
      <c r="B791">
        <v>6</v>
      </c>
      <c r="C791" t="s">
        <v>18</v>
      </c>
      <c r="D791">
        <v>29</v>
      </c>
      <c r="E791">
        <v>241</v>
      </c>
      <c r="F791">
        <v>35</v>
      </c>
      <c r="G791" t="s">
        <v>22</v>
      </c>
      <c r="H791">
        <v>8</v>
      </c>
      <c r="I791">
        <v>3</v>
      </c>
      <c r="J791">
        <v>2003</v>
      </c>
      <c r="K791">
        <v>2</v>
      </c>
      <c r="L791">
        <v>1</v>
      </c>
      <c r="M791">
        <v>2004</v>
      </c>
      <c r="N791">
        <v>1</v>
      </c>
      <c r="O791">
        <f t="shared" si="12"/>
        <v>27</v>
      </c>
      <c r="P791" t="str">
        <f>VLOOKUP(O791,Table2[],2,FALSE)</f>
        <v>Q3 2003</v>
      </c>
      <c r="Q791">
        <f>VLOOKUP($O791,Table2[],COLUMN(F790),FALSE)</f>
        <v>2003</v>
      </c>
      <c r="R791">
        <f>VLOOKUP($O791,Table2[],COLUMN(G790),FALSE)</f>
        <v>9</v>
      </c>
      <c r="S791">
        <f>VLOOKUP($O791,Table2[],COLUMN(H790),FALSE)</f>
        <v>3</v>
      </c>
      <c r="T791" t="str">
        <f>VLOOKUP($O791,Table2[],COLUMN(I790),FALSE)</f>
        <v>Q3</v>
      </c>
      <c r="U791">
        <f>VLOOKUP($O791,Table2[],COLUMN(J790),FALSE)</f>
        <v>20033</v>
      </c>
      <c r="V791" t="str">
        <f>VLOOKUP($O791,Table2[],COLUMN(K790),FALSE)</f>
        <v>2003 Month 9</v>
      </c>
      <c r="W791">
        <f>VLOOKUP($O791,Table2[],COLUMN(L790),FALSE)</f>
        <v>19</v>
      </c>
      <c r="X791">
        <f>VLOOKUP($O791,Table2[],COLUMN(M790),FALSE)</f>
        <v>38</v>
      </c>
      <c r="Y791">
        <f>VLOOKUP($O791,Table2[],COLUMN(N790),FALSE)</f>
        <v>27</v>
      </c>
    </row>
    <row r="792" spans="1:25" x14ac:dyDescent="0.45">
      <c r="A792" s="1">
        <v>37863</v>
      </c>
      <c r="B792">
        <v>7</v>
      </c>
      <c r="C792" t="s">
        <v>19</v>
      </c>
      <c r="D792">
        <v>30</v>
      </c>
      <c r="E792">
        <v>242</v>
      </c>
      <c r="F792">
        <v>35</v>
      </c>
      <c r="G792" t="s">
        <v>22</v>
      </c>
      <c r="H792">
        <v>8</v>
      </c>
      <c r="I792">
        <v>3</v>
      </c>
      <c r="J792">
        <v>2003</v>
      </c>
      <c r="K792">
        <v>2</v>
      </c>
      <c r="L792">
        <v>1</v>
      </c>
      <c r="M792">
        <v>2004</v>
      </c>
      <c r="N792">
        <v>1</v>
      </c>
      <c r="O792">
        <f t="shared" si="12"/>
        <v>27</v>
      </c>
      <c r="P792" t="str">
        <f>VLOOKUP(O792,Table2[],2,FALSE)</f>
        <v>Q3 2003</v>
      </c>
      <c r="Q792">
        <f>VLOOKUP($O792,Table2[],COLUMN(F791),FALSE)</f>
        <v>2003</v>
      </c>
      <c r="R792">
        <f>VLOOKUP($O792,Table2[],COLUMN(G791),FALSE)</f>
        <v>9</v>
      </c>
      <c r="S792">
        <f>VLOOKUP($O792,Table2[],COLUMN(H791),FALSE)</f>
        <v>3</v>
      </c>
      <c r="T792" t="str">
        <f>VLOOKUP($O792,Table2[],COLUMN(I791),FALSE)</f>
        <v>Q3</v>
      </c>
      <c r="U792">
        <f>VLOOKUP($O792,Table2[],COLUMN(J791),FALSE)</f>
        <v>20033</v>
      </c>
      <c r="V792" t="str">
        <f>VLOOKUP($O792,Table2[],COLUMN(K791),FALSE)</f>
        <v>2003 Month 9</v>
      </c>
      <c r="W792">
        <f>VLOOKUP($O792,Table2[],COLUMN(L791),FALSE)</f>
        <v>19</v>
      </c>
      <c r="X792">
        <f>VLOOKUP($O792,Table2[],COLUMN(M791),FALSE)</f>
        <v>38</v>
      </c>
      <c r="Y792">
        <f>VLOOKUP($O792,Table2[],COLUMN(N791),FALSE)</f>
        <v>27</v>
      </c>
    </row>
    <row r="793" spans="1:25" x14ac:dyDescent="0.45">
      <c r="A793" s="1">
        <v>37864</v>
      </c>
      <c r="B793">
        <v>1</v>
      </c>
      <c r="C793" t="s">
        <v>20</v>
      </c>
      <c r="D793">
        <v>31</v>
      </c>
      <c r="E793">
        <v>243</v>
      </c>
      <c r="F793">
        <v>36</v>
      </c>
      <c r="G793" t="s">
        <v>22</v>
      </c>
      <c r="H793">
        <v>8</v>
      </c>
      <c r="I793">
        <v>3</v>
      </c>
      <c r="J793">
        <v>2003</v>
      </c>
      <c r="K793">
        <v>2</v>
      </c>
      <c r="L793">
        <v>1</v>
      </c>
      <c r="M793">
        <v>2004</v>
      </c>
      <c r="N793">
        <v>1</v>
      </c>
      <c r="O793">
        <f t="shared" si="12"/>
        <v>27</v>
      </c>
      <c r="P793" t="str">
        <f>VLOOKUP(O793,Table2[],2,FALSE)</f>
        <v>Q3 2003</v>
      </c>
      <c r="Q793">
        <f>VLOOKUP($O793,Table2[],COLUMN(F792),FALSE)</f>
        <v>2003</v>
      </c>
      <c r="R793">
        <f>VLOOKUP($O793,Table2[],COLUMN(G792),FALSE)</f>
        <v>9</v>
      </c>
      <c r="S793">
        <f>VLOOKUP($O793,Table2[],COLUMN(H792),FALSE)</f>
        <v>3</v>
      </c>
      <c r="T793" t="str">
        <f>VLOOKUP($O793,Table2[],COLUMN(I792),FALSE)</f>
        <v>Q3</v>
      </c>
      <c r="U793">
        <f>VLOOKUP($O793,Table2[],COLUMN(J792),FALSE)</f>
        <v>20033</v>
      </c>
      <c r="V793" t="str">
        <f>VLOOKUP($O793,Table2[],COLUMN(K792),FALSE)</f>
        <v>2003 Month 9</v>
      </c>
      <c r="W793">
        <f>VLOOKUP($O793,Table2[],COLUMN(L792),FALSE)</f>
        <v>19</v>
      </c>
      <c r="X793">
        <f>VLOOKUP($O793,Table2[],COLUMN(M792),FALSE)</f>
        <v>38</v>
      </c>
      <c r="Y793">
        <f>VLOOKUP($O793,Table2[],COLUMN(N792),FALSE)</f>
        <v>27</v>
      </c>
    </row>
    <row r="794" spans="1:25" x14ac:dyDescent="0.45">
      <c r="A794" s="1">
        <v>37865</v>
      </c>
      <c r="B794">
        <v>2</v>
      </c>
      <c r="C794" t="s">
        <v>21</v>
      </c>
      <c r="D794">
        <v>1</v>
      </c>
      <c r="E794">
        <v>244</v>
      </c>
      <c r="F794">
        <v>36</v>
      </c>
      <c r="G794" t="s">
        <v>23</v>
      </c>
      <c r="H794">
        <v>9</v>
      </c>
      <c r="I794">
        <v>3</v>
      </c>
      <c r="J794">
        <v>2003</v>
      </c>
      <c r="K794">
        <v>2</v>
      </c>
      <c r="L794">
        <v>1</v>
      </c>
      <c r="M794">
        <v>2004</v>
      </c>
      <c r="N794">
        <v>1</v>
      </c>
      <c r="O794">
        <f t="shared" si="12"/>
        <v>27</v>
      </c>
      <c r="P794" t="str">
        <f>VLOOKUP(O794,Table2[],2,FALSE)</f>
        <v>Q3 2003</v>
      </c>
      <c r="Q794">
        <f>VLOOKUP($O794,Table2[],COLUMN(F793),FALSE)</f>
        <v>2003</v>
      </c>
      <c r="R794">
        <f>VLOOKUP($O794,Table2[],COLUMN(G793),FALSE)</f>
        <v>9</v>
      </c>
      <c r="S794">
        <f>VLOOKUP($O794,Table2[],COLUMN(H793),FALSE)</f>
        <v>3</v>
      </c>
      <c r="T794" t="str">
        <f>VLOOKUP($O794,Table2[],COLUMN(I793),FALSE)</f>
        <v>Q3</v>
      </c>
      <c r="U794">
        <f>VLOOKUP($O794,Table2[],COLUMN(J793),FALSE)</f>
        <v>20033</v>
      </c>
      <c r="V794" t="str">
        <f>VLOOKUP($O794,Table2[],COLUMN(K793),FALSE)</f>
        <v>2003 Month 9</v>
      </c>
      <c r="W794">
        <f>VLOOKUP($O794,Table2[],COLUMN(L793),FALSE)</f>
        <v>19</v>
      </c>
      <c r="X794">
        <f>VLOOKUP($O794,Table2[],COLUMN(M793),FALSE)</f>
        <v>38</v>
      </c>
      <c r="Y794">
        <f>VLOOKUP($O794,Table2[],COLUMN(N793),FALSE)</f>
        <v>27</v>
      </c>
    </row>
    <row r="795" spans="1:25" x14ac:dyDescent="0.45">
      <c r="A795" s="1">
        <v>37866</v>
      </c>
      <c r="B795">
        <v>3</v>
      </c>
      <c r="C795" t="s">
        <v>14</v>
      </c>
      <c r="D795">
        <v>2</v>
      </c>
      <c r="E795">
        <v>245</v>
      </c>
      <c r="F795">
        <v>36</v>
      </c>
      <c r="G795" t="s">
        <v>23</v>
      </c>
      <c r="H795">
        <v>9</v>
      </c>
      <c r="I795">
        <v>3</v>
      </c>
      <c r="J795">
        <v>2003</v>
      </c>
      <c r="K795">
        <v>2</v>
      </c>
      <c r="L795">
        <v>1</v>
      </c>
      <c r="M795">
        <v>2004</v>
      </c>
      <c r="N795">
        <v>1</v>
      </c>
      <c r="O795">
        <f t="shared" si="12"/>
        <v>27</v>
      </c>
      <c r="P795" t="str">
        <f>VLOOKUP(O795,Table2[],2,FALSE)</f>
        <v>Q3 2003</v>
      </c>
      <c r="Q795">
        <f>VLOOKUP($O795,Table2[],COLUMN(F794),FALSE)</f>
        <v>2003</v>
      </c>
      <c r="R795">
        <f>VLOOKUP($O795,Table2[],COLUMN(G794),FALSE)</f>
        <v>9</v>
      </c>
      <c r="S795">
        <f>VLOOKUP($O795,Table2[],COLUMN(H794),FALSE)</f>
        <v>3</v>
      </c>
      <c r="T795" t="str">
        <f>VLOOKUP($O795,Table2[],COLUMN(I794),FALSE)</f>
        <v>Q3</v>
      </c>
      <c r="U795">
        <f>VLOOKUP($O795,Table2[],COLUMN(J794),FALSE)</f>
        <v>20033</v>
      </c>
      <c r="V795" t="str">
        <f>VLOOKUP($O795,Table2[],COLUMN(K794),FALSE)</f>
        <v>2003 Month 9</v>
      </c>
      <c r="W795">
        <f>VLOOKUP($O795,Table2[],COLUMN(L794),FALSE)</f>
        <v>19</v>
      </c>
      <c r="X795">
        <f>VLOOKUP($O795,Table2[],COLUMN(M794),FALSE)</f>
        <v>38</v>
      </c>
      <c r="Y795">
        <f>VLOOKUP($O795,Table2[],COLUMN(N794),FALSE)</f>
        <v>27</v>
      </c>
    </row>
    <row r="796" spans="1:25" x14ac:dyDescent="0.45">
      <c r="A796" s="1">
        <v>37867</v>
      </c>
      <c r="B796">
        <v>4</v>
      </c>
      <c r="C796" t="s">
        <v>16</v>
      </c>
      <c r="D796">
        <v>3</v>
      </c>
      <c r="E796">
        <v>246</v>
      </c>
      <c r="F796">
        <v>36</v>
      </c>
      <c r="G796" t="s">
        <v>23</v>
      </c>
      <c r="H796">
        <v>9</v>
      </c>
      <c r="I796">
        <v>3</v>
      </c>
      <c r="J796">
        <v>2003</v>
      </c>
      <c r="K796">
        <v>2</v>
      </c>
      <c r="L796">
        <v>1</v>
      </c>
      <c r="M796">
        <v>2004</v>
      </c>
      <c r="N796">
        <v>1</v>
      </c>
      <c r="O796">
        <f t="shared" si="12"/>
        <v>27</v>
      </c>
      <c r="P796" t="str">
        <f>VLOOKUP(O796,Table2[],2,FALSE)</f>
        <v>Q3 2003</v>
      </c>
      <c r="Q796">
        <f>VLOOKUP($O796,Table2[],COLUMN(F795),FALSE)</f>
        <v>2003</v>
      </c>
      <c r="R796">
        <f>VLOOKUP($O796,Table2[],COLUMN(G795),FALSE)</f>
        <v>9</v>
      </c>
      <c r="S796">
        <f>VLOOKUP($O796,Table2[],COLUMN(H795),FALSE)</f>
        <v>3</v>
      </c>
      <c r="T796" t="str">
        <f>VLOOKUP($O796,Table2[],COLUMN(I795),FALSE)</f>
        <v>Q3</v>
      </c>
      <c r="U796">
        <f>VLOOKUP($O796,Table2[],COLUMN(J795),FALSE)</f>
        <v>20033</v>
      </c>
      <c r="V796" t="str">
        <f>VLOOKUP($O796,Table2[],COLUMN(K795),FALSE)</f>
        <v>2003 Month 9</v>
      </c>
      <c r="W796">
        <f>VLOOKUP($O796,Table2[],COLUMN(L795),FALSE)</f>
        <v>19</v>
      </c>
      <c r="X796">
        <f>VLOOKUP($O796,Table2[],COLUMN(M795),FALSE)</f>
        <v>38</v>
      </c>
      <c r="Y796">
        <f>VLOOKUP($O796,Table2[],COLUMN(N795),FALSE)</f>
        <v>27</v>
      </c>
    </row>
    <row r="797" spans="1:25" x14ac:dyDescent="0.45">
      <c r="A797" s="1">
        <v>37868</v>
      </c>
      <c r="B797">
        <v>5</v>
      </c>
      <c r="C797" t="s">
        <v>17</v>
      </c>
      <c r="D797">
        <v>4</v>
      </c>
      <c r="E797">
        <v>247</v>
      </c>
      <c r="F797">
        <v>36</v>
      </c>
      <c r="G797" t="s">
        <v>23</v>
      </c>
      <c r="H797">
        <v>9</v>
      </c>
      <c r="I797">
        <v>3</v>
      </c>
      <c r="J797">
        <v>2003</v>
      </c>
      <c r="K797">
        <v>2</v>
      </c>
      <c r="L797">
        <v>1</v>
      </c>
      <c r="M797">
        <v>2004</v>
      </c>
      <c r="N797">
        <v>1</v>
      </c>
      <c r="O797">
        <f t="shared" si="12"/>
        <v>27</v>
      </c>
      <c r="P797" t="str">
        <f>VLOOKUP(O797,Table2[],2,FALSE)</f>
        <v>Q3 2003</v>
      </c>
      <c r="Q797">
        <f>VLOOKUP($O797,Table2[],COLUMN(F796),FALSE)</f>
        <v>2003</v>
      </c>
      <c r="R797">
        <f>VLOOKUP($O797,Table2[],COLUMN(G796),FALSE)</f>
        <v>9</v>
      </c>
      <c r="S797">
        <f>VLOOKUP($O797,Table2[],COLUMN(H796),FALSE)</f>
        <v>3</v>
      </c>
      <c r="T797" t="str">
        <f>VLOOKUP($O797,Table2[],COLUMN(I796),FALSE)</f>
        <v>Q3</v>
      </c>
      <c r="U797">
        <f>VLOOKUP($O797,Table2[],COLUMN(J796),FALSE)</f>
        <v>20033</v>
      </c>
      <c r="V797" t="str">
        <f>VLOOKUP($O797,Table2[],COLUMN(K796),FALSE)</f>
        <v>2003 Month 9</v>
      </c>
      <c r="W797">
        <f>VLOOKUP($O797,Table2[],COLUMN(L796),FALSE)</f>
        <v>19</v>
      </c>
      <c r="X797">
        <f>VLOOKUP($O797,Table2[],COLUMN(M796),FALSE)</f>
        <v>38</v>
      </c>
      <c r="Y797">
        <f>VLOOKUP($O797,Table2[],COLUMN(N796),FALSE)</f>
        <v>27</v>
      </c>
    </row>
    <row r="798" spans="1:25" x14ac:dyDescent="0.45">
      <c r="A798" s="1">
        <v>37869</v>
      </c>
      <c r="B798">
        <v>6</v>
      </c>
      <c r="C798" t="s">
        <v>18</v>
      </c>
      <c r="D798">
        <v>5</v>
      </c>
      <c r="E798">
        <v>248</v>
      </c>
      <c r="F798">
        <v>36</v>
      </c>
      <c r="G798" t="s">
        <v>23</v>
      </c>
      <c r="H798">
        <v>9</v>
      </c>
      <c r="I798">
        <v>3</v>
      </c>
      <c r="J798">
        <v>2003</v>
      </c>
      <c r="K798">
        <v>2</v>
      </c>
      <c r="L798">
        <v>1</v>
      </c>
      <c r="M798">
        <v>2004</v>
      </c>
      <c r="N798">
        <v>1</v>
      </c>
      <c r="O798">
        <f t="shared" si="12"/>
        <v>27</v>
      </c>
      <c r="P798" t="str">
        <f>VLOOKUP(O798,Table2[],2,FALSE)</f>
        <v>Q3 2003</v>
      </c>
      <c r="Q798">
        <f>VLOOKUP($O798,Table2[],COLUMN(F797),FALSE)</f>
        <v>2003</v>
      </c>
      <c r="R798">
        <f>VLOOKUP($O798,Table2[],COLUMN(G797),FALSE)</f>
        <v>9</v>
      </c>
      <c r="S798">
        <f>VLOOKUP($O798,Table2[],COLUMN(H797),FALSE)</f>
        <v>3</v>
      </c>
      <c r="T798" t="str">
        <f>VLOOKUP($O798,Table2[],COLUMN(I797),FALSE)</f>
        <v>Q3</v>
      </c>
      <c r="U798">
        <f>VLOOKUP($O798,Table2[],COLUMN(J797),FALSE)</f>
        <v>20033</v>
      </c>
      <c r="V798" t="str">
        <f>VLOOKUP($O798,Table2[],COLUMN(K797),FALSE)</f>
        <v>2003 Month 9</v>
      </c>
      <c r="W798">
        <f>VLOOKUP($O798,Table2[],COLUMN(L797),FALSE)</f>
        <v>19</v>
      </c>
      <c r="X798">
        <f>VLOOKUP($O798,Table2[],COLUMN(M797),FALSE)</f>
        <v>38</v>
      </c>
      <c r="Y798">
        <f>VLOOKUP($O798,Table2[],COLUMN(N797),FALSE)</f>
        <v>27</v>
      </c>
    </row>
    <row r="799" spans="1:25" x14ac:dyDescent="0.45">
      <c r="A799" s="1">
        <v>37870</v>
      </c>
      <c r="B799">
        <v>7</v>
      </c>
      <c r="C799" t="s">
        <v>19</v>
      </c>
      <c r="D799">
        <v>6</v>
      </c>
      <c r="E799">
        <v>249</v>
      </c>
      <c r="F799">
        <v>36</v>
      </c>
      <c r="G799" t="s">
        <v>23</v>
      </c>
      <c r="H799">
        <v>9</v>
      </c>
      <c r="I799">
        <v>3</v>
      </c>
      <c r="J799">
        <v>2003</v>
      </c>
      <c r="K799">
        <v>2</v>
      </c>
      <c r="L799">
        <v>1</v>
      </c>
      <c r="M799">
        <v>2004</v>
      </c>
      <c r="N799">
        <v>1</v>
      </c>
      <c r="O799">
        <f t="shared" si="12"/>
        <v>27</v>
      </c>
      <c r="P799" t="str">
        <f>VLOOKUP(O799,Table2[],2,FALSE)</f>
        <v>Q3 2003</v>
      </c>
      <c r="Q799">
        <f>VLOOKUP($O799,Table2[],COLUMN(F798),FALSE)</f>
        <v>2003</v>
      </c>
      <c r="R799">
        <f>VLOOKUP($O799,Table2[],COLUMN(G798),FALSE)</f>
        <v>9</v>
      </c>
      <c r="S799">
        <f>VLOOKUP($O799,Table2[],COLUMN(H798),FALSE)</f>
        <v>3</v>
      </c>
      <c r="T799" t="str">
        <f>VLOOKUP($O799,Table2[],COLUMN(I798),FALSE)</f>
        <v>Q3</v>
      </c>
      <c r="U799">
        <f>VLOOKUP($O799,Table2[],COLUMN(J798),FALSE)</f>
        <v>20033</v>
      </c>
      <c r="V799" t="str">
        <f>VLOOKUP($O799,Table2[],COLUMN(K798),FALSE)</f>
        <v>2003 Month 9</v>
      </c>
      <c r="W799">
        <f>VLOOKUP($O799,Table2[],COLUMN(L798),FALSE)</f>
        <v>19</v>
      </c>
      <c r="X799">
        <f>VLOOKUP($O799,Table2[],COLUMN(M798),FALSE)</f>
        <v>38</v>
      </c>
      <c r="Y799">
        <f>VLOOKUP($O799,Table2[],COLUMN(N798),FALSE)</f>
        <v>27</v>
      </c>
    </row>
    <row r="800" spans="1:25" x14ac:dyDescent="0.45">
      <c r="A800" s="1">
        <v>37871</v>
      </c>
      <c r="B800">
        <v>1</v>
      </c>
      <c r="C800" t="s">
        <v>20</v>
      </c>
      <c r="D800">
        <v>7</v>
      </c>
      <c r="E800">
        <v>250</v>
      </c>
      <c r="F800">
        <v>37</v>
      </c>
      <c r="G800" t="s">
        <v>23</v>
      </c>
      <c r="H800">
        <v>9</v>
      </c>
      <c r="I800">
        <v>3</v>
      </c>
      <c r="J800">
        <v>2003</v>
      </c>
      <c r="K800">
        <v>2</v>
      </c>
      <c r="L800">
        <v>1</v>
      </c>
      <c r="M800">
        <v>2004</v>
      </c>
      <c r="N800">
        <v>1</v>
      </c>
      <c r="O800">
        <f t="shared" si="12"/>
        <v>27</v>
      </c>
      <c r="P800" t="str">
        <f>VLOOKUP(O800,Table2[],2,FALSE)</f>
        <v>Q3 2003</v>
      </c>
      <c r="Q800">
        <f>VLOOKUP($O800,Table2[],COLUMN(F799),FALSE)</f>
        <v>2003</v>
      </c>
      <c r="R800">
        <f>VLOOKUP($O800,Table2[],COLUMN(G799),FALSE)</f>
        <v>9</v>
      </c>
      <c r="S800">
        <f>VLOOKUP($O800,Table2[],COLUMN(H799),FALSE)</f>
        <v>3</v>
      </c>
      <c r="T800" t="str">
        <f>VLOOKUP($O800,Table2[],COLUMN(I799),FALSE)</f>
        <v>Q3</v>
      </c>
      <c r="U800">
        <f>VLOOKUP($O800,Table2[],COLUMN(J799),FALSE)</f>
        <v>20033</v>
      </c>
      <c r="V800" t="str">
        <f>VLOOKUP($O800,Table2[],COLUMN(K799),FALSE)</f>
        <v>2003 Month 9</v>
      </c>
      <c r="W800">
        <f>VLOOKUP($O800,Table2[],COLUMN(L799),FALSE)</f>
        <v>19</v>
      </c>
      <c r="X800">
        <f>VLOOKUP($O800,Table2[],COLUMN(M799),FALSE)</f>
        <v>38</v>
      </c>
      <c r="Y800">
        <f>VLOOKUP($O800,Table2[],COLUMN(N799),FALSE)</f>
        <v>27</v>
      </c>
    </row>
    <row r="801" spans="1:25" x14ac:dyDescent="0.45">
      <c r="A801" s="1">
        <v>37872</v>
      </c>
      <c r="B801">
        <v>2</v>
      </c>
      <c r="C801" t="s">
        <v>21</v>
      </c>
      <c r="D801">
        <v>8</v>
      </c>
      <c r="E801">
        <v>251</v>
      </c>
      <c r="F801">
        <v>37</v>
      </c>
      <c r="G801" t="s">
        <v>23</v>
      </c>
      <c r="H801">
        <v>9</v>
      </c>
      <c r="I801">
        <v>3</v>
      </c>
      <c r="J801">
        <v>2003</v>
      </c>
      <c r="K801">
        <v>2</v>
      </c>
      <c r="L801">
        <v>1</v>
      </c>
      <c r="M801">
        <v>2004</v>
      </c>
      <c r="N801">
        <v>1</v>
      </c>
      <c r="O801">
        <f t="shared" si="12"/>
        <v>27</v>
      </c>
      <c r="P801" t="str">
        <f>VLOOKUP(O801,Table2[],2,FALSE)</f>
        <v>Q3 2003</v>
      </c>
      <c r="Q801">
        <f>VLOOKUP($O801,Table2[],COLUMN(F800),FALSE)</f>
        <v>2003</v>
      </c>
      <c r="R801">
        <f>VLOOKUP($O801,Table2[],COLUMN(G800),FALSE)</f>
        <v>9</v>
      </c>
      <c r="S801">
        <f>VLOOKUP($O801,Table2[],COLUMN(H800),FALSE)</f>
        <v>3</v>
      </c>
      <c r="T801" t="str">
        <f>VLOOKUP($O801,Table2[],COLUMN(I800),FALSE)</f>
        <v>Q3</v>
      </c>
      <c r="U801">
        <f>VLOOKUP($O801,Table2[],COLUMN(J800),FALSE)</f>
        <v>20033</v>
      </c>
      <c r="V801" t="str">
        <f>VLOOKUP($O801,Table2[],COLUMN(K800),FALSE)</f>
        <v>2003 Month 9</v>
      </c>
      <c r="W801">
        <f>VLOOKUP($O801,Table2[],COLUMN(L800),FALSE)</f>
        <v>19</v>
      </c>
      <c r="X801">
        <f>VLOOKUP($O801,Table2[],COLUMN(M800),FALSE)</f>
        <v>38</v>
      </c>
      <c r="Y801">
        <f>VLOOKUP($O801,Table2[],COLUMN(N800),FALSE)</f>
        <v>27</v>
      </c>
    </row>
    <row r="802" spans="1:25" x14ac:dyDescent="0.45">
      <c r="A802" s="1">
        <v>37873</v>
      </c>
      <c r="B802">
        <v>3</v>
      </c>
      <c r="C802" t="s">
        <v>14</v>
      </c>
      <c r="D802">
        <v>9</v>
      </c>
      <c r="E802">
        <v>252</v>
      </c>
      <c r="F802">
        <v>37</v>
      </c>
      <c r="G802" t="s">
        <v>23</v>
      </c>
      <c r="H802">
        <v>9</v>
      </c>
      <c r="I802">
        <v>3</v>
      </c>
      <c r="J802">
        <v>2003</v>
      </c>
      <c r="K802">
        <v>2</v>
      </c>
      <c r="L802">
        <v>1</v>
      </c>
      <c r="M802">
        <v>2004</v>
      </c>
      <c r="N802">
        <v>1</v>
      </c>
      <c r="O802">
        <f t="shared" si="12"/>
        <v>27</v>
      </c>
      <c r="P802" t="str">
        <f>VLOOKUP(O802,Table2[],2,FALSE)</f>
        <v>Q3 2003</v>
      </c>
      <c r="Q802">
        <f>VLOOKUP($O802,Table2[],COLUMN(F801),FALSE)</f>
        <v>2003</v>
      </c>
      <c r="R802">
        <f>VLOOKUP($O802,Table2[],COLUMN(G801),FALSE)</f>
        <v>9</v>
      </c>
      <c r="S802">
        <f>VLOOKUP($O802,Table2[],COLUMN(H801),FALSE)</f>
        <v>3</v>
      </c>
      <c r="T802" t="str">
        <f>VLOOKUP($O802,Table2[],COLUMN(I801),FALSE)</f>
        <v>Q3</v>
      </c>
      <c r="U802">
        <f>VLOOKUP($O802,Table2[],COLUMN(J801),FALSE)</f>
        <v>20033</v>
      </c>
      <c r="V802" t="str">
        <f>VLOOKUP($O802,Table2[],COLUMN(K801),FALSE)</f>
        <v>2003 Month 9</v>
      </c>
      <c r="W802">
        <f>VLOOKUP($O802,Table2[],COLUMN(L801),FALSE)</f>
        <v>19</v>
      </c>
      <c r="X802">
        <f>VLOOKUP($O802,Table2[],COLUMN(M801),FALSE)</f>
        <v>38</v>
      </c>
      <c r="Y802">
        <f>VLOOKUP($O802,Table2[],COLUMN(N801),FALSE)</f>
        <v>27</v>
      </c>
    </row>
    <row r="803" spans="1:25" x14ac:dyDescent="0.45">
      <c r="A803" s="1">
        <v>37874</v>
      </c>
      <c r="B803">
        <v>4</v>
      </c>
      <c r="C803" t="s">
        <v>16</v>
      </c>
      <c r="D803">
        <v>10</v>
      </c>
      <c r="E803">
        <v>253</v>
      </c>
      <c r="F803">
        <v>37</v>
      </c>
      <c r="G803" t="s">
        <v>23</v>
      </c>
      <c r="H803">
        <v>9</v>
      </c>
      <c r="I803">
        <v>3</v>
      </c>
      <c r="J803">
        <v>2003</v>
      </c>
      <c r="K803">
        <v>2</v>
      </c>
      <c r="L803">
        <v>1</v>
      </c>
      <c r="M803">
        <v>2004</v>
      </c>
      <c r="N803">
        <v>1</v>
      </c>
      <c r="O803">
        <f t="shared" si="12"/>
        <v>27</v>
      </c>
      <c r="P803" t="str">
        <f>VLOOKUP(O803,Table2[],2,FALSE)</f>
        <v>Q3 2003</v>
      </c>
      <c r="Q803">
        <f>VLOOKUP($O803,Table2[],COLUMN(F802),FALSE)</f>
        <v>2003</v>
      </c>
      <c r="R803">
        <f>VLOOKUP($O803,Table2[],COLUMN(G802),FALSE)</f>
        <v>9</v>
      </c>
      <c r="S803">
        <f>VLOOKUP($O803,Table2[],COLUMN(H802),FALSE)</f>
        <v>3</v>
      </c>
      <c r="T803" t="str">
        <f>VLOOKUP($O803,Table2[],COLUMN(I802),FALSE)</f>
        <v>Q3</v>
      </c>
      <c r="U803">
        <f>VLOOKUP($O803,Table2[],COLUMN(J802),FALSE)</f>
        <v>20033</v>
      </c>
      <c r="V803" t="str">
        <f>VLOOKUP($O803,Table2[],COLUMN(K802),FALSE)</f>
        <v>2003 Month 9</v>
      </c>
      <c r="W803">
        <f>VLOOKUP($O803,Table2[],COLUMN(L802),FALSE)</f>
        <v>19</v>
      </c>
      <c r="X803">
        <f>VLOOKUP($O803,Table2[],COLUMN(M802),FALSE)</f>
        <v>38</v>
      </c>
      <c r="Y803">
        <f>VLOOKUP($O803,Table2[],COLUMN(N802),FALSE)</f>
        <v>27</v>
      </c>
    </row>
    <row r="804" spans="1:25" x14ac:dyDescent="0.45">
      <c r="A804" s="1">
        <v>37875</v>
      </c>
      <c r="B804">
        <v>5</v>
      </c>
      <c r="C804" t="s">
        <v>17</v>
      </c>
      <c r="D804">
        <v>11</v>
      </c>
      <c r="E804">
        <v>254</v>
      </c>
      <c r="F804">
        <v>37</v>
      </c>
      <c r="G804" t="s">
        <v>23</v>
      </c>
      <c r="H804">
        <v>9</v>
      </c>
      <c r="I804">
        <v>3</v>
      </c>
      <c r="J804">
        <v>2003</v>
      </c>
      <c r="K804">
        <v>2</v>
      </c>
      <c r="L804">
        <v>1</v>
      </c>
      <c r="M804">
        <v>2004</v>
      </c>
      <c r="N804">
        <v>1</v>
      </c>
      <c r="O804">
        <f t="shared" si="12"/>
        <v>27</v>
      </c>
      <c r="P804" t="str">
        <f>VLOOKUP(O804,Table2[],2,FALSE)</f>
        <v>Q3 2003</v>
      </c>
      <c r="Q804">
        <f>VLOOKUP($O804,Table2[],COLUMN(F803),FALSE)</f>
        <v>2003</v>
      </c>
      <c r="R804">
        <f>VLOOKUP($O804,Table2[],COLUMN(G803),FALSE)</f>
        <v>9</v>
      </c>
      <c r="S804">
        <f>VLOOKUP($O804,Table2[],COLUMN(H803),FALSE)</f>
        <v>3</v>
      </c>
      <c r="T804" t="str">
        <f>VLOOKUP($O804,Table2[],COLUMN(I803),FALSE)</f>
        <v>Q3</v>
      </c>
      <c r="U804">
        <f>VLOOKUP($O804,Table2[],COLUMN(J803),FALSE)</f>
        <v>20033</v>
      </c>
      <c r="V804" t="str">
        <f>VLOOKUP($O804,Table2[],COLUMN(K803),FALSE)</f>
        <v>2003 Month 9</v>
      </c>
      <c r="W804">
        <f>VLOOKUP($O804,Table2[],COLUMN(L803),FALSE)</f>
        <v>19</v>
      </c>
      <c r="X804">
        <f>VLOOKUP($O804,Table2[],COLUMN(M803),FALSE)</f>
        <v>38</v>
      </c>
      <c r="Y804">
        <f>VLOOKUP($O804,Table2[],COLUMN(N803),FALSE)</f>
        <v>27</v>
      </c>
    </row>
    <row r="805" spans="1:25" x14ac:dyDescent="0.45">
      <c r="A805" s="1">
        <v>37876</v>
      </c>
      <c r="B805">
        <v>6</v>
      </c>
      <c r="C805" t="s">
        <v>18</v>
      </c>
      <c r="D805">
        <v>12</v>
      </c>
      <c r="E805">
        <v>255</v>
      </c>
      <c r="F805">
        <v>37</v>
      </c>
      <c r="G805" t="s">
        <v>23</v>
      </c>
      <c r="H805">
        <v>9</v>
      </c>
      <c r="I805">
        <v>3</v>
      </c>
      <c r="J805">
        <v>2003</v>
      </c>
      <c r="K805">
        <v>2</v>
      </c>
      <c r="L805">
        <v>1</v>
      </c>
      <c r="M805">
        <v>2004</v>
      </c>
      <c r="N805">
        <v>1</v>
      </c>
      <c r="O805">
        <f t="shared" si="12"/>
        <v>27</v>
      </c>
      <c r="P805" t="str">
        <f>VLOOKUP(O805,Table2[],2,FALSE)</f>
        <v>Q3 2003</v>
      </c>
      <c r="Q805">
        <f>VLOOKUP($O805,Table2[],COLUMN(F804),FALSE)</f>
        <v>2003</v>
      </c>
      <c r="R805">
        <f>VLOOKUP($O805,Table2[],COLUMN(G804),FALSE)</f>
        <v>9</v>
      </c>
      <c r="S805">
        <f>VLOOKUP($O805,Table2[],COLUMN(H804),FALSE)</f>
        <v>3</v>
      </c>
      <c r="T805" t="str">
        <f>VLOOKUP($O805,Table2[],COLUMN(I804),FALSE)</f>
        <v>Q3</v>
      </c>
      <c r="U805">
        <f>VLOOKUP($O805,Table2[],COLUMN(J804),FALSE)</f>
        <v>20033</v>
      </c>
      <c r="V805" t="str">
        <f>VLOOKUP($O805,Table2[],COLUMN(K804),FALSE)</f>
        <v>2003 Month 9</v>
      </c>
      <c r="W805">
        <f>VLOOKUP($O805,Table2[],COLUMN(L804),FALSE)</f>
        <v>19</v>
      </c>
      <c r="X805">
        <f>VLOOKUP($O805,Table2[],COLUMN(M804),FALSE)</f>
        <v>38</v>
      </c>
      <c r="Y805">
        <f>VLOOKUP($O805,Table2[],COLUMN(N804),FALSE)</f>
        <v>27</v>
      </c>
    </row>
    <row r="806" spans="1:25" x14ac:dyDescent="0.45">
      <c r="A806" s="1">
        <v>37877</v>
      </c>
      <c r="B806">
        <v>7</v>
      </c>
      <c r="C806" t="s">
        <v>19</v>
      </c>
      <c r="D806">
        <v>13</v>
      </c>
      <c r="E806">
        <v>256</v>
      </c>
      <c r="F806">
        <v>37</v>
      </c>
      <c r="G806" t="s">
        <v>23</v>
      </c>
      <c r="H806">
        <v>9</v>
      </c>
      <c r="I806">
        <v>3</v>
      </c>
      <c r="J806">
        <v>2003</v>
      </c>
      <c r="K806">
        <v>2</v>
      </c>
      <c r="L806">
        <v>1</v>
      </c>
      <c r="M806">
        <v>2004</v>
      </c>
      <c r="N806">
        <v>1</v>
      </c>
      <c r="O806">
        <f t="shared" si="12"/>
        <v>27</v>
      </c>
      <c r="P806" t="str">
        <f>VLOOKUP(O806,Table2[],2,FALSE)</f>
        <v>Q3 2003</v>
      </c>
      <c r="Q806">
        <f>VLOOKUP($O806,Table2[],COLUMN(F805),FALSE)</f>
        <v>2003</v>
      </c>
      <c r="R806">
        <f>VLOOKUP($O806,Table2[],COLUMN(G805),FALSE)</f>
        <v>9</v>
      </c>
      <c r="S806">
        <f>VLOOKUP($O806,Table2[],COLUMN(H805),FALSE)</f>
        <v>3</v>
      </c>
      <c r="T806" t="str">
        <f>VLOOKUP($O806,Table2[],COLUMN(I805),FALSE)</f>
        <v>Q3</v>
      </c>
      <c r="U806">
        <f>VLOOKUP($O806,Table2[],COLUMN(J805),FALSE)</f>
        <v>20033</v>
      </c>
      <c r="V806" t="str">
        <f>VLOOKUP($O806,Table2[],COLUMN(K805),FALSE)</f>
        <v>2003 Month 9</v>
      </c>
      <c r="W806">
        <f>VLOOKUP($O806,Table2[],COLUMN(L805),FALSE)</f>
        <v>19</v>
      </c>
      <c r="X806">
        <f>VLOOKUP($O806,Table2[],COLUMN(M805),FALSE)</f>
        <v>38</v>
      </c>
      <c r="Y806">
        <f>VLOOKUP($O806,Table2[],COLUMN(N805),FALSE)</f>
        <v>27</v>
      </c>
    </row>
    <row r="807" spans="1:25" x14ac:dyDescent="0.45">
      <c r="A807" s="1">
        <v>37878</v>
      </c>
      <c r="B807">
        <v>1</v>
      </c>
      <c r="C807" t="s">
        <v>20</v>
      </c>
      <c r="D807">
        <v>14</v>
      </c>
      <c r="E807">
        <v>257</v>
      </c>
      <c r="F807">
        <v>38</v>
      </c>
      <c r="G807" t="s">
        <v>23</v>
      </c>
      <c r="H807">
        <v>9</v>
      </c>
      <c r="I807">
        <v>3</v>
      </c>
      <c r="J807">
        <v>2003</v>
      </c>
      <c r="K807">
        <v>2</v>
      </c>
      <c r="L807">
        <v>1</v>
      </c>
      <c r="M807">
        <v>2004</v>
      </c>
      <c r="N807">
        <v>1</v>
      </c>
      <c r="O807">
        <f t="shared" si="12"/>
        <v>27</v>
      </c>
      <c r="P807" t="str">
        <f>VLOOKUP(O807,Table2[],2,FALSE)</f>
        <v>Q3 2003</v>
      </c>
      <c r="Q807">
        <f>VLOOKUP($O807,Table2[],COLUMN(F806),FALSE)</f>
        <v>2003</v>
      </c>
      <c r="R807">
        <f>VLOOKUP($O807,Table2[],COLUMN(G806),FALSE)</f>
        <v>9</v>
      </c>
      <c r="S807">
        <f>VLOOKUP($O807,Table2[],COLUMN(H806),FALSE)</f>
        <v>3</v>
      </c>
      <c r="T807" t="str">
        <f>VLOOKUP($O807,Table2[],COLUMN(I806),FALSE)</f>
        <v>Q3</v>
      </c>
      <c r="U807">
        <f>VLOOKUP($O807,Table2[],COLUMN(J806),FALSE)</f>
        <v>20033</v>
      </c>
      <c r="V807" t="str">
        <f>VLOOKUP($O807,Table2[],COLUMN(K806),FALSE)</f>
        <v>2003 Month 9</v>
      </c>
      <c r="W807">
        <f>VLOOKUP($O807,Table2[],COLUMN(L806),FALSE)</f>
        <v>19</v>
      </c>
      <c r="X807">
        <f>VLOOKUP($O807,Table2[],COLUMN(M806),FALSE)</f>
        <v>38</v>
      </c>
      <c r="Y807">
        <f>VLOOKUP($O807,Table2[],COLUMN(N806),FALSE)</f>
        <v>27</v>
      </c>
    </row>
    <row r="808" spans="1:25" x14ac:dyDescent="0.45">
      <c r="A808" s="1">
        <v>37879</v>
      </c>
      <c r="B808">
        <v>2</v>
      </c>
      <c r="C808" t="s">
        <v>21</v>
      </c>
      <c r="D808">
        <v>15</v>
      </c>
      <c r="E808">
        <v>258</v>
      </c>
      <c r="F808">
        <v>38</v>
      </c>
      <c r="G808" t="s">
        <v>23</v>
      </c>
      <c r="H808">
        <v>9</v>
      </c>
      <c r="I808">
        <v>3</v>
      </c>
      <c r="J808">
        <v>2003</v>
      </c>
      <c r="K808">
        <v>2</v>
      </c>
      <c r="L808">
        <v>1</v>
      </c>
      <c r="M808">
        <v>2004</v>
      </c>
      <c r="N808">
        <v>1</v>
      </c>
      <c r="O808">
        <f t="shared" si="12"/>
        <v>27</v>
      </c>
      <c r="P808" t="str">
        <f>VLOOKUP(O808,Table2[],2,FALSE)</f>
        <v>Q3 2003</v>
      </c>
      <c r="Q808">
        <f>VLOOKUP($O808,Table2[],COLUMN(F807),FALSE)</f>
        <v>2003</v>
      </c>
      <c r="R808">
        <f>VLOOKUP($O808,Table2[],COLUMN(G807),FALSE)</f>
        <v>9</v>
      </c>
      <c r="S808">
        <f>VLOOKUP($O808,Table2[],COLUMN(H807),FALSE)</f>
        <v>3</v>
      </c>
      <c r="T808" t="str">
        <f>VLOOKUP($O808,Table2[],COLUMN(I807),FALSE)</f>
        <v>Q3</v>
      </c>
      <c r="U808">
        <f>VLOOKUP($O808,Table2[],COLUMN(J807),FALSE)</f>
        <v>20033</v>
      </c>
      <c r="V808" t="str">
        <f>VLOOKUP($O808,Table2[],COLUMN(K807),FALSE)</f>
        <v>2003 Month 9</v>
      </c>
      <c r="W808">
        <f>VLOOKUP($O808,Table2[],COLUMN(L807),FALSE)</f>
        <v>19</v>
      </c>
      <c r="X808">
        <f>VLOOKUP($O808,Table2[],COLUMN(M807),FALSE)</f>
        <v>38</v>
      </c>
      <c r="Y808">
        <f>VLOOKUP($O808,Table2[],COLUMN(N807),FALSE)</f>
        <v>27</v>
      </c>
    </row>
    <row r="809" spans="1:25" x14ac:dyDescent="0.45">
      <c r="A809" s="1">
        <v>37880</v>
      </c>
      <c r="B809">
        <v>3</v>
      </c>
      <c r="C809" t="s">
        <v>14</v>
      </c>
      <c r="D809">
        <v>16</v>
      </c>
      <c r="E809">
        <v>259</v>
      </c>
      <c r="F809">
        <v>38</v>
      </c>
      <c r="G809" t="s">
        <v>23</v>
      </c>
      <c r="H809">
        <v>9</v>
      </c>
      <c r="I809">
        <v>3</v>
      </c>
      <c r="J809">
        <v>2003</v>
      </c>
      <c r="K809">
        <v>2</v>
      </c>
      <c r="L809">
        <v>1</v>
      </c>
      <c r="M809">
        <v>2004</v>
      </c>
      <c r="N809">
        <v>1</v>
      </c>
      <c r="O809">
        <f t="shared" si="12"/>
        <v>27</v>
      </c>
      <c r="P809" t="str">
        <f>VLOOKUP(O809,Table2[],2,FALSE)</f>
        <v>Q3 2003</v>
      </c>
      <c r="Q809">
        <f>VLOOKUP($O809,Table2[],COLUMN(F808),FALSE)</f>
        <v>2003</v>
      </c>
      <c r="R809">
        <f>VLOOKUP($O809,Table2[],COLUMN(G808),FALSE)</f>
        <v>9</v>
      </c>
      <c r="S809">
        <f>VLOOKUP($O809,Table2[],COLUMN(H808),FALSE)</f>
        <v>3</v>
      </c>
      <c r="T809" t="str">
        <f>VLOOKUP($O809,Table2[],COLUMN(I808),FALSE)</f>
        <v>Q3</v>
      </c>
      <c r="U809">
        <f>VLOOKUP($O809,Table2[],COLUMN(J808),FALSE)</f>
        <v>20033</v>
      </c>
      <c r="V809" t="str">
        <f>VLOOKUP($O809,Table2[],COLUMN(K808),FALSE)</f>
        <v>2003 Month 9</v>
      </c>
      <c r="W809">
        <f>VLOOKUP($O809,Table2[],COLUMN(L808),FALSE)</f>
        <v>19</v>
      </c>
      <c r="X809">
        <f>VLOOKUP($O809,Table2[],COLUMN(M808),FALSE)</f>
        <v>38</v>
      </c>
      <c r="Y809">
        <f>VLOOKUP($O809,Table2[],COLUMN(N808),FALSE)</f>
        <v>27</v>
      </c>
    </row>
    <row r="810" spans="1:25" x14ac:dyDescent="0.45">
      <c r="A810" s="1">
        <v>37881</v>
      </c>
      <c r="B810">
        <v>4</v>
      </c>
      <c r="C810" t="s">
        <v>16</v>
      </c>
      <c r="D810">
        <v>17</v>
      </c>
      <c r="E810">
        <v>260</v>
      </c>
      <c r="F810">
        <v>38</v>
      </c>
      <c r="G810" t="s">
        <v>23</v>
      </c>
      <c r="H810">
        <v>9</v>
      </c>
      <c r="I810">
        <v>3</v>
      </c>
      <c r="J810">
        <v>2003</v>
      </c>
      <c r="K810">
        <v>2</v>
      </c>
      <c r="L810">
        <v>1</v>
      </c>
      <c r="M810">
        <v>2004</v>
      </c>
      <c r="N810">
        <v>1</v>
      </c>
      <c r="O810">
        <f t="shared" si="12"/>
        <v>27</v>
      </c>
      <c r="P810" t="str">
        <f>VLOOKUP(O810,Table2[],2,FALSE)</f>
        <v>Q3 2003</v>
      </c>
      <c r="Q810">
        <f>VLOOKUP($O810,Table2[],COLUMN(F809),FALSE)</f>
        <v>2003</v>
      </c>
      <c r="R810">
        <f>VLOOKUP($O810,Table2[],COLUMN(G809),FALSE)</f>
        <v>9</v>
      </c>
      <c r="S810">
        <f>VLOOKUP($O810,Table2[],COLUMN(H809),FALSE)</f>
        <v>3</v>
      </c>
      <c r="T810" t="str">
        <f>VLOOKUP($O810,Table2[],COLUMN(I809),FALSE)</f>
        <v>Q3</v>
      </c>
      <c r="U810">
        <f>VLOOKUP($O810,Table2[],COLUMN(J809),FALSE)</f>
        <v>20033</v>
      </c>
      <c r="V810" t="str">
        <f>VLOOKUP($O810,Table2[],COLUMN(K809),FALSE)</f>
        <v>2003 Month 9</v>
      </c>
      <c r="W810">
        <f>VLOOKUP($O810,Table2[],COLUMN(L809),FALSE)</f>
        <v>19</v>
      </c>
      <c r="X810">
        <f>VLOOKUP($O810,Table2[],COLUMN(M809),FALSE)</f>
        <v>38</v>
      </c>
      <c r="Y810">
        <f>VLOOKUP($O810,Table2[],COLUMN(N809),FALSE)</f>
        <v>27</v>
      </c>
    </row>
    <row r="811" spans="1:25" x14ac:dyDescent="0.45">
      <c r="A811" s="1">
        <v>37882</v>
      </c>
      <c r="B811">
        <v>5</v>
      </c>
      <c r="C811" t="s">
        <v>17</v>
      </c>
      <c r="D811">
        <v>18</v>
      </c>
      <c r="E811">
        <v>261</v>
      </c>
      <c r="F811">
        <v>38</v>
      </c>
      <c r="G811" t="s">
        <v>23</v>
      </c>
      <c r="H811">
        <v>9</v>
      </c>
      <c r="I811">
        <v>3</v>
      </c>
      <c r="J811">
        <v>2003</v>
      </c>
      <c r="K811">
        <v>2</v>
      </c>
      <c r="L811">
        <v>1</v>
      </c>
      <c r="M811">
        <v>2004</v>
      </c>
      <c r="N811">
        <v>1</v>
      </c>
      <c r="O811">
        <f t="shared" si="12"/>
        <v>27</v>
      </c>
      <c r="P811" t="str">
        <f>VLOOKUP(O811,Table2[],2,FALSE)</f>
        <v>Q3 2003</v>
      </c>
      <c r="Q811">
        <f>VLOOKUP($O811,Table2[],COLUMN(F810),FALSE)</f>
        <v>2003</v>
      </c>
      <c r="R811">
        <f>VLOOKUP($O811,Table2[],COLUMN(G810),FALSE)</f>
        <v>9</v>
      </c>
      <c r="S811">
        <f>VLOOKUP($O811,Table2[],COLUMN(H810),FALSE)</f>
        <v>3</v>
      </c>
      <c r="T811" t="str">
        <f>VLOOKUP($O811,Table2[],COLUMN(I810),FALSE)</f>
        <v>Q3</v>
      </c>
      <c r="U811">
        <f>VLOOKUP($O811,Table2[],COLUMN(J810),FALSE)</f>
        <v>20033</v>
      </c>
      <c r="V811" t="str">
        <f>VLOOKUP($O811,Table2[],COLUMN(K810),FALSE)</f>
        <v>2003 Month 9</v>
      </c>
      <c r="W811">
        <f>VLOOKUP($O811,Table2[],COLUMN(L810),FALSE)</f>
        <v>19</v>
      </c>
      <c r="X811">
        <f>VLOOKUP($O811,Table2[],COLUMN(M810),FALSE)</f>
        <v>38</v>
      </c>
      <c r="Y811">
        <f>VLOOKUP($O811,Table2[],COLUMN(N810),FALSE)</f>
        <v>27</v>
      </c>
    </row>
    <row r="812" spans="1:25" x14ac:dyDescent="0.45">
      <c r="A812" s="1">
        <v>37883</v>
      </c>
      <c r="B812">
        <v>6</v>
      </c>
      <c r="C812" t="s">
        <v>18</v>
      </c>
      <c r="D812">
        <v>19</v>
      </c>
      <c r="E812">
        <v>262</v>
      </c>
      <c r="F812">
        <v>38</v>
      </c>
      <c r="G812" t="s">
        <v>23</v>
      </c>
      <c r="H812">
        <v>9</v>
      </c>
      <c r="I812">
        <v>3</v>
      </c>
      <c r="J812">
        <v>2003</v>
      </c>
      <c r="K812">
        <v>2</v>
      </c>
      <c r="L812">
        <v>1</v>
      </c>
      <c r="M812">
        <v>2004</v>
      </c>
      <c r="N812">
        <v>1</v>
      </c>
      <c r="O812">
        <f t="shared" si="12"/>
        <v>27</v>
      </c>
      <c r="P812" t="str">
        <f>VLOOKUP(O812,Table2[],2,FALSE)</f>
        <v>Q3 2003</v>
      </c>
      <c r="Q812">
        <f>VLOOKUP($O812,Table2[],COLUMN(F811),FALSE)</f>
        <v>2003</v>
      </c>
      <c r="R812">
        <f>VLOOKUP($O812,Table2[],COLUMN(G811),FALSE)</f>
        <v>9</v>
      </c>
      <c r="S812">
        <f>VLOOKUP($O812,Table2[],COLUMN(H811),FALSE)</f>
        <v>3</v>
      </c>
      <c r="T812" t="str">
        <f>VLOOKUP($O812,Table2[],COLUMN(I811),FALSE)</f>
        <v>Q3</v>
      </c>
      <c r="U812">
        <f>VLOOKUP($O812,Table2[],COLUMN(J811),FALSE)</f>
        <v>20033</v>
      </c>
      <c r="V812" t="str">
        <f>VLOOKUP($O812,Table2[],COLUMN(K811),FALSE)</f>
        <v>2003 Month 9</v>
      </c>
      <c r="W812">
        <f>VLOOKUP($O812,Table2[],COLUMN(L811),FALSE)</f>
        <v>19</v>
      </c>
      <c r="X812">
        <f>VLOOKUP($O812,Table2[],COLUMN(M811),FALSE)</f>
        <v>38</v>
      </c>
      <c r="Y812">
        <f>VLOOKUP($O812,Table2[],COLUMN(N811),FALSE)</f>
        <v>27</v>
      </c>
    </row>
    <row r="813" spans="1:25" x14ac:dyDescent="0.45">
      <c r="A813" s="1">
        <v>37884</v>
      </c>
      <c r="B813">
        <v>7</v>
      </c>
      <c r="C813" t="s">
        <v>19</v>
      </c>
      <c r="D813">
        <v>20</v>
      </c>
      <c r="E813">
        <v>263</v>
      </c>
      <c r="F813">
        <v>38</v>
      </c>
      <c r="G813" t="s">
        <v>23</v>
      </c>
      <c r="H813">
        <v>9</v>
      </c>
      <c r="I813">
        <v>3</v>
      </c>
      <c r="J813">
        <v>2003</v>
      </c>
      <c r="K813">
        <v>2</v>
      </c>
      <c r="L813">
        <v>1</v>
      </c>
      <c r="M813">
        <v>2004</v>
      </c>
      <c r="N813">
        <v>1</v>
      </c>
      <c r="O813">
        <f t="shared" si="12"/>
        <v>27</v>
      </c>
      <c r="P813" t="str">
        <f>VLOOKUP(O813,Table2[],2,FALSE)</f>
        <v>Q3 2003</v>
      </c>
      <c r="Q813">
        <f>VLOOKUP($O813,Table2[],COLUMN(F812),FALSE)</f>
        <v>2003</v>
      </c>
      <c r="R813">
        <f>VLOOKUP($O813,Table2[],COLUMN(G812),FALSE)</f>
        <v>9</v>
      </c>
      <c r="S813">
        <f>VLOOKUP($O813,Table2[],COLUMN(H812),FALSE)</f>
        <v>3</v>
      </c>
      <c r="T813" t="str">
        <f>VLOOKUP($O813,Table2[],COLUMN(I812),FALSE)</f>
        <v>Q3</v>
      </c>
      <c r="U813">
        <f>VLOOKUP($O813,Table2[],COLUMN(J812),FALSE)</f>
        <v>20033</v>
      </c>
      <c r="V813" t="str">
        <f>VLOOKUP($O813,Table2[],COLUMN(K812),FALSE)</f>
        <v>2003 Month 9</v>
      </c>
      <c r="W813">
        <f>VLOOKUP($O813,Table2[],COLUMN(L812),FALSE)</f>
        <v>19</v>
      </c>
      <c r="X813">
        <f>VLOOKUP($O813,Table2[],COLUMN(M812),FALSE)</f>
        <v>38</v>
      </c>
      <c r="Y813">
        <f>VLOOKUP($O813,Table2[],COLUMN(N812),FALSE)</f>
        <v>27</v>
      </c>
    </row>
    <row r="814" spans="1:25" x14ac:dyDescent="0.45">
      <c r="A814" s="1">
        <v>37885</v>
      </c>
      <c r="B814">
        <v>1</v>
      </c>
      <c r="C814" t="s">
        <v>20</v>
      </c>
      <c r="D814">
        <v>21</v>
      </c>
      <c r="E814">
        <v>264</v>
      </c>
      <c r="F814">
        <v>39</v>
      </c>
      <c r="G814" t="s">
        <v>23</v>
      </c>
      <c r="H814">
        <v>9</v>
      </c>
      <c r="I814">
        <v>3</v>
      </c>
      <c r="J814">
        <v>2003</v>
      </c>
      <c r="K814">
        <v>2</v>
      </c>
      <c r="L814">
        <v>1</v>
      </c>
      <c r="M814">
        <v>2004</v>
      </c>
      <c r="N814">
        <v>1</v>
      </c>
      <c r="O814">
        <f t="shared" si="12"/>
        <v>27</v>
      </c>
      <c r="P814" t="str">
        <f>VLOOKUP(O814,Table2[],2,FALSE)</f>
        <v>Q3 2003</v>
      </c>
      <c r="Q814">
        <f>VLOOKUP($O814,Table2[],COLUMN(F813),FALSE)</f>
        <v>2003</v>
      </c>
      <c r="R814">
        <f>VLOOKUP($O814,Table2[],COLUMN(G813),FALSE)</f>
        <v>9</v>
      </c>
      <c r="S814">
        <f>VLOOKUP($O814,Table2[],COLUMN(H813),FALSE)</f>
        <v>3</v>
      </c>
      <c r="T814" t="str">
        <f>VLOOKUP($O814,Table2[],COLUMN(I813),FALSE)</f>
        <v>Q3</v>
      </c>
      <c r="U814">
        <f>VLOOKUP($O814,Table2[],COLUMN(J813),FALSE)</f>
        <v>20033</v>
      </c>
      <c r="V814" t="str">
        <f>VLOOKUP($O814,Table2[],COLUMN(K813),FALSE)</f>
        <v>2003 Month 9</v>
      </c>
      <c r="W814">
        <f>VLOOKUP($O814,Table2[],COLUMN(L813),FALSE)</f>
        <v>19</v>
      </c>
      <c r="X814">
        <f>VLOOKUP($O814,Table2[],COLUMN(M813),FALSE)</f>
        <v>38</v>
      </c>
      <c r="Y814">
        <f>VLOOKUP($O814,Table2[],COLUMN(N813),FALSE)</f>
        <v>27</v>
      </c>
    </row>
    <row r="815" spans="1:25" x14ac:dyDescent="0.45">
      <c r="A815" s="1">
        <v>37886</v>
      </c>
      <c r="B815">
        <v>2</v>
      </c>
      <c r="C815" t="s">
        <v>21</v>
      </c>
      <c r="D815">
        <v>22</v>
      </c>
      <c r="E815">
        <v>265</v>
      </c>
      <c r="F815">
        <v>39</v>
      </c>
      <c r="G815" t="s">
        <v>23</v>
      </c>
      <c r="H815">
        <v>9</v>
      </c>
      <c r="I815">
        <v>3</v>
      </c>
      <c r="J815">
        <v>2003</v>
      </c>
      <c r="K815">
        <v>2</v>
      </c>
      <c r="L815">
        <v>1</v>
      </c>
      <c r="M815">
        <v>2004</v>
      </c>
      <c r="N815">
        <v>1</v>
      </c>
      <c r="O815">
        <f t="shared" si="12"/>
        <v>27</v>
      </c>
      <c r="P815" t="str">
        <f>VLOOKUP(O815,Table2[],2,FALSE)</f>
        <v>Q3 2003</v>
      </c>
      <c r="Q815">
        <f>VLOOKUP($O815,Table2[],COLUMN(F814),FALSE)</f>
        <v>2003</v>
      </c>
      <c r="R815">
        <f>VLOOKUP($O815,Table2[],COLUMN(G814),FALSE)</f>
        <v>9</v>
      </c>
      <c r="S815">
        <f>VLOOKUP($O815,Table2[],COLUMN(H814),FALSE)</f>
        <v>3</v>
      </c>
      <c r="T815" t="str">
        <f>VLOOKUP($O815,Table2[],COLUMN(I814),FALSE)</f>
        <v>Q3</v>
      </c>
      <c r="U815">
        <f>VLOOKUP($O815,Table2[],COLUMN(J814),FALSE)</f>
        <v>20033</v>
      </c>
      <c r="V815" t="str">
        <f>VLOOKUP($O815,Table2[],COLUMN(K814),FALSE)</f>
        <v>2003 Month 9</v>
      </c>
      <c r="W815">
        <f>VLOOKUP($O815,Table2[],COLUMN(L814),FALSE)</f>
        <v>19</v>
      </c>
      <c r="X815">
        <f>VLOOKUP($O815,Table2[],COLUMN(M814),FALSE)</f>
        <v>38</v>
      </c>
      <c r="Y815">
        <f>VLOOKUP($O815,Table2[],COLUMN(N814),FALSE)</f>
        <v>27</v>
      </c>
    </row>
    <row r="816" spans="1:25" x14ac:dyDescent="0.45">
      <c r="A816" s="1">
        <v>37887</v>
      </c>
      <c r="B816">
        <v>3</v>
      </c>
      <c r="C816" t="s">
        <v>14</v>
      </c>
      <c r="D816">
        <v>23</v>
      </c>
      <c r="E816">
        <v>266</v>
      </c>
      <c r="F816">
        <v>39</v>
      </c>
      <c r="G816" t="s">
        <v>23</v>
      </c>
      <c r="H816">
        <v>9</v>
      </c>
      <c r="I816">
        <v>3</v>
      </c>
      <c r="J816">
        <v>2003</v>
      </c>
      <c r="K816">
        <v>2</v>
      </c>
      <c r="L816">
        <v>1</v>
      </c>
      <c r="M816">
        <v>2004</v>
      </c>
      <c r="N816">
        <v>1</v>
      </c>
      <c r="O816">
        <f t="shared" si="12"/>
        <v>27</v>
      </c>
      <c r="P816" t="str">
        <f>VLOOKUP(O816,Table2[],2,FALSE)</f>
        <v>Q3 2003</v>
      </c>
      <c r="Q816">
        <f>VLOOKUP($O816,Table2[],COLUMN(F815),FALSE)</f>
        <v>2003</v>
      </c>
      <c r="R816">
        <f>VLOOKUP($O816,Table2[],COLUMN(G815),FALSE)</f>
        <v>9</v>
      </c>
      <c r="S816">
        <f>VLOOKUP($O816,Table2[],COLUMN(H815),FALSE)</f>
        <v>3</v>
      </c>
      <c r="T816" t="str">
        <f>VLOOKUP($O816,Table2[],COLUMN(I815),FALSE)</f>
        <v>Q3</v>
      </c>
      <c r="U816">
        <f>VLOOKUP($O816,Table2[],COLUMN(J815),FALSE)</f>
        <v>20033</v>
      </c>
      <c r="V816" t="str">
        <f>VLOOKUP($O816,Table2[],COLUMN(K815),FALSE)</f>
        <v>2003 Month 9</v>
      </c>
      <c r="W816">
        <f>VLOOKUP($O816,Table2[],COLUMN(L815),FALSE)</f>
        <v>19</v>
      </c>
      <c r="X816">
        <f>VLOOKUP($O816,Table2[],COLUMN(M815),FALSE)</f>
        <v>38</v>
      </c>
      <c r="Y816">
        <f>VLOOKUP($O816,Table2[],COLUMN(N815),FALSE)</f>
        <v>27</v>
      </c>
    </row>
    <row r="817" spans="1:25" x14ac:dyDescent="0.45">
      <c r="A817" s="1">
        <v>37888</v>
      </c>
      <c r="B817">
        <v>4</v>
      </c>
      <c r="C817" t="s">
        <v>16</v>
      </c>
      <c r="D817">
        <v>24</v>
      </c>
      <c r="E817">
        <v>267</v>
      </c>
      <c r="F817">
        <v>39</v>
      </c>
      <c r="G817" t="s">
        <v>23</v>
      </c>
      <c r="H817">
        <v>9</v>
      </c>
      <c r="I817">
        <v>3</v>
      </c>
      <c r="J817">
        <v>2003</v>
      </c>
      <c r="K817">
        <v>2</v>
      </c>
      <c r="L817">
        <v>1</v>
      </c>
      <c r="M817">
        <v>2004</v>
      </c>
      <c r="N817">
        <v>1</v>
      </c>
      <c r="O817">
        <f t="shared" si="12"/>
        <v>27</v>
      </c>
      <c r="P817" t="str">
        <f>VLOOKUP(O817,Table2[],2,FALSE)</f>
        <v>Q3 2003</v>
      </c>
      <c r="Q817">
        <f>VLOOKUP($O817,Table2[],COLUMN(F816),FALSE)</f>
        <v>2003</v>
      </c>
      <c r="R817">
        <f>VLOOKUP($O817,Table2[],COLUMN(G816),FALSE)</f>
        <v>9</v>
      </c>
      <c r="S817">
        <f>VLOOKUP($O817,Table2[],COLUMN(H816),FALSE)</f>
        <v>3</v>
      </c>
      <c r="T817" t="str">
        <f>VLOOKUP($O817,Table2[],COLUMN(I816),FALSE)</f>
        <v>Q3</v>
      </c>
      <c r="U817">
        <f>VLOOKUP($O817,Table2[],COLUMN(J816),FALSE)</f>
        <v>20033</v>
      </c>
      <c r="V817" t="str">
        <f>VLOOKUP($O817,Table2[],COLUMN(K816),FALSE)</f>
        <v>2003 Month 9</v>
      </c>
      <c r="W817">
        <f>VLOOKUP($O817,Table2[],COLUMN(L816),FALSE)</f>
        <v>19</v>
      </c>
      <c r="X817">
        <f>VLOOKUP($O817,Table2[],COLUMN(M816),FALSE)</f>
        <v>38</v>
      </c>
      <c r="Y817">
        <f>VLOOKUP($O817,Table2[],COLUMN(N816),FALSE)</f>
        <v>27</v>
      </c>
    </row>
    <row r="818" spans="1:25" x14ac:dyDescent="0.45">
      <c r="A818" s="1">
        <v>37889</v>
      </c>
      <c r="B818">
        <v>5</v>
      </c>
      <c r="C818" t="s">
        <v>17</v>
      </c>
      <c r="D818">
        <v>25</v>
      </c>
      <c r="E818">
        <v>268</v>
      </c>
      <c r="F818">
        <v>39</v>
      </c>
      <c r="G818" t="s">
        <v>23</v>
      </c>
      <c r="H818">
        <v>9</v>
      </c>
      <c r="I818">
        <v>3</v>
      </c>
      <c r="J818">
        <v>2003</v>
      </c>
      <c r="K818">
        <v>2</v>
      </c>
      <c r="L818">
        <v>1</v>
      </c>
      <c r="M818">
        <v>2004</v>
      </c>
      <c r="N818">
        <v>1</v>
      </c>
      <c r="O818">
        <f t="shared" si="12"/>
        <v>27</v>
      </c>
      <c r="P818" t="str">
        <f>VLOOKUP(O818,Table2[],2,FALSE)</f>
        <v>Q3 2003</v>
      </c>
      <c r="Q818">
        <f>VLOOKUP($O818,Table2[],COLUMN(F817),FALSE)</f>
        <v>2003</v>
      </c>
      <c r="R818">
        <f>VLOOKUP($O818,Table2[],COLUMN(G817),FALSE)</f>
        <v>9</v>
      </c>
      <c r="S818">
        <f>VLOOKUP($O818,Table2[],COLUMN(H817),FALSE)</f>
        <v>3</v>
      </c>
      <c r="T818" t="str">
        <f>VLOOKUP($O818,Table2[],COLUMN(I817),FALSE)</f>
        <v>Q3</v>
      </c>
      <c r="U818">
        <f>VLOOKUP($O818,Table2[],COLUMN(J817),FALSE)</f>
        <v>20033</v>
      </c>
      <c r="V818" t="str">
        <f>VLOOKUP($O818,Table2[],COLUMN(K817),FALSE)</f>
        <v>2003 Month 9</v>
      </c>
      <c r="W818">
        <f>VLOOKUP($O818,Table2[],COLUMN(L817),FALSE)</f>
        <v>19</v>
      </c>
      <c r="X818">
        <f>VLOOKUP($O818,Table2[],COLUMN(M817),FALSE)</f>
        <v>38</v>
      </c>
      <c r="Y818">
        <f>VLOOKUP($O818,Table2[],COLUMN(N817),FALSE)</f>
        <v>27</v>
      </c>
    </row>
    <row r="819" spans="1:25" x14ac:dyDescent="0.45">
      <c r="A819" s="1">
        <v>37890</v>
      </c>
      <c r="B819">
        <v>6</v>
      </c>
      <c r="C819" t="s">
        <v>18</v>
      </c>
      <c r="D819">
        <v>26</v>
      </c>
      <c r="E819">
        <v>269</v>
      </c>
      <c r="F819">
        <v>39</v>
      </c>
      <c r="G819" t="s">
        <v>23</v>
      </c>
      <c r="H819">
        <v>9</v>
      </c>
      <c r="I819">
        <v>3</v>
      </c>
      <c r="J819">
        <v>2003</v>
      </c>
      <c r="K819">
        <v>2</v>
      </c>
      <c r="L819">
        <v>1</v>
      </c>
      <c r="M819">
        <v>2004</v>
      </c>
      <c r="N819">
        <v>1</v>
      </c>
      <c r="O819">
        <f t="shared" si="12"/>
        <v>27</v>
      </c>
      <c r="P819" t="str">
        <f>VLOOKUP(O819,Table2[],2,FALSE)</f>
        <v>Q3 2003</v>
      </c>
      <c r="Q819">
        <f>VLOOKUP($O819,Table2[],COLUMN(F818),FALSE)</f>
        <v>2003</v>
      </c>
      <c r="R819">
        <f>VLOOKUP($O819,Table2[],COLUMN(G818),FALSE)</f>
        <v>9</v>
      </c>
      <c r="S819">
        <f>VLOOKUP($O819,Table2[],COLUMN(H818),FALSE)</f>
        <v>3</v>
      </c>
      <c r="T819" t="str">
        <f>VLOOKUP($O819,Table2[],COLUMN(I818),FALSE)</f>
        <v>Q3</v>
      </c>
      <c r="U819">
        <f>VLOOKUP($O819,Table2[],COLUMN(J818),FALSE)</f>
        <v>20033</v>
      </c>
      <c r="V819" t="str">
        <f>VLOOKUP($O819,Table2[],COLUMN(K818),FALSE)</f>
        <v>2003 Month 9</v>
      </c>
      <c r="W819">
        <f>VLOOKUP($O819,Table2[],COLUMN(L818),FALSE)</f>
        <v>19</v>
      </c>
      <c r="X819">
        <f>VLOOKUP($O819,Table2[],COLUMN(M818),FALSE)</f>
        <v>38</v>
      </c>
      <c r="Y819">
        <f>VLOOKUP($O819,Table2[],COLUMN(N818),FALSE)</f>
        <v>27</v>
      </c>
    </row>
    <row r="820" spans="1:25" x14ac:dyDescent="0.45">
      <c r="A820" s="1">
        <v>37891</v>
      </c>
      <c r="B820">
        <v>7</v>
      </c>
      <c r="C820" t="s">
        <v>19</v>
      </c>
      <c r="D820">
        <v>27</v>
      </c>
      <c r="E820">
        <v>270</v>
      </c>
      <c r="F820">
        <v>39</v>
      </c>
      <c r="G820" t="s">
        <v>23</v>
      </c>
      <c r="H820">
        <v>9</v>
      </c>
      <c r="I820">
        <v>3</v>
      </c>
      <c r="J820">
        <v>2003</v>
      </c>
      <c r="K820">
        <v>2</v>
      </c>
      <c r="L820">
        <v>1</v>
      </c>
      <c r="M820">
        <v>2004</v>
      </c>
      <c r="N820">
        <v>1</v>
      </c>
      <c r="O820">
        <f t="shared" si="12"/>
        <v>27</v>
      </c>
      <c r="P820" t="str">
        <f>VLOOKUP(O820,Table2[],2,FALSE)</f>
        <v>Q3 2003</v>
      </c>
      <c r="Q820">
        <f>VLOOKUP($O820,Table2[],COLUMN(F819),FALSE)</f>
        <v>2003</v>
      </c>
      <c r="R820">
        <f>VLOOKUP($O820,Table2[],COLUMN(G819),FALSE)</f>
        <v>9</v>
      </c>
      <c r="S820">
        <f>VLOOKUP($O820,Table2[],COLUMN(H819),FALSE)</f>
        <v>3</v>
      </c>
      <c r="T820" t="str">
        <f>VLOOKUP($O820,Table2[],COLUMN(I819),FALSE)</f>
        <v>Q3</v>
      </c>
      <c r="U820">
        <f>VLOOKUP($O820,Table2[],COLUMN(J819),FALSE)</f>
        <v>20033</v>
      </c>
      <c r="V820" t="str">
        <f>VLOOKUP($O820,Table2[],COLUMN(K819),FALSE)</f>
        <v>2003 Month 9</v>
      </c>
      <c r="W820">
        <f>VLOOKUP($O820,Table2[],COLUMN(L819),FALSE)</f>
        <v>19</v>
      </c>
      <c r="X820">
        <f>VLOOKUP($O820,Table2[],COLUMN(M819),FALSE)</f>
        <v>38</v>
      </c>
      <c r="Y820">
        <f>VLOOKUP($O820,Table2[],COLUMN(N819),FALSE)</f>
        <v>27</v>
      </c>
    </row>
    <row r="821" spans="1:25" x14ac:dyDescent="0.45">
      <c r="A821" s="1">
        <v>37892</v>
      </c>
      <c r="B821">
        <v>1</v>
      </c>
      <c r="C821" t="s">
        <v>20</v>
      </c>
      <c r="D821">
        <v>28</v>
      </c>
      <c r="E821">
        <v>271</v>
      </c>
      <c r="F821">
        <v>40</v>
      </c>
      <c r="G821" t="s">
        <v>23</v>
      </c>
      <c r="H821">
        <v>9</v>
      </c>
      <c r="I821">
        <v>3</v>
      </c>
      <c r="J821">
        <v>2003</v>
      </c>
      <c r="K821">
        <v>2</v>
      </c>
      <c r="L821">
        <v>1</v>
      </c>
      <c r="M821">
        <v>2004</v>
      </c>
      <c r="N821">
        <v>1</v>
      </c>
      <c r="O821">
        <f t="shared" si="12"/>
        <v>28</v>
      </c>
      <c r="P821" t="str">
        <f>VLOOKUP(O821,Table2[],2,FALSE)</f>
        <v>Q4 2003</v>
      </c>
      <c r="Q821">
        <f>VLOOKUP($O821,Table2[],COLUMN(F820),FALSE)</f>
        <v>2003</v>
      </c>
      <c r="R821">
        <f>VLOOKUP($O821,Table2[],COLUMN(G820),FALSE)</f>
        <v>10</v>
      </c>
      <c r="S821">
        <f>VLOOKUP($O821,Table2[],COLUMN(H820),FALSE)</f>
        <v>4</v>
      </c>
      <c r="T821" t="str">
        <f>VLOOKUP($O821,Table2[],COLUMN(I820),FALSE)</f>
        <v>Q4</v>
      </c>
      <c r="U821">
        <f>VLOOKUP($O821,Table2[],COLUMN(J820),FALSE)</f>
        <v>20034</v>
      </c>
      <c r="V821" t="str">
        <f>VLOOKUP($O821,Table2[],COLUMN(K820),FALSE)</f>
        <v>2003 Month 10</v>
      </c>
      <c r="W821">
        <f>VLOOKUP($O821,Table2[],COLUMN(L820),FALSE)</f>
        <v>19</v>
      </c>
      <c r="X821">
        <f>VLOOKUP($O821,Table2[],COLUMN(M820),FALSE)</f>
        <v>38</v>
      </c>
      <c r="Y821">
        <f>VLOOKUP($O821,Table2[],COLUMN(N820),FALSE)</f>
        <v>28</v>
      </c>
    </row>
    <row r="822" spans="1:25" x14ac:dyDescent="0.45">
      <c r="A822" s="1">
        <v>37893</v>
      </c>
      <c r="B822">
        <v>2</v>
      </c>
      <c r="C822" t="s">
        <v>21</v>
      </c>
      <c r="D822">
        <v>29</v>
      </c>
      <c r="E822">
        <v>272</v>
      </c>
      <c r="F822">
        <v>40</v>
      </c>
      <c r="G822" t="s">
        <v>23</v>
      </c>
      <c r="H822">
        <v>9</v>
      </c>
      <c r="I822">
        <v>3</v>
      </c>
      <c r="J822">
        <v>2003</v>
      </c>
      <c r="K822">
        <v>2</v>
      </c>
      <c r="L822">
        <v>1</v>
      </c>
      <c r="M822">
        <v>2004</v>
      </c>
      <c r="N822">
        <v>1</v>
      </c>
      <c r="O822">
        <f t="shared" si="12"/>
        <v>28</v>
      </c>
      <c r="P822" t="str">
        <f>VLOOKUP(O822,Table2[],2,FALSE)</f>
        <v>Q4 2003</v>
      </c>
      <c r="Q822">
        <f>VLOOKUP($O822,Table2[],COLUMN(F821),FALSE)</f>
        <v>2003</v>
      </c>
      <c r="R822">
        <f>VLOOKUP($O822,Table2[],COLUMN(G821),FALSE)</f>
        <v>10</v>
      </c>
      <c r="S822">
        <f>VLOOKUP($O822,Table2[],COLUMN(H821),FALSE)</f>
        <v>4</v>
      </c>
      <c r="T822" t="str">
        <f>VLOOKUP($O822,Table2[],COLUMN(I821),FALSE)</f>
        <v>Q4</v>
      </c>
      <c r="U822">
        <f>VLOOKUP($O822,Table2[],COLUMN(J821),FALSE)</f>
        <v>20034</v>
      </c>
      <c r="V822" t="str">
        <f>VLOOKUP($O822,Table2[],COLUMN(K821),FALSE)</f>
        <v>2003 Month 10</v>
      </c>
      <c r="W822">
        <f>VLOOKUP($O822,Table2[],COLUMN(L821),FALSE)</f>
        <v>19</v>
      </c>
      <c r="X822">
        <f>VLOOKUP($O822,Table2[],COLUMN(M821),FALSE)</f>
        <v>38</v>
      </c>
      <c r="Y822">
        <f>VLOOKUP($O822,Table2[],COLUMN(N821),FALSE)</f>
        <v>28</v>
      </c>
    </row>
    <row r="823" spans="1:25" x14ac:dyDescent="0.45">
      <c r="A823" s="1">
        <v>37894</v>
      </c>
      <c r="B823">
        <v>3</v>
      </c>
      <c r="C823" t="s">
        <v>14</v>
      </c>
      <c r="D823">
        <v>30</v>
      </c>
      <c r="E823">
        <v>273</v>
      </c>
      <c r="F823">
        <v>40</v>
      </c>
      <c r="G823" t="s">
        <v>23</v>
      </c>
      <c r="H823">
        <v>9</v>
      </c>
      <c r="I823">
        <v>3</v>
      </c>
      <c r="J823">
        <v>2003</v>
      </c>
      <c r="K823">
        <v>2</v>
      </c>
      <c r="L823">
        <v>1</v>
      </c>
      <c r="M823">
        <v>2004</v>
      </c>
      <c r="N823">
        <v>1</v>
      </c>
      <c r="O823">
        <f t="shared" si="12"/>
        <v>28</v>
      </c>
      <c r="P823" t="str">
        <f>VLOOKUP(O823,Table2[],2,FALSE)</f>
        <v>Q4 2003</v>
      </c>
      <c r="Q823">
        <f>VLOOKUP($O823,Table2[],COLUMN(F822),FALSE)</f>
        <v>2003</v>
      </c>
      <c r="R823">
        <f>VLOOKUP($O823,Table2[],COLUMN(G822),FALSE)</f>
        <v>10</v>
      </c>
      <c r="S823">
        <f>VLOOKUP($O823,Table2[],COLUMN(H822),FALSE)</f>
        <v>4</v>
      </c>
      <c r="T823" t="str">
        <f>VLOOKUP($O823,Table2[],COLUMN(I822),FALSE)</f>
        <v>Q4</v>
      </c>
      <c r="U823">
        <f>VLOOKUP($O823,Table2[],COLUMN(J822),FALSE)</f>
        <v>20034</v>
      </c>
      <c r="V823" t="str">
        <f>VLOOKUP($O823,Table2[],COLUMN(K822),FALSE)</f>
        <v>2003 Month 10</v>
      </c>
      <c r="W823">
        <f>VLOOKUP($O823,Table2[],COLUMN(L822),FALSE)</f>
        <v>19</v>
      </c>
      <c r="X823">
        <f>VLOOKUP($O823,Table2[],COLUMN(M822),FALSE)</f>
        <v>38</v>
      </c>
      <c r="Y823">
        <f>VLOOKUP($O823,Table2[],COLUMN(N822),FALSE)</f>
        <v>28</v>
      </c>
    </row>
    <row r="824" spans="1:25" x14ac:dyDescent="0.45">
      <c r="A824" s="1">
        <v>37895</v>
      </c>
      <c r="B824">
        <v>4</v>
      </c>
      <c r="C824" t="s">
        <v>16</v>
      </c>
      <c r="D824">
        <v>1</v>
      </c>
      <c r="E824">
        <v>274</v>
      </c>
      <c r="F824">
        <v>40</v>
      </c>
      <c r="G824" t="s">
        <v>24</v>
      </c>
      <c r="H824">
        <v>10</v>
      </c>
      <c r="I824">
        <v>4</v>
      </c>
      <c r="J824">
        <v>2003</v>
      </c>
      <c r="K824">
        <v>2</v>
      </c>
      <c r="L824">
        <v>2</v>
      </c>
      <c r="M824">
        <v>2004</v>
      </c>
      <c r="N824">
        <v>1</v>
      </c>
      <c r="O824">
        <f t="shared" si="12"/>
        <v>28</v>
      </c>
      <c r="P824" t="str">
        <f>VLOOKUP(O824,Table2[],2,FALSE)</f>
        <v>Q4 2003</v>
      </c>
      <c r="Q824">
        <f>VLOOKUP($O824,Table2[],COLUMN(F823),FALSE)</f>
        <v>2003</v>
      </c>
      <c r="R824">
        <f>VLOOKUP($O824,Table2[],COLUMN(G823),FALSE)</f>
        <v>10</v>
      </c>
      <c r="S824">
        <f>VLOOKUP($O824,Table2[],COLUMN(H823),FALSE)</f>
        <v>4</v>
      </c>
      <c r="T824" t="str">
        <f>VLOOKUP($O824,Table2[],COLUMN(I823),FALSE)</f>
        <v>Q4</v>
      </c>
      <c r="U824">
        <f>VLOOKUP($O824,Table2[],COLUMN(J823),FALSE)</f>
        <v>20034</v>
      </c>
      <c r="V824" t="str">
        <f>VLOOKUP($O824,Table2[],COLUMN(K823),FALSE)</f>
        <v>2003 Month 10</v>
      </c>
      <c r="W824">
        <f>VLOOKUP($O824,Table2[],COLUMN(L823),FALSE)</f>
        <v>19</v>
      </c>
      <c r="X824">
        <f>VLOOKUP($O824,Table2[],COLUMN(M823),FALSE)</f>
        <v>38</v>
      </c>
      <c r="Y824">
        <f>VLOOKUP($O824,Table2[],COLUMN(N823),FALSE)</f>
        <v>28</v>
      </c>
    </row>
    <row r="825" spans="1:25" x14ac:dyDescent="0.45">
      <c r="A825" s="1">
        <v>37896</v>
      </c>
      <c r="B825">
        <v>5</v>
      </c>
      <c r="C825" t="s">
        <v>17</v>
      </c>
      <c r="D825">
        <v>2</v>
      </c>
      <c r="E825">
        <v>275</v>
      </c>
      <c r="F825">
        <v>40</v>
      </c>
      <c r="G825" t="s">
        <v>24</v>
      </c>
      <c r="H825">
        <v>10</v>
      </c>
      <c r="I825">
        <v>4</v>
      </c>
      <c r="J825">
        <v>2003</v>
      </c>
      <c r="K825">
        <v>2</v>
      </c>
      <c r="L825">
        <v>2</v>
      </c>
      <c r="M825">
        <v>2004</v>
      </c>
      <c r="N825">
        <v>1</v>
      </c>
      <c r="O825">
        <f t="shared" si="12"/>
        <v>28</v>
      </c>
      <c r="P825" t="str">
        <f>VLOOKUP(O825,Table2[],2,FALSE)</f>
        <v>Q4 2003</v>
      </c>
      <c r="Q825">
        <f>VLOOKUP($O825,Table2[],COLUMN(F824),FALSE)</f>
        <v>2003</v>
      </c>
      <c r="R825">
        <f>VLOOKUP($O825,Table2[],COLUMN(G824),FALSE)</f>
        <v>10</v>
      </c>
      <c r="S825">
        <f>VLOOKUP($O825,Table2[],COLUMN(H824),FALSE)</f>
        <v>4</v>
      </c>
      <c r="T825" t="str">
        <f>VLOOKUP($O825,Table2[],COLUMN(I824),FALSE)</f>
        <v>Q4</v>
      </c>
      <c r="U825">
        <f>VLOOKUP($O825,Table2[],COLUMN(J824),FALSE)</f>
        <v>20034</v>
      </c>
      <c r="V825" t="str">
        <f>VLOOKUP($O825,Table2[],COLUMN(K824),FALSE)</f>
        <v>2003 Month 10</v>
      </c>
      <c r="W825">
        <f>VLOOKUP($O825,Table2[],COLUMN(L824),FALSE)</f>
        <v>19</v>
      </c>
      <c r="X825">
        <f>VLOOKUP($O825,Table2[],COLUMN(M824),FALSE)</f>
        <v>38</v>
      </c>
      <c r="Y825">
        <f>VLOOKUP($O825,Table2[],COLUMN(N824),FALSE)</f>
        <v>28</v>
      </c>
    </row>
    <row r="826" spans="1:25" x14ac:dyDescent="0.45">
      <c r="A826" s="1">
        <v>37897</v>
      </c>
      <c r="B826">
        <v>6</v>
      </c>
      <c r="C826" t="s">
        <v>18</v>
      </c>
      <c r="D826">
        <v>3</v>
      </c>
      <c r="E826">
        <v>276</v>
      </c>
      <c r="F826">
        <v>40</v>
      </c>
      <c r="G826" t="s">
        <v>24</v>
      </c>
      <c r="H826">
        <v>10</v>
      </c>
      <c r="I826">
        <v>4</v>
      </c>
      <c r="J826">
        <v>2003</v>
      </c>
      <c r="K826">
        <v>2</v>
      </c>
      <c r="L826">
        <v>2</v>
      </c>
      <c r="M826">
        <v>2004</v>
      </c>
      <c r="N826">
        <v>1</v>
      </c>
      <c r="O826">
        <f t="shared" si="12"/>
        <v>28</v>
      </c>
      <c r="P826" t="str">
        <f>VLOOKUP(O826,Table2[],2,FALSE)</f>
        <v>Q4 2003</v>
      </c>
      <c r="Q826">
        <f>VLOOKUP($O826,Table2[],COLUMN(F825),FALSE)</f>
        <v>2003</v>
      </c>
      <c r="R826">
        <f>VLOOKUP($O826,Table2[],COLUMN(G825),FALSE)</f>
        <v>10</v>
      </c>
      <c r="S826">
        <f>VLOOKUP($O826,Table2[],COLUMN(H825),FALSE)</f>
        <v>4</v>
      </c>
      <c r="T826" t="str">
        <f>VLOOKUP($O826,Table2[],COLUMN(I825),FALSE)</f>
        <v>Q4</v>
      </c>
      <c r="U826">
        <f>VLOOKUP($O826,Table2[],COLUMN(J825),FALSE)</f>
        <v>20034</v>
      </c>
      <c r="V826" t="str">
        <f>VLOOKUP($O826,Table2[],COLUMN(K825),FALSE)</f>
        <v>2003 Month 10</v>
      </c>
      <c r="W826">
        <f>VLOOKUP($O826,Table2[],COLUMN(L825),FALSE)</f>
        <v>19</v>
      </c>
      <c r="X826">
        <f>VLOOKUP($O826,Table2[],COLUMN(M825),FALSE)</f>
        <v>38</v>
      </c>
      <c r="Y826">
        <f>VLOOKUP($O826,Table2[],COLUMN(N825),FALSE)</f>
        <v>28</v>
      </c>
    </row>
    <row r="827" spans="1:25" x14ac:dyDescent="0.45">
      <c r="A827" s="1">
        <v>37898</v>
      </c>
      <c r="B827">
        <v>7</v>
      </c>
      <c r="C827" t="s">
        <v>19</v>
      </c>
      <c r="D827">
        <v>4</v>
      </c>
      <c r="E827">
        <v>277</v>
      </c>
      <c r="F827">
        <v>40</v>
      </c>
      <c r="G827" t="s">
        <v>24</v>
      </c>
      <c r="H827">
        <v>10</v>
      </c>
      <c r="I827">
        <v>4</v>
      </c>
      <c r="J827">
        <v>2003</v>
      </c>
      <c r="K827">
        <v>2</v>
      </c>
      <c r="L827">
        <v>2</v>
      </c>
      <c r="M827">
        <v>2004</v>
      </c>
      <c r="N827">
        <v>1</v>
      </c>
      <c r="O827">
        <f t="shared" si="12"/>
        <v>28</v>
      </c>
      <c r="P827" t="str">
        <f>VLOOKUP(O827,Table2[],2,FALSE)</f>
        <v>Q4 2003</v>
      </c>
      <c r="Q827">
        <f>VLOOKUP($O827,Table2[],COLUMN(F826),FALSE)</f>
        <v>2003</v>
      </c>
      <c r="R827">
        <f>VLOOKUP($O827,Table2[],COLUMN(G826),FALSE)</f>
        <v>10</v>
      </c>
      <c r="S827">
        <f>VLOOKUP($O827,Table2[],COLUMN(H826),FALSE)</f>
        <v>4</v>
      </c>
      <c r="T827" t="str">
        <f>VLOOKUP($O827,Table2[],COLUMN(I826),FALSE)</f>
        <v>Q4</v>
      </c>
      <c r="U827">
        <f>VLOOKUP($O827,Table2[],COLUMN(J826),FALSE)</f>
        <v>20034</v>
      </c>
      <c r="V827" t="str">
        <f>VLOOKUP($O827,Table2[],COLUMN(K826),FALSE)</f>
        <v>2003 Month 10</v>
      </c>
      <c r="W827">
        <f>VLOOKUP($O827,Table2[],COLUMN(L826),FALSE)</f>
        <v>19</v>
      </c>
      <c r="X827">
        <f>VLOOKUP($O827,Table2[],COLUMN(M826),FALSE)</f>
        <v>38</v>
      </c>
      <c r="Y827">
        <f>VLOOKUP($O827,Table2[],COLUMN(N826),FALSE)</f>
        <v>28</v>
      </c>
    </row>
    <row r="828" spans="1:25" x14ac:dyDescent="0.45">
      <c r="A828" s="1">
        <v>37899</v>
      </c>
      <c r="B828">
        <v>1</v>
      </c>
      <c r="C828" t="s">
        <v>20</v>
      </c>
      <c r="D828">
        <v>5</v>
      </c>
      <c r="E828">
        <v>278</v>
      </c>
      <c r="F828">
        <v>41</v>
      </c>
      <c r="G828" t="s">
        <v>24</v>
      </c>
      <c r="H828">
        <v>10</v>
      </c>
      <c r="I828">
        <v>4</v>
      </c>
      <c r="J828">
        <v>2003</v>
      </c>
      <c r="K828">
        <v>2</v>
      </c>
      <c r="L828">
        <v>2</v>
      </c>
      <c r="M828">
        <v>2004</v>
      </c>
      <c r="N828">
        <v>1</v>
      </c>
      <c r="O828">
        <f t="shared" si="12"/>
        <v>28</v>
      </c>
      <c r="P828" t="str">
        <f>VLOOKUP(O828,Table2[],2,FALSE)</f>
        <v>Q4 2003</v>
      </c>
      <c r="Q828">
        <f>VLOOKUP($O828,Table2[],COLUMN(F827),FALSE)</f>
        <v>2003</v>
      </c>
      <c r="R828">
        <f>VLOOKUP($O828,Table2[],COLUMN(G827),FALSE)</f>
        <v>10</v>
      </c>
      <c r="S828">
        <f>VLOOKUP($O828,Table2[],COLUMN(H827),FALSE)</f>
        <v>4</v>
      </c>
      <c r="T828" t="str">
        <f>VLOOKUP($O828,Table2[],COLUMN(I827),FALSE)</f>
        <v>Q4</v>
      </c>
      <c r="U828">
        <f>VLOOKUP($O828,Table2[],COLUMN(J827),FALSE)</f>
        <v>20034</v>
      </c>
      <c r="V828" t="str">
        <f>VLOOKUP($O828,Table2[],COLUMN(K827),FALSE)</f>
        <v>2003 Month 10</v>
      </c>
      <c r="W828">
        <f>VLOOKUP($O828,Table2[],COLUMN(L827),FALSE)</f>
        <v>19</v>
      </c>
      <c r="X828">
        <f>VLOOKUP($O828,Table2[],COLUMN(M827),FALSE)</f>
        <v>38</v>
      </c>
      <c r="Y828">
        <f>VLOOKUP($O828,Table2[],COLUMN(N827),FALSE)</f>
        <v>28</v>
      </c>
    </row>
    <row r="829" spans="1:25" x14ac:dyDescent="0.45">
      <c r="A829" s="1">
        <v>37900</v>
      </c>
      <c r="B829">
        <v>2</v>
      </c>
      <c r="C829" t="s">
        <v>21</v>
      </c>
      <c r="D829">
        <v>6</v>
      </c>
      <c r="E829">
        <v>279</v>
      </c>
      <c r="F829">
        <v>41</v>
      </c>
      <c r="G829" t="s">
        <v>24</v>
      </c>
      <c r="H829">
        <v>10</v>
      </c>
      <c r="I829">
        <v>4</v>
      </c>
      <c r="J829">
        <v>2003</v>
      </c>
      <c r="K829">
        <v>2</v>
      </c>
      <c r="L829">
        <v>2</v>
      </c>
      <c r="M829">
        <v>2004</v>
      </c>
      <c r="N829">
        <v>1</v>
      </c>
      <c r="O829">
        <f t="shared" si="12"/>
        <v>28</v>
      </c>
      <c r="P829" t="str">
        <f>VLOOKUP(O829,Table2[],2,FALSE)</f>
        <v>Q4 2003</v>
      </c>
      <c r="Q829">
        <f>VLOOKUP($O829,Table2[],COLUMN(F828),FALSE)</f>
        <v>2003</v>
      </c>
      <c r="R829">
        <f>VLOOKUP($O829,Table2[],COLUMN(G828),FALSE)</f>
        <v>10</v>
      </c>
      <c r="S829">
        <f>VLOOKUP($O829,Table2[],COLUMN(H828),FALSE)</f>
        <v>4</v>
      </c>
      <c r="T829" t="str">
        <f>VLOOKUP($O829,Table2[],COLUMN(I828),FALSE)</f>
        <v>Q4</v>
      </c>
      <c r="U829">
        <f>VLOOKUP($O829,Table2[],COLUMN(J828),FALSE)</f>
        <v>20034</v>
      </c>
      <c r="V829" t="str">
        <f>VLOOKUP($O829,Table2[],COLUMN(K828),FALSE)</f>
        <v>2003 Month 10</v>
      </c>
      <c r="W829">
        <f>VLOOKUP($O829,Table2[],COLUMN(L828),FALSE)</f>
        <v>19</v>
      </c>
      <c r="X829">
        <f>VLOOKUP($O829,Table2[],COLUMN(M828),FALSE)</f>
        <v>38</v>
      </c>
      <c r="Y829">
        <f>VLOOKUP($O829,Table2[],COLUMN(N828),FALSE)</f>
        <v>28</v>
      </c>
    </row>
    <row r="830" spans="1:25" x14ac:dyDescent="0.45">
      <c r="A830" s="1">
        <v>37901</v>
      </c>
      <c r="B830">
        <v>3</v>
      </c>
      <c r="C830" t="s">
        <v>14</v>
      </c>
      <c r="D830">
        <v>7</v>
      </c>
      <c r="E830">
        <v>280</v>
      </c>
      <c r="F830">
        <v>41</v>
      </c>
      <c r="G830" t="s">
        <v>24</v>
      </c>
      <c r="H830">
        <v>10</v>
      </c>
      <c r="I830">
        <v>4</v>
      </c>
      <c r="J830">
        <v>2003</v>
      </c>
      <c r="K830">
        <v>2</v>
      </c>
      <c r="L830">
        <v>2</v>
      </c>
      <c r="M830">
        <v>2004</v>
      </c>
      <c r="N830">
        <v>1</v>
      </c>
      <c r="O830">
        <f t="shared" si="12"/>
        <v>28</v>
      </c>
      <c r="P830" t="str">
        <f>VLOOKUP(O830,Table2[],2,FALSE)</f>
        <v>Q4 2003</v>
      </c>
      <c r="Q830">
        <f>VLOOKUP($O830,Table2[],COLUMN(F829),FALSE)</f>
        <v>2003</v>
      </c>
      <c r="R830">
        <f>VLOOKUP($O830,Table2[],COLUMN(G829),FALSE)</f>
        <v>10</v>
      </c>
      <c r="S830">
        <f>VLOOKUP($O830,Table2[],COLUMN(H829),FALSE)</f>
        <v>4</v>
      </c>
      <c r="T830" t="str">
        <f>VLOOKUP($O830,Table2[],COLUMN(I829),FALSE)</f>
        <v>Q4</v>
      </c>
      <c r="U830">
        <f>VLOOKUP($O830,Table2[],COLUMN(J829),FALSE)</f>
        <v>20034</v>
      </c>
      <c r="V830" t="str">
        <f>VLOOKUP($O830,Table2[],COLUMN(K829),FALSE)</f>
        <v>2003 Month 10</v>
      </c>
      <c r="W830">
        <f>VLOOKUP($O830,Table2[],COLUMN(L829),FALSE)</f>
        <v>19</v>
      </c>
      <c r="X830">
        <f>VLOOKUP($O830,Table2[],COLUMN(M829),FALSE)</f>
        <v>38</v>
      </c>
      <c r="Y830">
        <f>VLOOKUP($O830,Table2[],COLUMN(N829),FALSE)</f>
        <v>28</v>
      </c>
    </row>
    <row r="831" spans="1:25" x14ac:dyDescent="0.45">
      <c r="A831" s="1">
        <v>37902</v>
      </c>
      <c r="B831">
        <v>4</v>
      </c>
      <c r="C831" t="s">
        <v>16</v>
      </c>
      <c r="D831">
        <v>8</v>
      </c>
      <c r="E831">
        <v>281</v>
      </c>
      <c r="F831">
        <v>41</v>
      </c>
      <c r="G831" t="s">
        <v>24</v>
      </c>
      <c r="H831">
        <v>10</v>
      </c>
      <c r="I831">
        <v>4</v>
      </c>
      <c r="J831">
        <v>2003</v>
      </c>
      <c r="K831">
        <v>2</v>
      </c>
      <c r="L831">
        <v>2</v>
      </c>
      <c r="M831">
        <v>2004</v>
      </c>
      <c r="N831">
        <v>1</v>
      </c>
      <c r="O831">
        <f t="shared" si="12"/>
        <v>28</v>
      </c>
      <c r="P831" t="str">
        <f>VLOOKUP(O831,Table2[],2,FALSE)</f>
        <v>Q4 2003</v>
      </c>
      <c r="Q831">
        <f>VLOOKUP($O831,Table2[],COLUMN(F830),FALSE)</f>
        <v>2003</v>
      </c>
      <c r="R831">
        <f>VLOOKUP($O831,Table2[],COLUMN(G830),FALSE)</f>
        <v>10</v>
      </c>
      <c r="S831">
        <f>VLOOKUP($O831,Table2[],COLUMN(H830),FALSE)</f>
        <v>4</v>
      </c>
      <c r="T831" t="str">
        <f>VLOOKUP($O831,Table2[],COLUMN(I830),FALSE)</f>
        <v>Q4</v>
      </c>
      <c r="U831">
        <f>VLOOKUP($O831,Table2[],COLUMN(J830),FALSE)</f>
        <v>20034</v>
      </c>
      <c r="V831" t="str">
        <f>VLOOKUP($O831,Table2[],COLUMN(K830),FALSE)</f>
        <v>2003 Month 10</v>
      </c>
      <c r="W831">
        <f>VLOOKUP($O831,Table2[],COLUMN(L830),FALSE)</f>
        <v>19</v>
      </c>
      <c r="X831">
        <f>VLOOKUP($O831,Table2[],COLUMN(M830),FALSE)</f>
        <v>38</v>
      </c>
      <c r="Y831">
        <f>VLOOKUP($O831,Table2[],COLUMN(N830),FALSE)</f>
        <v>28</v>
      </c>
    </row>
    <row r="832" spans="1:25" x14ac:dyDescent="0.45">
      <c r="A832" s="1">
        <v>37903</v>
      </c>
      <c r="B832">
        <v>5</v>
      </c>
      <c r="C832" t="s">
        <v>17</v>
      </c>
      <c r="D832">
        <v>9</v>
      </c>
      <c r="E832">
        <v>282</v>
      </c>
      <c r="F832">
        <v>41</v>
      </c>
      <c r="G832" t="s">
        <v>24</v>
      </c>
      <c r="H832">
        <v>10</v>
      </c>
      <c r="I832">
        <v>4</v>
      </c>
      <c r="J832">
        <v>2003</v>
      </c>
      <c r="K832">
        <v>2</v>
      </c>
      <c r="L832">
        <v>2</v>
      </c>
      <c r="M832">
        <v>2004</v>
      </c>
      <c r="N832">
        <v>1</v>
      </c>
      <c r="O832">
        <f t="shared" si="12"/>
        <v>28</v>
      </c>
      <c r="P832" t="str">
        <f>VLOOKUP(O832,Table2[],2,FALSE)</f>
        <v>Q4 2003</v>
      </c>
      <c r="Q832">
        <f>VLOOKUP($O832,Table2[],COLUMN(F831),FALSE)</f>
        <v>2003</v>
      </c>
      <c r="R832">
        <f>VLOOKUP($O832,Table2[],COLUMN(G831),FALSE)</f>
        <v>10</v>
      </c>
      <c r="S832">
        <f>VLOOKUP($O832,Table2[],COLUMN(H831),FALSE)</f>
        <v>4</v>
      </c>
      <c r="T832" t="str">
        <f>VLOOKUP($O832,Table2[],COLUMN(I831),FALSE)</f>
        <v>Q4</v>
      </c>
      <c r="U832">
        <f>VLOOKUP($O832,Table2[],COLUMN(J831),FALSE)</f>
        <v>20034</v>
      </c>
      <c r="V832" t="str">
        <f>VLOOKUP($O832,Table2[],COLUMN(K831),FALSE)</f>
        <v>2003 Month 10</v>
      </c>
      <c r="W832">
        <f>VLOOKUP($O832,Table2[],COLUMN(L831),FALSE)</f>
        <v>19</v>
      </c>
      <c r="X832">
        <f>VLOOKUP($O832,Table2[],COLUMN(M831),FALSE)</f>
        <v>38</v>
      </c>
      <c r="Y832">
        <f>VLOOKUP($O832,Table2[],COLUMN(N831),FALSE)</f>
        <v>28</v>
      </c>
    </row>
    <row r="833" spans="1:25" x14ac:dyDescent="0.45">
      <c r="A833" s="1">
        <v>37904</v>
      </c>
      <c r="B833">
        <v>6</v>
      </c>
      <c r="C833" t="s">
        <v>18</v>
      </c>
      <c r="D833">
        <v>10</v>
      </c>
      <c r="E833">
        <v>283</v>
      </c>
      <c r="F833">
        <v>41</v>
      </c>
      <c r="G833" t="s">
        <v>24</v>
      </c>
      <c r="H833">
        <v>10</v>
      </c>
      <c r="I833">
        <v>4</v>
      </c>
      <c r="J833">
        <v>2003</v>
      </c>
      <c r="K833">
        <v>2</v>
      </c>
      <c r="L833">
        <v>2</v>
      </c>
      <c r="M833">
        <v>2004</v>
      </c>
      <c r="N833">
        <v>1</v>
      </c>
      <c r="O833">
        <f t="shared" si="12"/>
        <v>28</v>
      </c>
      <c r="P833" t="str">
        <f>VLOOKUP(O833,Table2[],2,FALSE)</f>
        <v>Q4 2003</v>
      </c>
      <c r="Q833">
        <f>VLOOKUP($O833,Table2[],COLUMN(F832),FALSE)</f>
        <v>2003</v>
      </c>
      <c r="R833">
        <f>VLOOKUP($O833,Table2[],COLUMN(G832),FALSE)</f>
        <v>10</v>
      </c>
      <c r="S833">
        <f>VLOOKUP($O833,Table2[],COLUMN(H832),FALSE)</f>
        <v>4</v>
      </c>
      <c r="T833" t="str">
        <f>VLOOKUP($O833,Table2[],COLUMN(I832),FALSE)</f>
        <v>Q4</v>
      </c>
      <c r="U833">
        <f>VLOOKUP($O833,Table2[],COLUMN(J832),FALSE)</f>
        <v>20034</v>
      </c>
      <c r="V833" t="str">
        <f>VLOOKUP($O833,Table2[],COLUMN(K832),FALSE)</f>
        <v>2003 Month 10</v>
      </c>
      <c r="W833">
        <f>VLOOKUP($O833,Table2[],COLUMN(L832),FALSE)</f>
        <v>19</v>
      </c>
      <c r="X833">
        <f>VLOOKUP($O833,Table2[],COLUMN(M832),FALSE)</f>
        <v>38</v>
      </c>
      <c r="Y833">
        <f>VLOOKUP($O833,Table2[],COLUMN(N832),FALSE)</f>
        <v>28</v>
      </c>
    </row>
    <row r="834" spans="1:25" x14ac:dyDescent="0.45">
      <c r="A834" s="1">
        <v>37905</v>
      </c>
      <c r="B834">
        <v>7</v>
      </c>
      <c r="C834" t="s">
        <v>19</v>
      </c>
      <c r="D834">
        <v>11</v>
      </c>
      <c r="E834">
        <v>284</v>
      </c>
      <c r="F834">
        <v>41</v>
      </c>
      <c r="G834" t="s">
        <v>24</v>
      </c>
      <c r="H834">
        <v>10</v>
      </c>
      <c r="I834">
        <v>4</v>
      </c>
      <c r="J834">
        <v>2003</v>
      </c>
      <c r="K834">
        <v>2</v>
      </c>
      <c r="L834">
        <v>2</v>
      </c>
      <c r="M834">
        <v>2004</v>
      </c>
      <c r="N834">
        <v>1</v>
      </c>
      <c r="O834">
        <f t="shared" ref="O834:O897" si="13">INDEX(CustCalMonthID, MATCH(A834,CustomCalEnd,-1))</f>
        <v>28</v>
      </c>
      <c r="P834" t="str">
        <f>VLOOKUP(O834,Table2[],2,FALSE)</f>
        <v>Q4 2003</v>
      </c>
      <c r="Q834">
        <f>VLOOKUP($O834,Table2[],COLUMN(F833),FALSE)</f>
        <v>2003</v>
      </c>
      <c r="R834">
        <f>VLOOKUP($O834,Table2[],COLUMN(G833),FALSE)</f>
        <v>10</v>
      </c>
      <c r="S834">
        <f>VLOOKUP($O834,Table2[],COLUMN(H833),FALSE)</f>
        <v>4</v>
      </c>
      <c r="T834" t="str">
        <f>VLOOKUP($O834,Table2[],COLUMN(I833),FALSE)</f>
        <v>Q4</v>
      </c>
      <c r="U834">
        <f>VLOOKUP($O834,Table2[],COLUMN(J833),FALSE)</f>
        <v>20034</v>
      </c>
      <c r="V834" t="str">
        <f>VLOOKUP($O834,Table2[],COLUMN(K833),FALSE)</f>
        <v>2003 Month 10</v>
      </c>
      <c r="W834">
        <f>VLOOKUP($O834,Table2[],COLUMN(L833),FALSE)</f>
        <v>19</v>
      </c>
      <c r="X834">
        <f>VLOOKUP($O834,Table2[],COLUMN(M833),FALSE)</f>
        <v>38</v>
      </c>
      <c r="Y834">
        <f>VLOOKUP($O834,Table2[],COLUMN(N833),FALSE)</f>
        <v>28</v>
      </c>
    </row>
    <row r="835" spans="1:25" x14ac:dyDescent="0.45">
      <c r="A835" s="1">
        <v>37906</v>
      </c>
      <c r="B835">
        <v>1</v>
      </c>
      <c r="C835" t="s">
        <v>20</v>
      </c>
      <c r="D835">
        <v>12</v>
      </c>
      <c r="E835">
        <v>285</v>
      </c>
      <c r="F835">
        <v>42</v>
      </c>
      <c r="G835" t="s">
        <v>24</v>
      </c>
      <c r="H835">
        <v>10</v>
      </c>
      <c r="I835">
        <v>4</v>
      </c>
      <c r="J835">
        <v>2003</v>
      </c>
      <c r="K835">
        <v>2</v>
      </c>
      <c r="L835">
        <v>2</v>
      </c>
      <c r="M835">
        <v>2004</v>
      </c>
      <c r="N835">
        <v>1</v>
      </c>
      <c r="O835">
        <f t="shared" si="13"/>
        <v>28</v>
      </c>
      <c r="P835" t="str">
        <f>VLOOKUP(O835,Table2[],2,FALSE)</f>
        <v>Q4 2003</v>
      </c>
      <c r="Q835">
        <f>VLOOKUP($O835,Table2[],COLUMN(F834),FALSE)</f>
        <v>2003</v>
      </c>
      <c r="R835">
        <f>VLOOKUP($O835,Table2[],COLUMN(G834),FALSE)</f>
        <v>10</v>
      </c>
      <c r="S835">
        <f>VLOOKUP($O835,Table2[],COLUMN(H834),FALSE)</f>
        <v>4</v>
      </c>
      <c r="T835" t="str">
        <f>VLOOKUP($O835,Table2[],COLUMN(I834),FALSE)</f>
        <v>Q4</v>
      </c>
      <c r="U835">
        <f>VLOOKUP($O835,Table2[],COLUMN(J834),FALSE)</f>
        <v>20034</v>
      </c>
      <c r="V835" t="str">
        <f>VLOOKUP($O835,Table2[],COLUMN(K834),FALSE)</f>
        <v>2003 Month 10</v>
      </c>
      <c r="W835">
        <f>VLOOKUP($O835,Table2[],COLUMN(L834),FALSE)</f>
        <v>19</v>
      </c>
      <c r="X835">
        <f>VLOOKUP($O835,Table2[],COLUMN(M834),FALSE)</f>
        <v>38</v>
      </c>
      <c r="Y835">
        <f>VLOOKUP($O835,Table2[],COLUMN(N834),FALSE)</f>
        <v>28</v>
      </c>
    </row>
    <row r="836" spans="1:25" x14ac:dyDescent="0.45">
      <c r="A836" s="1">
        <v>37907</v>
      </c>
      <c r="B836">
        <v>2</v>
      </c>
      <c r="C836" t="s">
        <v>21</v>
      </c>
      <c r="D836">
        <v>13</v>
      </c>
      <c r="E836">
        <v>286</v>
      </c>
      <c r="F836">
        <v>42</v>
      </c>
      <c r="G836" t="s">
        <v>24</v>
      </c>
      <c r="H836">
        <v>10</v>
      </c>
      <c r="I836">
        <v>4</v>
      </c>
      <c r="J836">
        <v>2003</v>
      </c>
      <c r="K836">
        <v>2</v>
      </c>
      <c r="L836">
        <v>2</v>
      </c>
      <c r="M836">
        <v>2004</v>
      </c>
      <c r="N836">
        <v>1</v>
      </c>
      <c r="O836">
        <f t="shared" si="13"/>
        <v>28</v>
      </c>
      <c r="P836" t="str">
        <f>VLOOKUP(O836,Table2[],2,FALSE)</f>
        <v>Q4 2003</v>
      </c>
      <c r="Q836">
        <f>VLOOKUP($O836,Table2[],COLUMN(F835),FALSE)</f>
        <v>2003</v>
      </c>
      <c r="R836">
        <f>VLOOKUP($O836,Table2[],COLUMN(G835),FALSE)</f>
        <v>10</v>
      </c>
      <c r="S836">
        <f>VLOOKUP($O836,Table2[],COLUMN(H835),FALSE)</f>
        <v>4</v>
      </c>
      <c r="T836" t="str">
        <f>VLOOKUP($O836,Table2[],COLUMN(I835),FALSE)</f>
        <v>Q4</v>
      </c>
      <c r="U836">
        <f>VLOOKUP($O836,Table2[],COLUMN(J835),FALSE)</f>
        <v>20034</v>
      </c>
      <c r="V836" t="str">
        <f>VLOOKUP($O836,Table2[],COLUMN(K835),FALSE)</f>
        <v>2003 Month 10</v>
      </c>
      <c r="W836">
        <f>VLOOKUP($O836,Table2[],COLUMN(L835),FALSE)</f>
        <v>19</v>
      </c>
      <c r="X836">
        <f>VLOOKUP($O836,Table2[],COLUMN(M835),FALSE)</f>
        <v>38</v>
      </c>
      <c r="Y836">
        <f>VLOOKUP($O836,Table2[],COLUMN(N835),FALSE)</f>
        <v>28</v>
      </c>
    </row>
    <row r="837" spans="1:25" x14ac:dyDescent="0.45">
      <c r="A837" s="1">
        <v>37908</v>
      </c>
      <c r="B837">
        <v>3</v>
      </c>
      <c r="C837" t="s">
        <v>14</v>
      </c>
      <c r="D837">
        <v>14</v>
      </c>
      <c r="E837">
        <v>287</v>
      </c>
      <c r="F837">
        <v>42</v>
      </c>
      <c r="G837" t="s">
        <v>24</v>
      </c>
      <c r="H837">
        <v>10</v>
      </c>
      <c r="I837">
        <v>4</v>
      </c>
      <c r="J837">
        <v>2003</v>
      </c>
      <c r="K837">
        <v>2</v>
      </c>
      <c r="L837">
        <v>2</v>
      </c>
      <c r="M837">
        <v>2004</v>
      </c>
      <c r="N837">
        <v>1</v>
      </c>
      <c r="O837">
        <f t="shared" si="13"/>
        <v>28</v>
      </c>
      <c r="P837" t="str">
        <f>VLOOKUP(O837,Table2[],2,FALSE)</f>
        <v>Q4 2003</v>
      </c>
      <c r="Q837">
        <f>VLOOKUP($O837,Table2[],COLUMN(F836),FALSE)</f>
        <v>2003</v>
      </c>
      <c r="R837">
        <f>VLOOKUP($O837,Table2[],COLUMN(G836),FALSE)</f>
        <v>10</v>
      </c>
      <c r="S837">
        <f>VLOOKUP($O837,Table2[],COLUMN(H836),FALSE)</f>
        <v>4</v>
      </c>
      <c r="T837" t="str">
        <f>VLOOKUP($O837,Table2[],COLUMN(I836),FALSE)</f>
        <v>Q4</v>
      </c>
      <c r="U837">
        <f>VLOOKUP($O837,Table2[],COLUMN(J836),FALSE)</f>
        <v>20034</v>
      </c>
      <c r="V837" t="str">
        <f>VLOOKUP($O837,Table2[],COLUMN(K836),FALSE)</f>
        <v>2003 Month 10</v>
      </c>
      <c r="W837">
        <f>VLOOKUP($O837,Table2[],COLUMN(L836),FALSE)</f>
        <v>19</v>
      </c>
      <c r="X837">
        <f>VLOOKUP($O837,Table2[],COLUMN(M836),FALSE)</f>
        <v>38</v>
      </c>
      <c r="Y837">
        <f>VLOOKUP($O837,Table2[],COLUMN(N836),FALSE)</f>
        <v>28</v>
      </c>
    </row>
    <row r="838" spans="1:25" x14ac:dyDescent="0.45">
      <c r="A838" s="1">
        <v>37909</v>
      </c>
      <c r="B838">
        <v>4</v>
      </c>
      <c r="C838" t="s">
        <v>16</v>
      </c>
      <c r="D838">
        <v>15</v>
      </c>
      <c r="E838">
        <v>288</v>
      </c>
      <c r="F838">
        <v>42</v>
      </c>
      <c r="G838" t="s">
        <v>24</v>
      </c>
      <c r="H838">
        <v>10</v>
      </c>
      <c r="I838">
        <v>4</v>
      </c>
      <c r="J838">
        <v>2003</v>
      </c>
      <c r="K838">
        <v>2</v>
      </c>
      <c r="L838">
        <v>2</v>
      </c>
      <c r="M838">
        <v>2004</v>
      </c>
      <c r="N838">
        <v>1</v>
      </c>
      <c r="O838">
        <f t="shared" si="13"/>
        <v>28</v>
      </c>
      <c r="P838" t="str">
        <f>VLOOKUP(O838,Table2[],2,FALSE)</f>
        <v>Q4 2003</v>
      </c>
      <c r="Q838">
        <f>VLOOKUP($O838,Table2[],COLUMN(F837),FALSE)</f>
        <v>2003</v>
      </c>
      <c r="R838">
        <f>VLOOKUP($O838,Table2[],COLUMN(G837),FALSE)</f>
        <v>10</v>
      </c>
      <c r="S838">
        <f>VLOOKUP($O838,Table2[],COLUMN(H837),FALSE)</f>
        <v>4</v>
      </c>
      <c r="T838" t="str">
        <f>VLOOKUP($O838,Table2[],COLUMN(I837),FALSE)</f>
        <v>Q4</v>
      </c>
      <c r="U838">
        <f>VLOOKUP($O838,Table2[],COLUMN(J837),FALSE)</f>
        <v>20034</v>
      </c>
      <c r="V838" t="str">
        <f>VLOOKUP($O838,Table2[],COLUMN(K837),FALSE)</f>
        <v>2003 Month 10</v>
      </c>
      <c r="W838">
        <f>VLOOKUP($O838,Table2[],COLUMN(L837),FALSE)</f>
        <v>19</v>
      </c>
      <c r="X838">
        <f>VLOOKUP($O838,Table2[],COLUMN(M837),FALSE)</f>
        <v>38</v>
      </c>
      <c r="Y838">
        <f>VLOOKUP($O838,Table2[],COLUMN(N837),FALSE)</f>
        <v>28</v>
      </c>
    </row>
    <row r="839" spans="1:25" x14ac:dyDescent="0.45">
      <c r="A839" s="1">
        <v>37910</v>
      </c>
      <c r="B839">
        <v>5</v>
      </c>
      <c r="C839" t="s">
        <v>17</v>
      </c>
      <c r="D839">
        <v>16</v>
      </c>
      <c r="E839">
        <v>289</v>
      </c>
      <c r="F839">
        <v>42</v>
      </c>
      <c r="G839" t="s">
        <v>24</v>
      </c>
      <c r="H839">
        <v>10</v>
      </c>
      <c r="I839">
        <v>4</v>
      </c>
      <c r="J839">
        <v>2003</v>
      </c>
      <c r="K839">
        <v>2</v>
      </c>
      <c r="L839">
        <v>2</v>
      </c>
      <c r="M839">
        <v>2004</v>
      </c>
      <c r="N839">
        <v>1</v>
      </c>
      <c r="O839">
        <f t="shared" si="13"/>
        <v>28</v>
      </c>
      <c r="P839" t="str">
        <f>VLOOKUP(O839,Table2[],2,FALSE)</f>
        <v>Q4 2003</v>
      </c>
      <c r="Q839">
        <f>VLOOKUP($O839,Table2[],COLUMN(F838),FALSE)</f>
        <v>2003</v>
      </c>
      <c r="R839">
        <f>VLOOKUP($O839,Table2[],COLUMN(G838),FALSE)</f>
        <v>10</v>
      </c>
      <c r="S839">
        <f>VLOOKUP($O839,Table2[],COLUMN(H838),FALSE)</f>
        <v>4</v>
      </c>
      <c r="T839" t="str">
        <f>VLOOKUP($O839,Table2[],COLUMN(I838),FALSE)</f>
        <v>Q4</v>
      </c>
      <c r="U839">
        <f>VLOOKUP($O839,Table2[],COLUMN(J838),FALSE)</f>
        <v>20034</v>
      </c>
      <c r="V839" t="str">
        <f>VLOOKUP($O839,Table2[],COLUMN(K838),FALSE)</f>
        <v>2003 Month 10</v>
      </c>
      <c r="W839">
        <f>VLOOKUP($O839,Table2[],COLUMN(L838),FALSE)</f>
        <v>19</v>
      </c>
      <c r="X839">
        <f>VLOOKUP($O839,Table2[],COLUMN(M838),FALSE)</f>
        <v>38</v>
      </c>
      <c r="Y839">
        <f>VLOOKUP($O839,Table2[],COLUMN(N838),FALSE)</f>
        <v>28</v>
      </c>
    </row>
    <row r="840" spans="1:25" x14ac:dyDescent="0.45">
      <c r="A840" s="1">
        <v>37911</v>
      </c>
      <c r="B840">
        <v>6</v>
      </c>
      <c r="C840" t="s">
        <v>18</v>
      </c>
      <c r="D840">
        <v>17</v>
      </c>
      <c r="E840">
        <v>290</v>
      </c>
      <c r="F840">
        <v>42</v>
      </c>
      <c r="G840" t="s">
        <v>24</v>
      </c>
      <c r="H840">
        <v>10</v>
      </c>
      <c r="I840">
        <v>4</v>
      </c>
      <c r="J840">
        <v>2003</v>
      </c>
      <c r="K840">
        <v>2</v>
      </c>
      <c r="L840">
        <v>2</v>
      </c>
      <c r="M840">
        <v>2004</v>
      </c>
      <c r="N840">
        <v>1</v>
      </c>
      <c r="O840">
        <f t="shared" si="13"/>
        <v>28</v>
      </c>
      <c r="P840" t="str">
        <f>VLOOKUP(O840,Table2[],2,FALSE)</f>
        <v>Q4 2003</v>
      </c>
      <c r="Q840">
        <f>VLOOKUP($O840,Table2[],COLUMN(F839),FALSE)</f>
        <v>2003</v>
      </c>
      <c r="R840">
        <f>VLOOKUP($O840,Table2[],COLUMN(G839),FALSE)</f>
        <v>10</v>
      </c>
      <c r="S840">
        <f>VLOOKUP($O840,Table2[],COLUMN(H839),FALSE)</f>
        <v>4</v>
      </c>
      <c r="T840" t="str">
        <f>VLOOKUP($O840,Table2[],COLUMN(I839),FALSE)</f>
        <v>Q4</v>
      </c>
      <c r="U840">
        <f>VLOOKUP($O840,Table2[],COLUMN(J839),FALSE)</f>
        <v>20034</v>
      </c>
      <c r="V840" t="str">
        <f>VLOOKUP($O840,Table2[],COLUMN(K839),FALSE)</f>
        <v>2003 Month 10</v>
      </c>
      <c r="W840">
        <f>VLOOKUP($O840,Table2[],COLUMN(L839),FALSE)</f>
        <v>19</v>
      </c>
      <c r="X840">
        <f>VLOOKUP($O840,Table2[],COLUMN(M839),FALSE)</f>
        <v>38</v>
      </c>
      <c r="Y840">
        <f>VLOOKUP($O840,Table2[],COLUMN(N839),FALSE)</f>
        <v>28</v>
      </c>
    </row>
    <row r="841" spans="1:25" x14ac:dyDescent="0.45">
      <c r="A841" s="1">
        <v>37912</v>
      </c>
      <c r="B841">
        <v>7</v>
      </c>
      <c r="C841" t="s">
        <v>19</v>
      </c>
      <c r="D841">
        <v>18</v>
      </c>
      <c r="E841">
        <v>291</v>
      </c>
      <c r="F841">
        <v>42</v>
      </c>
      <c r="G841" t="s">
        <v>24</v>
      </c>
      <c r="H841">
        <v>10</v>
      </c>
      <c r="I841">
        <v>4</v>
      </c>
      <c r="J841">
        <v>2003</v>
      </c>
      <c r="K841">
        <v>2</v>
      </c>
      <c r="L841">
        <v>2</v>
      </c>
      <c r="M841">
        <v>2004</v>
      </c>
      <c r="N841">
        <v>1</v>
      </c>
      <c r="O841">
        <f t="shared" si="13"/>
        <v>28</v>
      </c>
      <c r="P841" t="str">
        <f>VLOOKUP(O841,Table2[],2,FALSE)</f>
        <v>Q4 2003</v>
      </c>
      <c r="Q841">
        <f>VLOOKUP($O841,Table2[],COLUMN(F840),FALSE)</f>
        <v>2003</v>
      </c>
      <c r="R841">
        <f>VLOOKUP($O841,Table2[],COLUMN(G840),FALSE)</f>
        <v>10</v>
      </c>
      <c r="S841">
        <f>VLOOKUP($O841,Table2[],COLUMN(H840),FALSE)</f>
        <v>4</v>
      </c>
      <c r="T841" t="str">
        <f>VLOOKUP($O841,Table2[],COLUMN(I840),FALSE)</f>
        <v>Q4</v>
      </c>
      <c r="U841">
        <f>VLOOKUP($O841,Table2[],COLUMN(J840),FALSE)</f>
        <v>20034</v>
      </c>
      <c r="V841" t="str">
        <f>VLOOKUP($O841,Table2[],COLUMN(K840),FALSE)</f>
        <v>2003 Month 10</v>
      </c>
      <c r="W841">
        <f>VLOOKUP($O841,Table2[],COLUMN(L840),FALSE)</f>
        <v>19</v>
      </c>
      <c r="X841">
        <f>VLOOKUP($O841,Table2[],COLUMN(M840),FALSE)</f>
        <v>38</v>
      </c>
      <c r="Y841">
        <f>VLOOKUP($O841,Table2[],COLUMN(N840),FALSE)</f>
        <v>28</v>
      </c>
    </row>
    <row r="842" spans="1:25" x14ac:dyDescent="0.45">
      <c r="A842" s="1">
        <v>37913</v>
      </c>
      <c r="B842">
        <v>1</v>
      </c>
      <c r="C842" t="s">
        <v>20</v>
      </c>
      <c r="D842">
        <v>19</v>
      </c>
      <c r="E842">
        <v>292</v>
      </c>
      <c r="F842">
        <v>43</v>
      </c>
      <c r="G842" t="s">
        <v>24</v>
      </c>
      <c r="H842">
        <v>10</v>
      </c>
      <c r="I842">
        <v>4</v>
      </c>
      <c r="J842">
        <v>2003</v>
      </c>
      <c r="K842">
        <v>2</v>
      </c>
      <c r="L842">
        <v>2</v>
      </c>
      <c r="M842">
        <v>2004</v>
      </c>
      <c r="N842">
        <v>1</v>
      </c>
      <c r="O842">
        <f t="shared" si="13"/>
        <v>28</v>
      </c>
      <c r="P842" t="str">
        <f>VLOOKUP(O842,Table2[],2,FALSE)</f>
        <v>Q4 2003</v>
      </c>
      <c r="Q842">
        <f>VLOOKUP($O842,Table2[],COLUMN(F841),FALSE)</f>
        <v>2003</v>
      </c>
      <c r="R842">
        <f>VLOOKUP($O842,Table2[],COLUMN(G841),FALSE)</f>
        <v>10</v>
      </c>
      <c r="S842">
        <f>VLOOKUP($O842,Table2[],COLUMN(H841),FALSE)</f>
        <v>4</v>
      </c>
      <c r="T842" t="str">
        <f>VLOOKUP($O842,Table2[],COLUMN(I841),FALSE)</f>
        <v>Q4</v>
      </c>
      <c r="U842">
        <f>VLOOKUP($O842,Table2[],COLUMN(J841),FALSE)</f>
        <v>20034</v>
      </c>
      <c r="V842" t="str">
        <f>VLOOKUP($O842,Table2[],COLUMN(K841),FALSE)</f>
        <v>2003 Month 10</v>
      </c>
      <c r="W842">
        <f>VLOOKUP($O842,Table2[],COLUMN(L841),FALSE)</f>
        <v>19</v>
      </c>
      <c r="X842">
        <f>VLOOKUP($O842,Table2[],COLUMN(M841),FALSE)</f>
        <v>38</v>
      </c>
      <c r="Y842">
        <f>VLOOKUP($O842,Table2[],COLUMN(N841),FALSE)</f>
        <v>28</v>
      </c>
    </row>
    <row r="843" spans="1:25" x14ac:dyDescent="0.45">
      <c r="A843" s="1">
        <v>37914</v>
      </c>
      <c r="B843">
        <v>2</v>
      </c>
      <c r="C843" t="s">
        <v>21</v>
      </c>
      <c r="D843">
        <v>20</v>
      </c>
      <c r="E843">
        <v>293</v>
      </c>
      <c r="F843">
        <v>43</v>
      </c>
      <c r="G843" t="s">
        <v>24</v>
      </c>
      <c r="H843">
        <v>10</v>
      </c>
      <c r="I843">
        <v>4</v>
      </c>
      <c r="J843">
        <v>2003</v>
      </c>
      <c r="K843">
        <v>2</v>
      </c>
      <c r="L843">
        <v>2</v>
      </c>
      <c r="M843">
        <v>2004</v>
      </c>
      <c r="N843">
        <v>1</v>
      </c>
      <c r="O843">
        <f t="shared" si="13"/>
        <v>28</v>
      </c>
      <c r="P843" t="str">
        <f>VLOOKUP(O843,Table2[],2,FALSE)</f>
        <v>Q4 2003</v>
      </c>
      <c r="Q843">
        <f>VLOOKUP($O843,Table2[],COLUMN(F842),FALSE)</f>
        <v>2003</v>
      </c>
      <c r="R843">
        <f>VLOOKUP($O843,Table2[],COLUMN(G842),FALSE)</f>
        <v>10</v>
      </c>
      <c r="S843">
        <f>VLOOKUP($O843,Table2[],COLUMN(H842),FALSE)</f>
        <v>4</v>
      </c>
      <c r="T843" t="str">
        <f>VLOOKUP($O843,Table2[],COLUMN(I842),FALSE)</f>
        <v>Q4</v>
      </c>
      <c r="U843">
        <f>VLOOKUP($O843,Table2[],COLUMN(J842),FALSE)</f>
        <v>20034</v>
      </c>
      <c r="V843" t="str">
        <f>VLOOKUP($O843,Table2[],COLUMN(K842),FALSE)</f>
        <v>2003 Month 10</v>
      </c>
      <c r="W843">
        <f>VLOOKUP($O843,Table2[],COLUMN(L842),FALSE)</f>
        <v>19</v>
      </c>
      <c r="X843">
        <f>VLOOKUP($O843,Table2[],COLUMN(M842),FALSE)</f>
        <v>38</v>
      </c>
      <c r="Y843">
        <f>VLOOKUP($O843,Table2[],COLUMN(N842),FALSE)</f>
        <v>28</v>
      </c>
    </row>
    <row r="844" spans="1:25" x14ac:dyDescent="0.45">
      <c r="A844" s="1">
        <v>37915</v>
      </c>
      <c r="B844">
        <v>3</v>
      </c>
      <c r="C844" t="s">
        <v>14</v>
      </c>
      <c r="D844">
        <v>21</v>
      </c>
      <c r="E844">
        <v>294</v>
      </c>
      <c r="F844">
        <v>43</v>
      </c>
      <c r="G844" t="s">
        <v>24</v>
      </c>
      <c r="H844">
        <v>10</v>
      </c>
      <c r="I844">
        <v>4</v>
      </c>
      <c r="J844">
        <v>2003</v>
      </c>
      <c r="K844">
        <v>2</v>
      </c>
      <c r="L844">
        <v>2</v>
      </c>
      <c r="M844">
        <v>2004</v>
      </c>
      <c r="N844">
        <v>1</v>
      </c>
      <c r="O844">
        <f t="shared" si="13"/>
        <v>28</v>
      </c>
      <c r="P844" t="str">
        <f>VLOOKUP(O844,Table2[],2,FALSE)</f>
        <v>Q4 2003</v>
      </c>
      <c r="Q844">
        <f>VLOOKUP($O844,Table2[],COLUMN(F843),FALSE)</f>
        <v>2003</v>
      </c>
      <c r="R844">
        <f>VLOOKUP($O844,Table2[],COLUMN(G843),FALSE)</f>
        <v>10</v>
      </c>
      <c r="S844">
        <f>VLOOKUP($O844,Table2[],COLUMN(H843),FALSE)</f>
        <v>4</v>
      </c>
      <c r="T844" t="str">
        <f>VLOOKUP($O844,Table2[],COLUMN(I843),FALSE)</f>
        <v>Q4</v>
      </c>
      <c r="U844">
        <f>VLOOKUP($O844,Table2[],COLUMN(J843),FALSE)</f>
        <v>20034</v>
      </c>
      <c r="V844" t="str">
        <f>VLOOKUP($O844,Table2[],COLUMN(K843),FALSE)</f>
        <v>2003 Month 10</v>
      </c>
      <c r="W844">
        <f>VLOOKUP($O844,Table2[],COLUMN(L843),FALSE)</f>
        <v>19</v>
      </c>
      <c r="X844">
        <f>VLOOKUP($O844,Table2[],COLUMN(M843),FALSE)</f>
        <v>38</v>
      </c>
      <c r="Y844">
        <f>VLOOKUP($O844,Table2[],COLUMN(N843),FALSE)</f>
        <v>28</v>
      </c>
    </row>
    <row r="845" spans="1:25" x14ac:dyDescent="0.45">
      <c r="A845" s="1">
        <v>37916</v>
      </c>
      <c r="B845">
        <v>4</v>
      </c>
      <c r="C845" t="s">
        <v>16</v>
      </c>
      <c r="D845">
        <v>22</v>
      </c>
      <c r="E845">
        <v>295</v>
      </c>
      <c r="F845">
        <v>43</v>
      </c>
      <c r="G845" t="s">
        <v>24</v>
      </c>
      <c r="H845">
        <v>10</v>
      </c>
      <c r="I845">
        <v>4</v>
      </c>
      <c r="J845">
        <v>2003</v>
      </c>
      <c r="K845">
        <v>2</v>
      </c>
      <c r="L845">
        <v>2</v>
      </c>
      <c r="M845">
        <v>2004</v>
      </c>
      <c r="N845">
        <v>1</v>
      </c>
      <c r="O845">
        <f t="shared" si="13"/>
        <v>28</v>
      </c>
      <c r="P845" t="str">
        <f>VLOOKUP(O845,Table2[],2,FALSE)</f>
        <v>Q4 2003</v>
      </c>
      <c r="Q845">
        <f>VLOOKUP($O845,Table2[],COLUMN(F844),FALSE)</f>
        <v>2003</v>
      </c>
      <c r="R845">
        <f>VLOOKUP($O845,Table2[],COLUMN(G844),FALSE)</f>
        <v>10</v>
      </c>
      <c r="S845">
        <f>VLOOKUP($O845,Table2[],COLUMN(H844),FALSE)</f>
        <v>4</v>
      </c>
      <c r="T845" t="str">
        <f>VLOOKUP($O845,Table2[],COLUMN(I844),FALSE)</f>
        <v>Q4</v>
      </c>
      <c r="U845">
        <f>VLOOKUP($O845,Table2[],COLUMN(J844),FALSE)</f>
        <v>20034</v>
      </c>
      <c r="V845" t="str">
        <f>VLOOKUP($O845,Table2[],COLUMN(K844),FALSE)</f>
        <v>2003 Month 10</v>
      </c>
      <c r="W845">
        <f>VLOOKUP($O845,Table2[],COLUMN(L844),FALSE)</f>
        <v>19</v>
      </c>
      <c r="X845">
        <f>VLOOKUP($O845,Table2[],COLUMN(M844),FALSE)</f>
        <v>38</v>
      </c>
      <c r="Y845">
        <f>VLOOKUP($O845,Table2[],COLUMN(N844),FALSE)</f>
        <v>28</v>
      </c>
    </row>
    <row r="846" spans="1:25" x14ac:dyDescent="0.45">
      <c r="A846" s="1">
        <v>37917</v>
      </c>
      <c r="B846">
        <v>5</v>
      </c>
      <c r="C846" t="s">
        <v>17</v>
      </c>
      <c r="D846">
        <v>23</v>
      </c>
      <c r="E846">
        <v>296</v>
      </c>
      <c r="F846">
        <v>43</v>
      </c>
      <c r="G846" t="s">
        <v>24</v>
      </c>
      <c r="H846">
        <v>10</v>
      </c>
      <c r="I846">
        <v>4</v>
      </c>
      <c r="J846">
        <v>2003</v>
      </c>
      <c r="K846">
        <v>2</v>
      </c>
      <c r="L846">
        <v>2</v>
      </c>
      <c r="M846">
        <v>2004</v>
      </c>
      <c r="N846">
        <v>1</v>
      </c>
      <c r="O846">
        <f t="shared" si="13"/>
        <v>28</v>
      </c>
      <c r="P846" t="str">
        <f>VLOOKUP(O846,Table2[],2,FALSE)</f>
        <v>Q4 2003</v>
      </c>
      <c r="Q846">
        <f>VLOOKUP($O846,Table2[],COLUMN(F845),FALSE)</f>
        <v>2003</v>
      </c>
      <c r="R846">
        <f>VLOOKUP($O846,Table2[],COLUMN(G845),FALSE)</f>
        <v>10</v>
      </c>
      <c r="S846">
        <f>VLOOKUP($O846,Table2[],COLUMN(H845),FALSE)</f>
        <v>4</v>
      </c>
      <c r="T846" t="str">
        <f>VLOOKUP($O846,Table2[],COLUMN(I845),FALSE)</f>
        <v>Q4</v>
      </c>
      <c r="U846">
        <f>VLOOKUP($O846,Table2[],COLUMN(J845),FALSE)</f>
        <v>20034</v>
      </c>
      <c r="V846" t="str">
        <f>VLOOKUP($O846,Table2[],COLUMN(K845),FALSE)</f>
        <v>2003 Month 10</v>
      </c>
      <c r="W846">
        <f>VLOOKUP($O846,Table2[],COLUMN(L845),FALSE)</f>
        <v>19</v>
      </c>
      <c r="X846">
        <f>VLOOKUP($O846,Table2[],COLUMN(M845),FALSE)</f>
        <v>38</v>
      </c>
      <c r="Y846">
        <f>VLOOKUP($O846,Table2[],COLUMN(N845),FALSE)</f>
        <v>28</v>
      </c>
    </row>
    <row r="847" spans="1:25" x14ac:dyDescent="0.45">
      <c r="A847" s="1">
        <v>37918</v>
      </c>
      <c r="B847">
        <v>6</v>
      </c>
      <c r="C847" t="s">
        <v>18</v>
      </c>
      <c r="D847">
        <v>24</v>
      </c>
      <c r="E847">
        <v>297</v>
      </c>
      <c r="F847">
        <v>43</v>
      </c>
      <c r="G847" t="s">
        <v>24</v>
      </c>
      <c r="H847">
        <v>10</v>
      </c>
      <c r="I847">
        <v>4</v>
      </c>
      <c r="J847">
        <v>2003</v>
      </c>
      <c r="K847">
        <v>2</v>
      </c>
      <c r="L847">
        <v>2</v>
      </c>
      <c r="M847">
        <v>2004</v>
      </c>
      <c r="N847">
        <v>1</v>
      </c>
      <c r="O847">
        <f t="shared" si="13"/>
        <v>28</v>
      </c>
      <c r="P847" t="str">
        <f>VLOOKUP(O847,Table2[],2,FALSE)</f>
        <v>Q4 2003</v>
      </c>
      <c r="Q847">
        <f>VLOOKUP($O847,Table2[],COLUMN(F846),FALSE)</f>
        <v>2003</v>
      </c>
      <c r="R847">
        <f>VLOOKUP($O847,Table2[],COLUMN(G846),FALSE)</f>
        <v>10</v>
      </c>
      <c r="S847">
        <f>VLOOKUP($O847,Table2[],COLUMN(H846),FALSE)</f>
        <v>4</v>
      </c>
      <c r="T847" t="str">
        <f>VLOOKUP($O847,Table2[],COLUMN(I846),FALSE)</f>
        <v>Q4</v>
      </c>
      <c r="U847">
        <f>VLOOKUP($O847,Table2[],COLUMN(J846),FALSE)</f>
        <v>20034</v>
      </c>
      <c r="V847" t="str">
        <f>VLOOKUP($O847,Table2[],COLUMN(K846),FALSE)</f>
        <v>2003 Month 10</v>
      </c>
      <c r="W847">
        <f>VLOOKUP($O847,Table2[],COLUMN(L846),FALSE)</f>
        <v>19</v>
      </c>
      <c r="X847">
        <f>VLOOKUP($O847,Table2[],COLUMN(M846),FALSE)</f>
        <v>38</v>
      </c>
      <c r="Y847">
        <f>VLOOKUP($O847,Table2[],COLUMN(N846),FALSE)</f>
        <v>28</v>
      </c>
    </row>
    <row r="848" spans="1:25" x14ac:dyDescent="0.45">
      <c r="A848" s="1">
        <v>37919</v>
      </c>
      <c r="B848">
        <v>7</v>
      </c>
      <c r="C848" t="s">
        <v>19</v>
      </c>
      <c r="D848">
        <v>25</v>
      </c>
      <c r="E848">
        <v>298</v>
      </c>
      <c r="F848">
        <v>43</v>
      </c>
      <c r="G848" t="s">
        <v>24</v>
      </c>
      <c r="H848">
        <v>10</v>
      </c>
      <c r="I848">
        <v>4</v>
      </c>
      <c r="J848">
        <v>2003</v>
      </c>
      <c r="K848">
        <v>2</v>
      </c>
      <c r="L848">
        <v>2</v>
      </c>
      <c r="M848">
        <v>2004</v>
      </c>
      <c r="N848">
        <v>1</v>
      </c>
      <c r="O848">
        <f t="shared" si="13"/>
        <v>28</v>
      </c>
      <c r="P848" t="str">
        <f>VLOOKUP(O848,Table2[],2,FALSE)</f>
        <v>Q4 2003</v>
      </c>
      <c r="Q848">
        <f>VLOOKUP($O848,Table2[],COLUMN(F847),FALSE)</f>
        <v>2003</v>
      </c>
      <c r="R848">
        <f>VLOOKUP($O848,Table2[],COLUMN(G847),FALSE)</f>
        <v>10</v>
      </c>
      <c r="S848">
        <f>VLOOKUP($O848,Table2[],COLUMN(H847),FALSE)</f>
        <v>4</v>
      </c>
      <c r="T848" t="str">
        <f>VLOOKUP($O848,Table2[],COLUMN(I847),FALSE)</f>
        <v>Q4</v>
      </c>
      <c r="U848">
        <f>VLOOKUP($O848,Table2[],COLUMN(J847),FALSE)</f>
        <v>20034</v>
      </c>
      <c r="V848" t="str">
        <f>VLOOKUP($O848,Table2[],COLUMN(K847),FALSE)</f>
        <v>2003 Month 10</v>
      </c>
      <c r="W848">
        <f>VLOOKUP($O848,Table2[],COLUMN(L847),FALSE)</f>
        <v>19</v>
      </c>
      <c r="X848">
        <f>VLOOKUP($O848,Table2[],COLUMN(M847),FALSE)</f>
        <v>38</v>
      </c>
      <c r="Y848">
        <f>VLOOKUP($O848,Table2[],COLUMN(N847),FALSE)</f>
        <v>28</v>
      </c>
    </row>
    <row r="849" spans="1:25" x14ac:dyDescent="0.45">
      <c r="A849" s="1">
        <v>37920</v>
      </c>
      <c r="B849">
        <v>1</v>
      </c>
      <c r="C849" t="s">
        <v>20</v>
      </c>
      <c r="D849">
        <v>26</v>
      </c>
      <c r="E849">
        <v>299</v>
      </c>
      <c r="F849">
        <v>44</v>
      </c>
      <c r="G849" t="s">
        <v>24</v>
      </c>
      <c r="H849">
        <v>10</v>
      </c>
      <c r="I849">
        <v>4</v>
      </c>
      <c r="J849">
        <v>2003</v>
      </c>
      <c r="K849">
        <v>2</v>
      </c>
      <c r="L849">
        <v>2</v>
      </c>
      <c r="M849">
        <v>2004</v>
      </c>
      <c r="N849">
        <v>1</v>
      </c>
      <c r="O849">
        <f t="shared" si="13"/>
        <v>29</v>
      </c>
      <c r="P849" t="str">
        <f>VLOOKUP(O849,Table2[],2,FALSE)</f>
        <v>Q4 2003</v>
      </c>
      <c r="Q849">
        <f>VLOOKUP($O849,Table2[],COLUMN(F848),FALSE)</f>
        <v>2003</v>
      </c>
      <c r="R849">
        <f>VLOOKUP($O849,Table2[],COLUMN(G848),FALSE)</f>
        <v>11</v>
      </c>
      <c r="S849">
        <f>VLOOKUP($O849,Table2[],COLUMN(H848),FALSE)</f>
        <v>4</v>
      </c>
      <c r="T849" t="str">
        <f>VLOOKUP($O849,Table2[],COLUMN(I848),FALSE)</f>
        <v>Q4</v>
      </c>
      <c r="U849">
        <f>VLOOKUP($O849,Table2[],COLUMN(J848),FALSE)</f>
        <v>20034</v>
      </c>
      <c r="V849" t="str">
        <f>VLOOKUP($O849,Table2[],COLUMN(K848),FALSE)</f>
        <v>2003 Month 11</v>
      </c>
      <c r="W849">
        <f>VLOOKUP($O849,Table2[],COLUMN(L848),FALSE)</f>
        <v>19</v>
      </c>
      <c r="X849">
        <f>VLOOKUP($O849,Table2[],COLUMN(M848),FALSE)</f>
        <v>38</v>
      </c>
      <c r="Y849">
        <f>VLOOKUP($O849,Table2[],COLUMN(N848),FALSE)</f>
        <v>29</v>
      </c>
    </row>
    <row r="850" spans="1:25" x14ac:dyDescent="0.45">
      <c r="A850" s="1">
        <v>37921</v>
      </c>
      <c r="B850">
        <v>2</v>
      </c>
      <c r="C850" t="s">
        <v>21</v>
      </c>
      <c r="D850">
        <v>27</v>
      </c>
      <c r="E850">
        <v>300</v>
      </c>
      <c r="F850">
        <v>44</v>
      </c>
      <c r="G850" t="s">
        <v>24</v>
      </c>
      <c r="H850">
        <v>10</v>
      </c>
      <c r="I850">
        <v>4</v>
      </c>
      <c r="J850">
        <v>2003</v>
      </c>
      <c r="K850">
        <v>2</v>
      </c>
      <c r="L850">
        <v>2</v>
      </c>
      <c r="M850">
        <v>2004</v>
      </c>
      <c r="N850">
        <v>1</v>
      </c>
      <c r="O850">
        <f t="shared" si="13"/>
        <v>29</v>
      </c>
      <c r="P850" t="str">
        <f>VLOOKUP(O850,Table2[],2,FALSE)</f>
        <v>Q4 2003</v>
      </c>
      <c r="Q850">
        <f>VLOOKUP($O850,Table2[],COLUMN(F849),FALSE)</f>
        <v>2003</v>
      </c>
      <c r="R850">
        <f>VLOOKUP($O850,Table2[],COLUMN(G849),FALSE)</f>
        <v>11</v>
      </c>
      <c r="S850">
        <f>VLOOKUP($O850,Table2[],COLUMN(H849),FALSE)</f>
        <v>4</v>
      </c>
      <c r="T850" t="str">
        <f>VLOOKUP($O850,Table2[],COLUMN(I849),FALSE)</f>
        <v>Q4</v>
      </c>
      <c r="U850">
        <f>VLOOKUP($O850,Table2[],COLUMN(J849),FALSE)</f>
        <v>20034</v>
      </c>
      <c r="V850" t="str">
        <f>VLOOKUP($O850,Table2[],COLUMN(K849),FALSE)</f>
        <v>2003 Month 11</v>
      </c>
      <c r="W850">
        <f>VLOOKUP($O850,Table2[],COLUMN(L849),FALSE)</f>
        <v>19</v>
      </c>
      <c r="X850">
        <f>VLOOKUP($O850,Table2[],COLUMN(M849),FALSE)</f>
        <v>38</v>
      </c>
      <c r="Y850">
        <f>VLOOKUP($O850,Table2[],COLUMN(N849),FALSE)</f>
        <v>29</v>
      </c>
    </row>
    <row r="851" spans="1:25" x14ac:dyDescent="0.45">
      <c r="A851" s="1">
        <v>37922</v>
      </c>
      <c r="B851">
        <v>3</v>
      </c>
      <c r="C851" t="s">
        <v>14</v>
      </c>
      <c r="D851">
        <v>28</v>
      </c>
      <c r="E851">
        <v>301</v>
      </c>
      <c r="F851">
        <v>44</v>
      </c>
      <c r="G851" t="s">
        <v>24</v>
      </c>
      <c r="H851">
        <v>10</v>
      </c>
      <c r="I851">
        <v>4</v>
      </c>
      <c r="J851">
        <v>2003</v>
      </c>
      <c r="K851">
        <v>2</v>
      </c>
      <c r="L851">
        <v>2</v>
      </c>
      <c r="M851">
        <v>2004</v>
      </c>
      <c r="N851">
        <v>1</v>
      </c>
      <c r="O851">
        <f t="shared" si="13"/>
        <v>29</v>
      </c>
      <c r="P851" t="str">
        <f>VLOOKUP(O851,Table2[],2,FALSE)</f>
        <v>Q4 2003</v>
      </c>
      <c r="Q851">
        <f>VLOOKUP($O851,Table2[],COLUMN(F850),FALSE)</f>
        <v>2003</v>
      </c>
      <c r="R851">
        <f>VLOOKUP($O851,Table2[],COLUMN(G850),FALSE)</f>
        <v>11</v>
      </c>
      <c r="S851">
        <f>VLOOKUP($O851,Table2[],COLUMN(H850),FALSE)</f>
        <v>4</v>
      </c>
      <c r="T851" t="str">
        <f>VLOOKUP($O851,Table2[],COLUMN(I850),FALSE)</f>
        <v>Q4</v>
      </c>
      <c r="U851">
        <f>VLOOKUP($O851,Table2[],COLUMN(J850),FALSE)</f>
        <v>20034</v>
      </c>
      <c r="V851" t="str">
        <f>VLOOKUP($O851,Table2[],COLUMN(K850),FALSE)</f>
        <v>2003 Month 11</v>
      </c>
      <c r="W851">
        <f>VLOOKUP($O851,Table2[],COLUMN(L850),FALSE)</f>
        <v>19</v>
      </c>
      <c r="X851">
        <f>VLOOKUP($O851,Table2[],COLUMN(M850),FALSE)</f>
        <v>38</v>
      </c>
      <c r="Y851">
        <f>VLOOKUP($O851,Table2[],COLUMN(N850),FALSE)</f>
        <v>29</v>
      </c>
    </row>
    <row r="852" spans="1:25" x14ac:dyDescent="0.45">
      <c r="A852" s="1">
        <v>37923</v>
      </c>
      <c r="B852">
        <v>4</v>
      </c>
      <c r="C852" t="s">
        <v>16</v>
      </c>
      <c r="D852">
        <v>29</v>
      </c>
      <c r="E852">
        <v>302</v>
      </c>
      <c r="F852">
        <v>44</v>
      </c>
      <c r="G852" t="s">
        <v>24</v>
      </c>
      <c r="H852">
        <v>10</v>
      </c>
      <c r="I852">
        <v>4</v>
      </c>
      <c r="J852">
        <v>2003</v>
      </c>
      <c r="K852">
        <v>2</v>
      </c>
      <c r="L852">
        <v>2</v>
      </c>
      <c r="M852">
        <v>2004</v>
      </c>
      <c r="N852">
        <v>1</v>
      </c>
      <c r="O852">
        <f t="shared" si="13"/>
        <v>29</v>
      </c>
      <c r="P852" t="str">
        <f>VLOOKUP(O852,Table2[],2,FALSE)</f>
        <v>Q4 2003</v>
      </c>
      <c r="Q852">
        <f>VLOOKUP($O852,Table2[],COLUMN(F851),FALSE)</f>
        <v>2003</v>
      </c>
      <c r="R852">
        <f>VLOOKUP($O852,Table2[],COLUMN(G851),FALSE)</f>
        <v>11</v>
      </c>
      <c r="S852">
        <f>VLOOKUP($O852,Table2[],COLUMN(H851),FALSE)</f>
        <v>4</v>
      </c>
      <c r="T852" t="str">
        <f>VLOOKUP($O852,Table2[],COLUMN(I851),FALSE)</f>
        <v>Q4</v>
      </c>
      <c r="U852">
        <f>VLOOKUP($O852,Table2[],COLUMN(J851),FALSE)</f>
        <v>20034</v>
      </c>
      <c r="V852" t="str">
        <f>VLOOKUP($O852,Table2[],COLUMN(K851),FALSE)</f>
        <v>2003 Month 11</v>
      </c>
      <c r="W852">
        <f>VLOOKUP($O852,Table2[],COLUMN(L851),FALSE)</f>
        <v>19</v>
      </c>
      <c r="X852">
        <f>VLOOKUP($O852,Table2[],COLUMN(M851),FALSE)</f>
        <v>38</v>
      </c>
      <c r="Y852">
        <f>VLOOKUP($O852,Table2[],COLUMN(N851),FALSE)</f>
        <v>29</v>
      </c>
    </row>
    <row r="853" spans="1:25" x14ac:dyDescent="0.45">
      <c r="A853" s="1">
        <v>37924</v>
      </c>
      <c r="B853">
        <v>5</v>
      </c>
      <c r="C853" t="s">
        <v>17</v>
      </c>
      <c r="D853">
        <v>30</v>
      </c>
      <c r="E853">
        <v>303</v>
      </c>
      <c r="F853">
        <v>44</v>
      </c>
      <c r="G853" t="s">
        <v>24</v>
      </c>
      <c r="H853">
        <v>10</v>
      </c>
      <c r="I853">
        <v>4</v>
      </c>
      <c r="J853">
        <v>2003</v>
      </c>
      <c r="K853">
        <v>2</v>
      </c>
      <c r="L853">
        <v>2</v>
      </c>
      <c r="M853">
        <v>2004</v>
      </c>
      <c r="N853">
        <v>1</v>
      </c>
      <c r="O853">
        <f t="shared" si="13"/>
        <v>29</v>
      </c>
      <c r="P853" t="str">
        <f>VLOOKUP(O853,Table2[],2,FALSE)</f>
        <v>Q4 2003</v>
      </c>
      <c r="Q853">
        <f>VLOOKUP($O853,Table2[],COLUMN(F852),FALSE)</f>
        <v>2003</v>
      </c>
      <c r="R853">
        <f>VLOOKUP($O853,Table2[],COLUMN(G852),FALSE)</f>
        <v>11</v>
      </c>
      <c r="S853">
        <f>VLOOKUP($O853,Table2[],COLUMN(H852),FALSE)</f>
        <v>4</v>
      </c>
      <c r="T853" t="str">
        <f>VLOOKUP($O853,Table2[],COLUMN(I852),FALSE)</f>
        <v>Q4</v>
      </c>
      <c r="U853">
        <f>VLOOKUP($O853,Table2[],COLUMN(J852),FALSE)</f>
        <v>20034</v>
      </c>
      <c r="V853" t="str">
        <f>VLOOKUP($O853,Table2[],COLUMN(K852),FALSE)</f>
        <v>2003 Month 11</v>
      </c>
      <c r="W853">
        <f>VLOOKUP($O853,Table2[],COLUMN(L852),FALSE)</f>
        <v>19</v>
      </c>
      <c r="X853">
        <f>VLOOKUP($O853,Table2[],COLUMN(M852),FALSE)</f>
        <v>38</v>
      </c>
      <c r="Y853">
        <f>VLOOKUP($O853,Table2[],COLUMN(N852),FALSE)</f>
        <v>29</v>
      </c>
    </row>
    <row r="854" spans="1:25" x14ac:dyDescent="0.45">
      <c r="A854" s="1">
        <v>37925</v>
      </c>
      <c r="B854">
        <v>6</v>
      </c>
      <c r="C854" t="s">
        <v>18</v>
      </c>
      <c r="D854">
        <v>31</v>
      </c>
      <c r="E854">
        <v>304</v>
      </c>
      <c r="F854">
        <v>44</v>
      </c>
      <c r="G854" t="s">
        <v>24</v>
      </c>
      <c r="H854">
        <v>10</v>
      </c>
      <c r="I854">
        <v>4</v>
      </c>
      <c r="J854">
        <v>2003</v>
      </c>
      <c r="K854">
        <v>2</v>
      </c>
      <c r="L854">
        <v>2</v>
      </c>
      <c r="M854">
        <v>2004</v>
      </c>
      <c r="N854">
        <v>1</v>
      </c>
      <c r="O854">
        <f t="shared" si="13"/>
        <v>29</v>
      </c>
      <c r="P854" t="str">
        <f>VLOOKUP(O854,Table2[],2,FALSE)</f>
        <v>Q4 2003</v>
      </c>
      <c r="Q854">
        <f>VLOOKUP($O854,Table2[],COLUMN(F853),FALSE)</f>
        <v>2003</v>
      </c>
      <c r="R854">
        <f>VLOOKUP($O854,Table2[],COLUMN(G853),FALSE)</f>
        <v>11</v>
      </c>
      <c r="S854">
        <f>VLOOKUP($O854,Table2[],COLUMN(H853),FALSE)</f>
        <v>4</v>
      </c>
      <c r="T854" t="str">
        <f>VLOOKUP($O854,Table2[],COLUMN(I853),FALSE)</f>
        <v>Q4</v>
      </c>
      <c r="U854">
        <f>VLOOKUP($O854,Table2[],COLUMN(J853),FALSE)</f>
        <v>20034</v>
      </c>
      <c r="V854" t="str">
        <f>VLOOKUP($O854,Table2[],COLUMN(K853),FALSE)</f>
        <v>2003 Month 11</v>
      </c>
      <c r="W854">
        <f>VLOOKUP($O854,Table2[],COLUMN(L853),FALSE)</f>
        <v>19</v>
      </c>
      <c r="X854">
        <f>VLOOKUP($O854,Table2[],COLUMN(M853),FALSE)</f>
        <v>38</v>
      </c>
      <c r="Y854">
        <f>VLOOKUP($O854,Table2[],COLUMN(N853),FALSE)</f>
        <v>29</v>
      </c>
    </row>
    <row r="855" spans="1:25" x14ac:dyDescent="0.45">
      <c r="A855" s="1">
        <v>37926</v>
      </c>
      <c r="B855">
        <v>7</v>
      </c>
      <c r="C855" t="s">
        <v>19</v>
      </c>
      <c r="D855">
        <v>1</v>
      </c>
      <c r="E855">
        <v>305</v>
      </c>
      <c r="F855">
        <v>44</v>
      </c>
      <c r="G855" t="s">
        <v>25</v>
      </c>
      <c r="H855">
        <v>11</v>
      </c>
      <c r="I855">
        <v>4</v>
      </c>
      <c r="J855">
        <v>2003</v>
      </c>
      <c r="K855">
        <v>2</v>
      </c>
      <c r="L855">
        <v>2</v>
      </c>
      <c r="M855">
        <v>2004</v>
      </c>
      <c r="N855">
        <v>1</v>
      </c>
      <c r="O855">
        <f t="shared" si="13"/>
        <v>29</v>
      </c>
      <c r="P855" t="str">
        <f>VLOOKUP(O855,Table2[],2,FALSE)</f>
        <v>Q4 2003</v>
      </c>
      <c r="Q855">
        <f>VLOOKUP($O855,Table2[],COLUMN(F854),FALSE)</f>
        <v>2003</v>
      </c>
      <c r="R855">
        <f>VLOOKUP($O855,Table2[],COLUMN(G854),FALSE)</f>
        <v>11</v>
      </c>
      <c r="S855">
        <f>VLOOKUP($O855,Table2[],COLUMN(H854),FALSE)</f>
        <v>4</v>
      </c>
      <c r="T855" t="str">
        <f>VLOOKUP($O855,Table2[],COLUMN(I854),FALSE)</f>
        <v>Q4</v>
      </c>
      <c r="U855">
        <f>VLOOKUP($O855,Table2[],COLUMN(J854),FALSE)</f>
        <v>20034</v>
      </c>
      <c r="V855" t="str">
        <f>VLOOKUP($O855,Table2[],COLUMN(K854),FALSE)</f>
        <v>2003 Month 11</v>
      </c>
      <c r="W855">
        <f>VLOOKUP($O855,Table2[],COLUMN(L854),FALSE)</f>
        <v>19</v>
      </c>
      <c r="X855">
        <f>VLOOKUP($O855,Table2[],COLUMN(M854),FALSE)</f>
        <v>38</v>
      </c>
      <c r="Y855">
        <f>VLOOKUP($O855,Table2[],COLUMN(N854),FALSE)</f>
        <v>29</v>
      </c>
    </row>
    <row r="856" spans="1:25" x14ac:dyDescent="0.45">
      <c r="A856" s="1">
        <v>37927</v>
      </c>
      <c r="B856">
        <v>1</v>
      </c>
      <c r="C856" t="s">
        <v>20</v>
      </c>
      <c r="D856">
        <v>2</v>
      </c>
      <c r="E856">
        <v>306</v>
      </c>
      <c r="F856">
        <v>45</v>
      </c>
      <c r="G856" t="s">
        <v>25</v>
      </c>
      <c r="H856">
        <v>11</v>
      </c>
      <c r="I856">
        <v>4</v>
      </c>
      <c r="J856">
        <v>2003</v>
      </c>
      <c r="K856">
        <v>2</v>
      </c>
      <c r="L856">
        <v>2</v>
      </c>
      <c r="M856">
        <v>2004</v>
      </c>
      <c r="N856">
        <v>1</v>
      </c>
      <c r="O856">
        <f t="shared" si="13"/>
        <v>29</v>
      </c>
      <c r="P856" t="str">
        <f>VLOOKUP(O856,Table2[],2,FALSE)</f>
        <v>Q4 2003</v>
      </c>
      <c r="Q856">
        <f>VLOOKUP($O856,Table2[],COLUMN(F855),FALSE)</f>
        <v>2003</v>
      </c>
      <c r="R856">
        <f>VLOOKUP($O856,Table2[],COLUMN(G855),FALSE)</f>
        <v>11</v>
      </c>
      <c r="S856">
        <f>VLOOKUP($O856,Table2[],COLUMN(H855),FALSE)</f>
        <v>4</v>
      </c>
      <c r="T856" t="str">
        <f>VLOOKUP($O856,Table2[],COLUMN(I855),FALSE)</f>
        <v>Q4</v>
      </c>
      <c r="U856">
        <f>VLOOKUP($O856,Table2[],COLUMN(J855),FALSE)</f>
        <v>20034</v>
      </c>
      <c r="V856" t="str">
        <f>VLOOKUP($O856,Table2[],COLUMN(K855),FALSE)</f>
        <v>2003 Month 11</v>
      </c>
      <c r="W856">
        <f>VLOOKUP($O856,Table2[],COLUMN(L855),FALSE)</f>
        <v>19</v>
      </c>
      <c r="X856">
        <f>VLOOKUP($O856,Table2[],COLUMN(M855),FALSE)</f>
        <v>38</v>
      </c>
      <c r="Y856">
        <f>VLOOKUP($O856,Table2[],COLUMN(N855),FALSE)</f>
        <v>29</v>
      </c>
    </row>
    <row r="857" spans="1:25" x14ac:dyDescent="0.45">
      <c r="A857" s="1">
        <v>37928</v>
      </c>
      <c r="B857">
        <v>2</v>
      </c>
      <c r="C857" t="s">
        <v>21</v>
      </c>
      <c r="D857">
        <v>3</v>
      </c>
      <c r="E857">
        <v>307</v>
      </c>
      <c r="F857">
        <v>45</v>
      </c>
      <c r="G857" t="s">
        <v>25</v>
      </c>
      <c r="H857">
        <v>11</v>
      </c>
      <c r="I857">
        <v>4</v>
      </c>
      <c r="J857">
        <v>2003</v>
      </c>
      <c r="K857">
        <v>2</v>
      </c>
      <c r="L857">
        <v>2</v>
      </c>
      <c r="M857">
        <v>2004</v>
      </c>
      <c r="N857">
        <v>1</v>
      </c>
      <c r="O857">
        <f t="shared" si="13"/>
        <v>29</v>
      </c>
      <c r="P857" t="str">
        <f>VLOOKUP(O857,Table2[],2,FALSE)</f>
        <v>Q4 2003</v>
      </c>
      <c r="Q857">
        <f>VLOOKUP($O857,Table2[],COLUMN(F856),FALSE)</f>
        <v>2003</v>
      </c>
      <c r="R857">
        <f>VLOOKUP($O857,Table2[],COLUMN(G856),FALSE)</f>
        <v>11</v>
      </c>
      <c r="S857">
        <f>VLOOKUP($O857,Table2[],COLUMN(H856),FALSE)</f>
        <v>4</v>
      </c>
      <c r="T857" t="str">
        <f>VLOOKUP($O857,Table2[],COLUMN(I856),FALSE)</f>
        <v>Q4</v>
      </c>
      <c r="U857">
        <f>VLOOKUP($O857,Table2[],COLUMN(J856),FALSE)</f>
        <v>20034</v>
      </c>
      <c r="V857" t="str">
        <f>VLOOKUP($O857,Table2[],COLUMN(K856),FALSE)</f>
        <v>2003 Month 11</v>
      </c>
      <c r="W857">
        <f>VLOOKUP($O857,Table2[],COLUMN(L856),FALSE)</f>
        <v>19</v>
      </c>
      <c r="X857">
        <f>VLOOKUP($O857,Table2[],COLUMN(M856),FALSE)</f>
        <v>38</v>
      </c>
      <c r="Y857">
        <f>VLOOKUP($O857,Table2[],COLUMN(N856),FALSE)</f>
        <v>29</v>
      </c>
    </row>
    <row r="858" spans="1:25" x14ac:dyDescent="0.45">
      <c r="A858" s="1">
        <v>37929</v>
      </c>
      <c r="B858">
        <v>3</v>
      </c>
      <c r="C858" t="s">
        <v>14</v>
      </c>
      <c r="D858">
        <v>4</v>
      </c>
      <c r="E858">
        <v>308</v>
      </c>
      <c r="F858">
        <v>45</v>
      </c>
      <c r="G858" t="s">
        <v>25</v>
      </c>
      <c r="H858">
        <v>11</v>
      </c>
      <c r="I858">
        <v>4</v>
      </c>
      <c r="J858">
        <v>2003</v>
      </c>
      <c r="K858">
        <v>2</v>
      </c>
      <c r="L858">
        <v>2</v>
      </c>
      <c r="M858">
        <v>2004</v>
      </c>
      <c r="N858">
        <v>1</v>
      </c>
      <c r="O858">
        <f t="shared" si="13"/>
        <v>29</v>
      </c>
      <c r="P858" t="str">
        <f>VLOOKUP(O858,Table2[],2,FALSE)</f>
        <v>Q4 2003</v>
      </c>
      <c r="Q858">
        <f>VLOOKUP($O858,Table2[],COLUMN(F857),FALSE)</f>
        <v>2003</v>
      </c>
      <c r="R858">
        <f>VLOOKUP($O858,Table2[],COLUMN(G857),FALSE)</f>
        <v>11</v>
      </c>
      <c r="S858">
        <f>VLOOKUP($O858,Table2[],COLUMN(H857),FALSE)</f>
        <v>4</v>
      </c>
      <c r="T858" t="str">
        <f>VLOOKUP($O858,Table2[],COLUMN(I857),FALSE)</f>
        <v>Q4</v>
      </c>
      <c r="U858">
        <f>VLOOKUP($O858,Table2[],COLUMN(J857),FALSE)</f>
        <v>20034</v>
      </c>
      <c r="V858" t="str">
        <f>VLOOKUP($O858,Table2[],COLUMN(K857),FALSE)</f>
        <v>2003 Month 11</v>
      </c>
      <c r="W858">
        <f>VLOOKUP($O858,Table2[],COLUMN(L857),FALSE)</f>
        <v>19</v>
      </c>
      <c r="X858">
        <f>VLOOKUP($O858,Table2[],COLUMN(M857),FALSE)</f>
        <v>38</v>
      </c>
      <c r="Y858">
        <f>VLOOKUP($O858,Table2[],COLUMN(N857),FALSE)</f>
        <v>29</v>
      </c>
    </row>
    <row r="859" spans="1:25" x14ac:dyDescent="0.45">
      <c r="A859" s="1">
        <v>37930</v>
      </c>
      <c r="B859">
        <v>4</v>
      </c>
      <c r="C859" t="s">
        <v>16</v>
      </c>
      <c r="D859">
        <v>5</v>
      </c>
      <c r="E859">
        <v>309</v>
      </c>
      <c r="F859">
        <v>45</v>
      </c>
      <c r="G859" t="s">
        <v>25</v>
      </c>
      <c r="H859">
        <v>11</v>
      </c>
      <c r="I859">
        <v>4</v>
      </c>
      <c r="J859">
        <v>2003</v>
      </c>
      <c r="K859">
        <v>2</v>
      </c>
      <c r="L859">
        <v>2</v>
      </c>
      <c r="M859">
        <v>2004</v>
      </c>
      <c r="N859">
        <v>1</v>
      </c>
      <c r="O859">
        <f t="shared" si="13"/>
        <v>29</v>
      </c>
      <c r="P859" t="str">
        <f>VLOOKUP(O859,Table2[],2,FALSE)</f>
        <v>Q4 2003</v>
      </c>
      <c r="Q859">
        <f>VLOOKUP($O859,Table2[],COLUMN(F858),FALSE)</f>
        <v>2003</v>
      </c>
      <c r="R859">
        <f>VLOOKUP($O859,Table2[],COLUMN(G858),FALSE)</f>
        <v>11</v>
      </c>
      <c r="S859">
        <f>VLOOKUP($O859,Table2[],COLUMN(H858),FALSE)</f>
        <v>4</v>
      </c>
      <c r="T859" t="str">
        <f>VLOOKUP($O859,Table2[],COLUMN(I858),FALSE)</f>
        <v>Q4</v>
      </c>
      <c r="U859">
        <f>VLOOKUP($O859,Table2[],COLUMN(J858),FALSE)</f>
        <v>20034</v>
      </c>
      <c r="V859" t="str">
        <f>VLOOKUP($O859,Table2[],COLUMN(K858),FALSE)</f>
        <v>2003 Month 11</v>
      </c>
      <c r="W859">
        <f>VLOOKUP($O859,Table2[],COLUMN(L858),FALSE)</f>
        <v>19</v>
      </c>
      <c r="X859">
        <f>VLOOKUP($O859,Table2[],COLUMN(M858),FALSE)</f>
        <v>38</v>
      </c>
      <c r="Y859">
        <f>VLOOKUP($O859,Table2[],COLUMN(N858),FALSE)</f>
        <v>29</v>
      </c>
    </row>
    <row r="860" spans="1:25" x14ac:dyDescent="0.45">
      <c r="A860" s="1">
        <v>37931</v>
      </c>
      <c r="B860">
        <v>5</v>
      </c>
      <c r="C860" t="s">
        <v>17</v>
      </c>
      <c r="D860">
        <v>6</v>
      </c>
      <c r="E860">
        <v>310</v>
      </c>
      <c r="F860">
        <v>45</v>
      </c>
      <c r="G860" t="s">
        <v>25</v>
      </c>
      <c r="H860">
        <v>11</v>
      </c>
      <c r="I860">
        <v>4</v>
      </c>
      <c r="J860">
        <v>2003</v>
      </c>
      <c r="K860">
        <v>2</v>
      </c>
      <c r="L860">
        <v>2</v>
      </c>
      <c r="M860">
        <v>2004</v>
      </c>
      <c r="N860">
        <v>1</v>
      </c>
      <c r="O860">
        <f t="shared" si="13"/>
        <v>29</v>
      </c>
      <c r="P860" t="str">
        <f>VLOOKUP(O860,Table2[],2,FALSE)</f>
        <v>Q4 2003</v>
      </c>
      <c r="Q860">
        <f>VLOOKUP($O860,Table2[],COLUMN(F859),FALSE)</f>
        <v>2003</v>
      </c>
      <c r="R860">
        <f>VLOOKUP($O860,Table2[],COLUMN(G859),FALSE)</f>
        <v>11</v>
      </c>
      <c r="S860">
        <f>VLOOKUP($O860,Table2[],COLUMN(H859),FALSE)</f>
        <v>4</v>
      </c>
      <c r="T860" t="str">
        <f>VLOOKUP($O860,Table2[],COLUMN(I859),FALSE)</f>
        <v>Q4</v>
      </c>
      <c r="U860">
        <f>VLOOKUP($O860,Table2[],COLUMN(J859),FALSE)</f>
        <v>20034</v>
      </c>
      <c r="V860" t="str">
        <f>VLOOKUP($O860,Table2[],COLUMN(K859),FALSE)</f>
        <v>2003 Month 11</v>
      </c>
      <c r="W860">
        <f>VLOOKUP($O860,Table2[],COLUMN(L859),FALSE)</f>
        <v>19</v>
      </c>
      <c r="X860">
        <f>VLOOKUP($O860,Table2[],COLUMN(M859),FALSE)</f>
        <v>38</v>
      </c>
      <c r="Y860">
        <f>VLOOKUP($O860,Table2[],COLUMN(N859),FALSE)</f>
        <v>29</v>
      </c>
    </row>
    <row r="861" spans="1:25" x14ac:dyDescent="0.45">
      <c r="A861" s="1">
        <v>37932</v>
      </c>
      <c r="B861">
        <v>6</v>
      </c>
      <c r="C861" t="s">
        <v>18</v>
      </c>
      <c r="D861">
        <v>7</v>
      </c>
      <c r="E861">
        <v>311</v>
      </c>
      <c r="F861">
        <v>45</v>
      </c>
      <c r="G861" t="s">
        <v>25</v>
      </c>
      <c r="H861">
        <v>11</v>
      </c>
      <c r="I861">
        <v>4</v>
      </c>
      <c r="J861">
        <v>2003</v>
      </c>
      <c r="K861">
        <v>2</v>
      </c>
      <c r="L861">
        <v>2</v>
      </c>
      <c r="M861">
        <v>2004</v>
      </c>
      <c r="N861">
        <v>1</v>
      </c>
      <c r="O861">
        <f t="shared" si="13"/>
        <v>29</v>
      </c>
      <c r="P861" t="str">
        <f>VLOOKUP(O861,Table2[],2,FALSE)</f>
        <v>Q4 2003</v>
      </c>
      <c r="Q861">
        <f>VLOOKUP($O861,Table2[],COLUMN(F860),FALSE)</f>
        <v>2003</v>
      </c>
      <c r="R861">
        <f>VLOOKUP($O861,Table2[],COLUMN(G860),FALSE)</f>
        <v>11</v>
      </c>
      <c r="S861">
        <f>VLOOKUP($O861,Table2[],COLUMN(H860),FALSE)</f>
        <v>4</v>
      </c>
      <c r="T861" t="str">
        <f>VLOOKUP($O861,Table2[],COLUMN(I860),FALSE)</f>
        <v>Q4</v>
      </c>
      <c r="U861">
        <f>VLOOKUP($O861,Table2[],COLUMN(J860),FALSE)</f>
        <v>20034</v>
      </c>
      <c r="V861" t="str">
        <f>VLOOKUP($O861,Table2[],COLUMN(K860),FALSE)</f>
        <v>2003 Month 11</v>
      </c>
      <c r="W861">
        <f>VLOOKUP($O861,Table2[],COLUMN(L860),FALSE)</f>
        <v>19</v>
      </c>
      <c r="X861">
        <f>VLOOKUP($O861,Table2[],COLUMN(M860),FALSE)</f>
        <v>38</v>
      </c>
      <c r="Y861">
        <f>VLOOKUP($O861,Table2[],COLUMN(N860),FALSE)</f>
        <v>29</v>
      </c>
    </row>
    <row r="862" spans="1:25" x14ac:dyDescent="0.45">
      <c r="A862" s="1">
        <v>37933</v>
      </c>
      <c r="B862">
        <v>7</v>
      </c>
      <c r="C862" t="s">
        <v>19</v>
      </c>
      <c r="D862">
        <v>8</v>
      </c>
      <c r="E862">
        <v>312</v>
      </c>
      <c r="F862">
        <v>45</v>
      </c>
      <c r="G862" t="s">
        <v>25</v>
      </c>
      <c r="H862">
        <v>11</v>
      </c>
      <c r="I862">
        <v>4</v>
      </c>
      <c r="J862">
        <v>2003</v>
      </c>
      <c r="K862">
        <v>2</v>
      </c>
      <c r="L862">
        <v>2</v>
      </c>
      <c r="M862">
        <v>2004</v>
      </c>
      <c r="N862">
        <v>1</v>
      </c>
      <c r="O862">
        <f t="shared" si="13"/>
        <v>29</v>
      </c>
      <c r="P862" t="str">
        <f>VLOOKUP(O862,Table2[],2,FALSE)</f>
        <v>Q4 2003</v>
      </c>
      <c r="Q862">
        <f>VLOOKUP($O862,Table2[],COLUMN(F861),FALSE)</f>
        <v>2003</v>
      </c>
      <c r="R862">
        <f>VLOOKUP($O862,Table2[],COLUMN(G861),FALSE)</f>
        <v>11</v>
      </c>
      <c r="S862">
        <f>VLOOKUP($O862,Table2[],COLUMN(H861),FALSE)</f>
        <v>4</v>
      </c>
      <c r="T862" t="str">
        <f>VLOOKUP($O862,Table2[],COLUMN(I861),FALSE)</f>
        <v>Q4</v>
      </c>
      <c r="U862">
        <f>VLOOKUP($O862,Table2[],COLUMN(J861),FALSE)</f>
        <v>20034</v>
      </c>
      <c r="V862" t="str">
        <f>VLOOKUP($O862,Table2[],COLUMN(K861),FALSE)</f>
        <v>2003 Month 11</v>
      </c>
      <c r="W862">
        <f>VLOOKUP($O862,Table2[],COLUMN(L861),FALSE)</f>
        <v>19</v>
      </c>
      <c r="X862">
        <f>VLOOKUP($O862,Table2[],COLUMN(M861),FALSE)</f>
        <v>38</v>
      </c>
      <c r="Y862">
        <f>VLOOKUP($O862,Table2[],COLUMN(N861),FALSE)</f>
        <v>29</v>
      </c>
    </row>
    <row r="863" spans="1:25" x14ac:dyDescent="0.45">
      <c r="A863" s="1">
        <v>37934</v>
      </c>
      <c r="B863">
        <v>1</v>
      </c>
      <c r="C863" t="s">
        <v>20</v>
      </c>
      <c r="D863">
        <v>9</v>
      </c>
      <c r="E863">
        <v>313</v>
      </c>
      <c r="F863">
        <v>46</v>
      </c>
      <c r="G863" t="s">
        <v>25</v>
      </c>
      <c r="H863">
        <v>11</v>
      </c>
      <c r="I863">
        <v>4</v>
      </c>
      <c r="J863">
        <v>2003</v>
      </c>
      <c r="K863">
        <v>2</v>
      </c>
      <c r="L863">
        <v>2</v>
      </c>
      <c r="M863">
        <v>2004</v>
      </c>
      <c r="N863">
        <v>1</v>
      </c>
      <c r="O863">
        <f t="shared" si="13"/>
        <v>29</v>
      </c>
      <c r="P863" t="str">
        <f>VLOOKUP(O863,Table2[],2,FALSE)</f>
        <v>Q4 2003</v>
      </c>
      <c r="Q863">
        <f>VLOOKUP($O863,Table2[],COLUMN(F862),FALSE)</f>
        <v>2003</v>
      </c>
      <c r="R863">
        <f>VLOOKUP($O863,Table2[],COLUMN(G862),FALSE)</f>
        <v>11</v>
      </c>
      <c r="S863">
        <f>VLOOKUP($O863,Table2[],COLUMN(H862),FALSE)</f>
        <v>4</v>
      </c>
      <c r="T863" t="str">
        <f>VLOOKUP($O863,Table2[],COLUMN(I862),FALSE)</f>
        <v>Q4</v>
      </c>
      <c r="U863">
        <f>VLOOKUP($O863,Table2[],COLUMN(J862),FALSE)</f>
        <v>20034</v>
      </c>
      <c r="V863" t="str">
        <f>VLOOKUP($O863,Table2[],COLUMN(K862),FALSE)</f>
        <v>2003 Month 11</v>
      </c>
      <c r="W863">
        <f>VLOOKUP($O863,Table2[],COLUMN(L862),FALSE)</f>
        <v>19</v>
      </c>
      <c r="X863">
        <f>VLOOKUP($O863,Table2[],COLUMN(M862),FALSE)</f>
        <v>38</v>
      </c>
      <c r="Y863">
        <f>VLOOKUP($O863,Table2[],COLUMN(N862),FALSE)</f>
        <v>29</v>
      </c>
    </row>
    <row r="864" spans="1:25" x14ac:dyDescent="0.45">
      <c r="A864" s="1">
        <v>37935</v>
      </c>
      <c r="B864">
        <v>2</v>
      </c>
      <c r="C864" t="s">
        <v>21</v>
      </c>
      <c r="D864">
        <v>10</v>
      </c>
      <c r="E864">
        <v>314</v>
      </c>
      <c r="F864">
        <v>46</v>
      </c>
      <c r="G864" t="s">
        <v>25</v>
      </c>
      <c r="H864">
        <v>11</v>
      </c>
      <c r="I864">
        <v>4</v>
      </c>
      <c r="J864">
        <v>2003</v>
      </c>
      <c r="K864">
        <v>2</v>
      </c>
      <c r="L864">
        <v>2</v>
      </c>
      <c r="M864">
        <v>2004</v>
      </c>
      <c r="N864">
        <v>1</v>
      </c>
      <c r="O864">
        <f t="shared" si="13"/>
        <v>29</v>
      </c>
      <c r="P864" t="str">
        <f>VLOOKUP(O864,Table2[],2,FALSE)</f>
        <v>Q4 2003</v>
      </c>
      <c r="Q864">
        <f>VLOOKUP($O864,Table2[],COLUMN(F863),FALSE)</f>
        <v>2003</v>
      </c>
      <c r="R864">
        <f>VLOOKUP($O864,Table2[],COLUMN(G863),FALSE)</f>
        <v>11</v>
      </c>
      <c r="S864">
        <f>VLOOKUP($O864,Table2[],COLUMN(H863),FALSE)</f>
        <v>4</v>
      </c>
      <c r="T864" t="str">
        <f>VLOOKUP($O864,Table2[],COLUMN(I863),FALSE)</f>
        <v>Q4</v>
      </c>
      <c r="U864">
        <f>VLOOKUP($O864,Table2[],COLUMN(J863),FALSE)</f>
        <v>20034</v>
      </c>
      <c r="V864" t="str">
        <f>VLOOKUP($O864,Table2[],COLUMN(K863),FALSE)</f>
        <v>2003 Month 11</v>
      </c>
      <c r="W864">
        <f>VLOOKUP($O864,Table2[],COLUMN(L863),FALSE)</f>
        <v>19</v>
      </c>
      <c r="X864">
        <f>VLOOKUP($O864,Table2[],COLUMN(M863),FALSE)</f>
        <v>38</v>
      </c>
      <c r="Y864">
        <f>VLOOKUP($O864,Table2[],COLUMN(N863),FALSE)</f>
        <v>29</v>
      </c>
    </row>
    <row r="865" spans="1:25" x14ac:dyDescent="0.45">
      <c r="A865" s="1">
        <v>37936</v>
      </c>
      <c r="B865">
        <v>3</v>
      </c>
      <c r="C865" t="s">
        <v>14</v>
      </c>
      <c r="D865">
        <v>11</v>
      </c>
      <c r="E865">
        <v>315</v>
      </c>
      <c r="F865">
        <v>46</v>
      </c>
      <c r="G865" t="s">
        <v>25</v>
      </c>
      <c r="H865">
        <v>11</v>
      </c>
      <c r="I865">
        <v>4</v>
      </c>
      <c r="J865">
        <v>2003</v>
      </c>
      <c r="K865">
        <v>2</v>
      </c>
      <c r="L865">
        <v>2</v>
      </c>
      <c r="M865">
        <v>2004</v>
      </c>
      <c r="N865">
        <v>1</v>
      </c>
      <c r="O865">
        <f t="shared" si="13"/>
        <v>29</v>
      </c>
      <c r="P865" t="str">
        <f>VLOOKUP(O865,Table2[],2,FALSE)</f>
        <v>Q4 2003</v>
      </c>
      <c r="Q865">
        <f>VLOOKUP($O865,Table2[],COLUMN(F864),FALSE)</f>
        <v>2003</v>
      </c>
      <c r="R865">
        <f>VLOOKUP($O865,Table2[],COLUMN(G864),FALSE)</f>
        <v>11</v>
      </c>
      <c r="S865">
        <f>VLOOKUP($O865,Table2[],COLUMN(H864),FALSE)</f>
        <v>4</v>
      </c>
      <c r="T865" t="str">
        <f>VLOOKUP($O865,Table2[],COLUMN(I864),FALSE)</f>
        <v>Q4</v>
      </c>
      <c r="U865">
        <f>VLOOKUP($O865,Table2[],COLUMN(J864),FALSE)</f>
        <v>20034</v>
      </c>
      <c r="V865" t="str">
        <f>VLOOKUP($O865,Table2[],COLUMN(K864),FALSE)</f>
        <v>2003 Month 11</v>
      </c>
      <c r="W865">
        <f>VLOOKUP($O865,Table2[],COLUMN(L864),FALSE)</f>
        <v>19</v>
      </c>
      <c r="X865">
        <f>VLOOKUP($O865,Table2[],COLUMN(M864),FALSE)</f>
        <v>38</v>
      </c>
      <c r="Y865">
        <f>VLOOKUP($O865,Table2[],COLUMN(N864),FALSE)</f>
        <v>29</v>
      </c>
    </row>
    <row r="866" spans="1:25" x14ac:dyDescent="0.45">
      <c r="A866" s="1">
        <v>37937</v>
      </c>
      <c r="B866">
        <v>4</v>
      </c>
      <c r="C866" t="s">
        <v>16</v>
      </c>
      <c r="D866">
        <v>12</v>
      </c>
      <c r="E866">
        <v>316</v>
      </c>
      <c r="F866">
        <v>46</v>
      </c>
      <c r="G866" t="s">
        <v>25</v>
      </c>
      <c r="H866">
        <v>11</v>
      </c>
      <c r="I866">
        <v>4</v>
      </c>
      <c r="J866">
        <v>2003</v>
      </c>
      <c r="K866">
        <v>2</v>
      </c>
      <c r="L866">
        <v>2</v>
      </c>
      <c r="M866">
        <v>2004</v>
      </c>
      <c r="N866">
        <v>1</v>
      </c>
      <c r="O866">
        <f t="shared" si="13"/>
        <v>29</v>
      </c>
      <c r="P866" t="str">
        <f>VLOOKUP(O866,Table2[],2,FALSE)</f>
        <v>Q4 2003</v>
      </c>
      <c r="Q866">
        <f>VLOOKUP($O866,Table2[],COLUMN(F865),FALSE)</f>
        <v>2003</v>
      </c>
      <c r="R866">
        <f>VLOOKUP($O866,Table2[],COLUMN(G865),FALSE)</f>
        <v>11</v>
      </c>
      <c r="S866">
        <f>VLOOKUP($O866,Table2[],COLUMN(H865),FALSE)</f>
        <v>4</v>
      </c>
      <c r="T866" t="str">
        <f>VLOOKUP($O866,Table2[],COLUMN(I865),FALSE)</f>
        <v>Q4</v>
      </c>
      <c r="U866">
        <f>VLOOKUP($O866,Table2[],COLUMN(J865),FALSE)</f>
        <v>20034</v>
      </c>
      <c r="V866" t="str">
        <f>VLOOKUP($O866,Table2[],COLUMN(K865),FALSE)</f>
        <v>2003 Month 11</v>
      </c>
      <c r="W866">
        <f>VLOOKUP($O866,Table2[],COLUMN(L865),FALSE)</f>
        <v>19</v>
      </c>
      <c r="X866">
        <f>VLOOKUP($O866,Table2[],COLUMN(M865),FALSE)</f>
        <v>38</v>
      </c>
      <c r="Y866">
        <f>VLOOKUP($O866,Table2[],COLUMN(N865),FALSE)</f>
        <v>29</v>
      </c>
    </row>
    <row r="867" spans="1:25" x14ac:dyDescent="0.45">
      <c r="A867" s="1">
        <v>37938</v>
      </c>
      <c r="B867">
        <v>5</v>
      </c>
      <c r="C867" t="s">
        <v>17</v>
      </c>
      <c r="D867">
        <v>13</v>
      </c>
      <c r="E867">
        <v>317</v>
      </c>
      <c r="F867">
        <v>46</v>
      </c>
      <c r="G867" t="s">
        <v>25</v>
      </c>
      <c r="H867">
        <v>11</v>
      </c>
      <c r="I867">
        <v>4</v>
      </c>
      <c r="J867">
        <v>2003</v>
      </c>
      <c r="K867">
        <v>2</v>
      </c>
      <c r="L867">
        <v>2</v>
      </c>
      <c r="M867">
        <v>2004</v>
      </c>
      <c r="N867">
        <v>1</v>
      </c>
      <c r="O867">
        <f t="shared" si="13"/>
        <v>29</v>
      </c>
      <c r="P867" t="str">
        <f>VLOOKUP(O867,Table2[],2,FALSE)</f>
        <v>Q4 2003</v>
      </c>
      <c r="Q867">
        <f>VLOOKUP($O867,Table2[],COLUMN(F866),FALSE)</f>
        <v>2003</v>
      </c>
      <c r="R867">
        <f>VLOOKUP($O867,Table2[],COLUMN(G866),FALSE)</f>
        <v>11</v>
      </c>
      <c r="S867">
        <f>VLOOKUP($O867,Table2[],COLUMN(H866),FALSE)</f>
        <v>4</v>
      </c>
      <c r="T867" t="str">
        <f>VLOOKUP($O867,Table2[],COLUMN(I866),FALSE)</f>
        <v>Q4</v>
      </c>
      <c r="U867">
        <f>VLOOKUP($O867,Table2[],COLUMN(J866),FALSE)</f>
        <v>20034</v>
      </c>
      <c r="V867" t="str">
        <f>VLOOKUP($O867,Table2[],COLUMN(K866),FALSE)</f>
        <v>2003 Month 11</v>
      </c>
      <c r="W867">
        <f>VLOOKUP($O867,Table2[],COLUMN(L866),FALSE)</f>
        <v>19</v>
      </c>
      <c r="X867">
        <f>VLOOKUP($O867,Table2[],COLUMN(M866),FALSE)</f>
        <v>38</v>
      </c>
      <c r="Y867">
        <f>VLOOKUP($O867,Table2[],COLUMN(N866),FALSE)</f>
        <v>29</v>
      </c>
    </row>
    <row r="868" spans="1:25" x14ac:dyDescent="0.45">
      <c r="A868" s="1">
        <v>37939</v>
      </c>
      <c r="B868">
        <v>6</v>
      </c>
      <c r="C868" t="s">
        <v>18</v>
      </c>
      <c r="D868">
        <v>14</v>
      </c>
      <c r="E868">
        <v>318</v>
      </c>
      <c r="F868">
        <v>46</v>
      </c>
      <c r="G868" t="s">
        <v>25</v>
      </c>
      <c r="H868">
        <v>11</v>
      </c>
      <c r="I868">
        <v>4</v>
      </c>
      <c r="J868">
        <v>2003</v>
      </c>
      <c r="K868">
        <v>2</v>
      </c>
      <c r="L868">
        <v>2</v>
      </c>
      <c r="M868">
        <v>2004</v>
      </c>
      <c r="N868">
        <v>1</v>
      </c>
      <c r="O868">
        <f t="shared" si="13"/>
        <v>29</v>
      </c>
      <c r="P868" t="str">
        <f>VLOOKUP(O868,Table2[],2,FALSE)</f>
        <v>Q4 2003</v>
      </c>
      <c r="Q868">
        <f>VLOOKUP($O868,Table2[],COLUMN(F867),FALSE)</f>
        <v>2003</v>
      </c>
      <c r="R868">
        <f>VLOOKUP($O868,Table2[],COLUMN(G867),FALSE)</f>
        <v>11</v>
      </c>
      <c r="S868">
        <f>VLOOKUP($O868,Table2[],COLUMN(H867),FALSE)</f>
        <v>4</v>
      </c>
      <c r="T868" t="str">
        <f>VLOOKUP($O868,Table2[],COLUMN(I867),FALSE)</f>
        <v>Q4</v>
      </c>
      <c r="U868">
        <f>VLOOKUP($O868,Table2[],COLUMN(J867),FALSE)</f>
        <v>20034</v>
      </c>
      <c r="V868" t="str">
        <f>VLOOKUP($O868,Table2[],COLUMN(K867),FALSE)</f>
        <v>2003 Month 11</v>
      </c>
      <c r="W868">
        <f>VLOOKUP($O868,Table2[],COLUMN(L867),FALSE)</f>
        <v>19</v>
      </c>
      <c r="X868">
        <f>VLOOKUP($O868,Table2[],COLUMN(M867),FALSE)</f>
        <v>38</v>
      </c>
      <c r="Y868">
        <f>VLOOKUP($O868,Table2[],COLUMN(N867),FALSE)</f>
        <v>29</v>
      </c>
    </row>
    <row r="869" spans="1:25" x14ac:dyDescent="0.45">
      <c r="A869" s="1">
        <v>37940</v>
      </c>
      <c r="B869">
        <v>7</v>
      </c>
      <c r="C869" t="s">
        <v>19</v>
      </c>
      <c r="D869">
        <v>15</v>
      </c>
      <c r="E869">
        <v>319</v>
      </c>
      <c r="F869">
        <v>46</v>
      </c>
      <c r="G869" t="s">
        <v>25</v>
      </c>
      <c r="H869">
        <v>11</v>
      </c>
      <c r="I869">
        <v>4</v>
      </c>
      <c r="J869">
        <v>2003</v>
      </c>
      <c r="K869">
        <v>2</v>
      </c>
      <c r="L869">
        <v>2</v>
      </c>
      <c r="M869">
        <v>2004</v>
      </c>
      <c r="N869">
        <v>1</v>
      </c>
      <c r="O869">
        <f t="shared" si="13"/>
        <v>29</v>
      </c>
      <c r="P869" t="str">
        <f>VLOOKUP(O869,Table2[],2,FALSE)</f>
        <v>Q4 2003</v>
      </c>
      <c r="Q869">
        <f>VLOOKUP($O869,Table2[],COLUMN(F868),FALSE)</f>
        <v>2003</v>
      </c>
      <c r="R869">
        <f>VLOOKUP($O869,Table2[],COLUMN(G868),FALSE)</f>
        <v>11</v>
      </c>
      <c r="S869">
        <f>VLOOKUP($O869,Table2[],COLUMN(H868),FALSE)</f>
        <v>4</v>
      </c>
      <c r="T869" t="str">
        <f>VLOOKUP($O869,Table2[],COLUMN(I868),FALSE)</f>
        <v>Q4</v>
      </c>
      <c r="U869">
        <f>VLOOKUP($O869,Table2[],COLUMN(J868),FALSE)</f>
        <v>20034</v>
      </c>
      <c r="V869" t="str">
        <f>VLOOKUP($O869,Table2[],COLUMN(K868),FALSE)</f>
        <v>2003 Month 11</v>
      </c>
      <c r="W869">
        <f>VLOOKUP($O869,Table2[],COLUMN(L868),FALSE)</f>
        <v>19</v>
      </c>
      <c r="X869">
        <f>VLOOKUP($O869,Table2[],COLUMN(M868),FALSE)</f>
        <v>38</v>
      </c>
      <c r="Y869">
        <f>VLOOKUP($O869,Table2[],COLUMN(N868),FALSE)</f>
        <v>29</v>
      </c>
    </row>
    <row r="870" spans="1:25" x14ac:dyDescent="0.45">
      <c r="A870" s="1">
        <v>37941</v>
      </c>
      <c r="B870">
        <v>1</v>
      </c>
      <c r="C870" t="s">
        <v>20</v>
      </c>
      <c r="D870">
        <v>16</v>
      </c>
      <c r="E870">
        <v>320</v>
      </c>
      <c r="F870">
        <v>47</v>
      </c>
      <c r="G870" t="s">
        <v>25</v>
      </c>
      <c r="H870">
        <v>11</v>
      </c>
      <c r="I870">
        <v>4</v>
      </c>
      <c r="J870">
        <v>2003</v>
      </c>
      <c r="K870">
        <v>2</v>
      </c>
      <c r="L870">
        <v>2</v>
      </c>
      <c r="M870">
        <v>2004</v>
      </c>
      <c r="N870">
        <v>1</v>
      </c>
      <c r="O870">
        <f t="shared" si="13"/>
        <v>29</v>
      </c>
      <c r="P870" t="str">
        <f>VLOOKUP(O870,Table2[],2,FALSE)</f>
        <v>Q4 2003</v>
      </c>
      <c r="Q870">
        <f>VLOOKUP($O870,Table2[],COLUMN(F869),FALSE)</f>
        <v>2003</v>
      </c>
      <c r="R870">
        <f>VLOOKUP($O870,Table2[],COLUMN(G869),FALSE)</f>
        <v>11</v>
      </c>
      <c r="S870">
        <f>VLOOKUP($O870,Table2[],COLUMN(H869),FALSE)</f>
        <v>4</v>
      </c>
      <c r="T870" t="str">
        <f>VLOOKUP($O870,Table2[],COLUMN(I869),FALSE)</f>
        <v>Q4</v>
      </c>
      <c r="U870">
        <f>VLOOKUP($O870,Table2[],COLUMN(J869),FALSE)</f>
        <v>20034</v>
      </c>
      <c r="V870" t="str">
        <f>VLOOKUP($O870,Table2[],COLUMN(K869),FALSE)</f>
        <v>2003 Month 11</v>
      </c>
      <c r="W870">
        <f>VLOOKUP($O870,Table2[],COLUMN(L869),FALSE)</f>
        <v>19</v>
      </c>
      <c r="X870">
        <f>VLOOKUP($O870,Table2[],COLUMN(M869),FALSE)</f>
        <v>38</v>
      </c>
      <c r="Y870">
        <f>VLOOKUP($O870,Table2[],COLUMN(N869),FALSE)</f>
        <v>29</v>
      </c>
    </row>
    <row r="871" spans="1:25" x14ac:dyDescent="0.45">
      <c r="A871" s="1">
        <v>37942</v>
      </c>
      <c r="B871">
        <v>2</v>
      </c>
      <c r="C871" t="s">
        <v>21</v>
      </c>
      <c r="D871">
        <v>17</v>
      </c>
      <c r="E871">
        <v>321</v>
      </c>
      <c r="F871">
        <v>47</v>
      </c>
      <c r="G871" t="s">
        <v>25</v>
      </c>
      <c r="H871">
        <v>11</v>
      </c>
      <c r="I871">
        <v>4</v>
      </c>
      <c r="J871">
        <v>2003</v>
      </c>
      <c r="K871">
        <v>2</v>
      </c>
      <c r="L871">
        <v>2</v>
      </c>
      <c r="M871">
        <v>2004</v>
      </c>
      <c r="N871">
        <v>1</v>
      </c>
      <c r="O871">
        <f t="shared" si="13"/>
        <v>29</v>
      </c>
      <c r="P871" t="str">
        <f>VLOOKUP(O871,Table2[],2,FALSE)</f>
        <v>Q4 2003</v>
      </c>
      <c r="Q871">
        <f>VLOOKUP($O871,Table2[],COLUMN(F870),FALSE)</f>
        <v>2003</v>
      </c>
      <c r="R871">
        <f>VLOOKUP($O871,Table2[],COLUMN(G870),FALSE)</f>
        <v>11</v>
      </c>
      <c r="S871">
        <f>VLOOKUP($O871,Table2[],COLUMN(H870),FALSE)</f>
        <v>4</v>
      </c>
      <c r="T871" t="str">
        <f>VLOOKUP($O871,Table2[],COLUMN(I870),FALSE)</f>
        <v>Q4</v>
      </c>
      <c r="U871">
        <f>VLOOKUP($O871,Table2[],COLUMN(J870),FALSE)</f>
        <v>20034</v>
      </c>
      <c r="V871" t="str">
        <f>VLOOKUP($O871,Table2[],COLUMN(K870),FALSE)</f>
        <v>2003 Month 11</v>
      </c>
      <c r="W871">
        <f>VLOOKUP($O871,Table2[],COLUMN(L870),FALSE)</f>
        <v>19</v>
      </c>
      <c r="X871">
        <f>VLOOKUP($O871,Table2[],COLUMN(M870),FALSE)</f>
        <v>38</v>
      </c>
      <c r="Y871">
        <f>VLOOKUP($O871,Table2[],COLUMN(N870),FALSE)</f>
        <v>29</v>
      </c>
    </row>
    <row r="872" spans="1:25" x14ac:dyDescent="0.45">
      <c r="A872" s="1">
        <v>37943</v>
      </c>
      <c r="B872">
        <v>3</v>
      </c>
      <c r="C872" t="s">
        <v>14</v>
      </c>
      <c r="D872">
        <v>18</v>
      </c>
      <c r="E872">
        <v>322</v>
      </c>
      <c r="F872">
        <v>47</v>
      </c>
      <c r="G872" t="s">
        <v>25</v>
      </c>
      <c r="H872">
        <v>11</v>
      </c>
      <c r="I872">
        <v>4</v>
      </c>
      <c r="J872">
        <v>2003</v>
      </c>
      <c r="K872">
        <v>2</v>
      </c>
      <c r="L872">
        <v>2</v>
      </c>
      <c r="M872">
        <v>2004</v>
      </c>
      <c r="N872">
        <v>1</v>
      </c>
      <c r="O872">
        <f t="shared" si="13"/>
        <v>29</v>
      </c>
      <c r="P872" t="str">
        <f>VLOOKUP(O872,Table2[],2,FALSE)</f>
        <v>Q4 2003</v>
      </c>
      <c r="Q872">
        <f>VLOOKUP($O872,Table2[],COLUMN(F871),FALSE)</f>
        <v>2003</v>
      </c>
      <c r="R872">
        <f>VLOOKUP($O872,Table2[],COLUMN(G871),FALSE)</f>
        <v>11</v>
      </c>
      <c r="S872">
        <f>VLOOKUP($O872,Table2[],COLUMN(H871),FALSE)</f>
        <v>4</v>
      </c>
      <c r="T872" t="str">
        <f>VLOOKUP($O872,Table2[],COLUMN(I871),FALSE)</f>
        <v>Q4</v>
      </c>
      <c r="U872">
        <f>VLOOKUP($O872,Table2[],COLUMN(J871),FALSE)</f>
        <v>20034</v>
      </c>
      <c r="V872" t="str">
        <f>VLOOKUP($O872,Table2[],COLUMN(K871),FALSE)</f>
        <v>2003 Month 11</v>
      </c>
      <c r="W872">
        <f>VLOOKUP($O872,Table2[],COLUMN(L871),FALSE)</f>
        <v>19</v>
      </c>
      <c r="X872">
        <f>VLOOKUP($O872,Table2[],COLUMN(M871),FALSE)</f>
        <v>38</v>
      </c>
      <c r="Y872">
        <f>VLOOKUP($O872,Table2[],COLUMN(N871),FALSE)</f>
        <v>29</v>
      </c>
    </row>
    <row r="873" spans="1:25" x14ac:dyDescent="0.45">
      <c r="A873" s="1">
        <v>37944</v>
      </c>
      <c r="B873">
        <v>4</v>
      </c>
      <c r="C873" t="s">
        <v>16</v>
      </c>
      <c r="D873">
        <v>19</v>
      </c>
      <c r="E873">
        <v>323</v>
      </c>
      <c r="F873">
        <v>47</v>
      </c>
      <c r="G873" t="s">
        <v>25</v>
      </c>
      <c r="H873">
        <v>11</v>
      </c>
      <c r="I873">
        <v>4</v>
      </c>
      <c r="J873">
        <v>2003</v>
      </c>
      <c r="K873">
        <v>2</v>
      </c>
      <c r="L873">
        <v>2</v>
      </c>
      <c r="M873">
        <v>2004</v>
      </c>
      <c r="N873">
        <v>1</v>
      </c>
      <c r="O873">
        <f t="shared" si="13"/>
        <v>29</v>
      </c>
      <c r="P873" t="str">
        <f>VLOOKUP(O873,Table2[],2,FALSE)</f>
        <v>Q4 2003</v>
      </c>
      <c r="Q873">
        <f>VLOOKUP($O873,Table2[],COLUMN(F872),FALSE)</f>
        <v>2003</v>
      </c>
      <c r="R873">
        <f>VLOOKUP($O873,Table2[],COLUMN(G872),FALSE)</f>
        <v>11</v>
      </c>
      <c r="S873">
        <f>VLOOKUP($O873,Table2[],COLUMN(H872),FALSE)</f>
        <v>4</v>
      </c>
      <c r="T873" t="str">
        <f>VLOOKUP($O873,Table2[],COLUMN(I872),FALSE)</f>
        <v>Q4</v>
      </c>
      <c r="U873">
        <f>VLOOKUP($O873,Table2[],COLUMN(J872),FALSE)</f>
        <v>20034</v>
      </c>
      <c r="V873" t="str">
        <f>VLOOKUP($O873,Table2[],COLUMN(K872),FALSE)</f>
        <v>2003 Month 11</v>
      </c>
      <c r="W873">
        <f>VLOOKUP($O873,Table2[],COLUMN(L872),FALSE)</f>
        <v>19</v>
      </c>
      <c r="X873">
        <f>VLOOKUP($O873,Table2[],COLUMN(M872),FALSE)</f>
        <v>38</v>
      </c>
      <c r="Y873">
        <f>VLOOKUP($O873,Table2[],COLUMN(N872),FALSE)</f>
        <v>29</v>
      </c>
    </row>
    <row r="874" spans="1:25" x14ac:dyDescent="0.45">
      <c r="A874" s="1">
        <v>37945</v>
      </c>
      <c r="B874">
        <v>5</v>
      </c>
      <c r="C874" t="s">
        <v>17</v>
      </c>
      <c r="D874">
        <v>20</v>
      </c>
      <c r="E874">
        <v>324</v>
      </c>
      <c r="F874">
        <v>47</v>
      </c>
      <c r="G874" t="s">
        <v>25</v>
      </c>
      <c r="H874">
        <v>11</v>
      </c>
      <c r="I874">
        <v>4</v>
      </c>
      <c r="J874">
        <v>2003</v>
      </c>
      <c r="K874">
        <v>2</v>
      </c>
      <c r="L874">
        <v>2</v>
      </c>
      <c r="M874">
        <v>2004</v>
      </c>
      <c r="N874">
        <v>1</v>
      </c>
      <c r="O874">
        <f t="shared" si="13"/>
        <v>29</v>
      </c>
      <c r="P874" t="str">
        <f>VLOOKUP(O874,Table2[],2,FALSE)</f>
        <v>Q4 2003</v>
      </c>
      <c r="Q874">
        <f>VLOOKUP($O874,Table2[],COLUMN(F873),FALSE)</f>
        <v>2003</v>
      </c>
      <c r="R874">
        <f>VLOOKUP($O874,Table2[],COLUMN(G873),FALSE)</f>
        <v>11</v>
      </c>
      <c r="S874">
        <f>VLOOKUP($O874,Table2[],COLUMN(H873),FALSE)</f>
        <v>4</v>
      </c>
      <c r="T874" t="str">
        <f>VLOOKUP($O874,Table2[],COLUMN(I873),FALSE)</f>
        <v>Q4</v>
      </c>
      <c r="U874">
        <f>VLOOKUP($O874,Table2[],COLUMN(J873),FALSE)</f>
        <v>20034</v>
      </c>
      <c r="V874" t="str">
        <f>VLOOKUP($O874,Table2[],COLUMN(K873),FALSE)</f>
        <v>2003 Month 11</v>
      </c>
      <c r="W874">
        <f>VLOOKUP($O874,Table2[],COLUMN(L873),FALSE)</f>
        <v>19</v>
      </c>
      <c r="X874">
        <f>VLOOKUP($O874,Table2[],COLUMN(M873),FALSE)</f>
        <v>38</v>
      </c>
      <c r="Y874">
        <f>VLOOKUP($O874,Table2[],COLUMN(N873),FALSE)</f>
        <v>29</v>
      </c>
    </row>
    <row r="875" spans="1:25" x14ac:dyDescent="0.45">
      <c r="A875" s="1">
        <v>37946</v>
      </c>
      <c r="B875">
        <v>6</v>
      </c>
      <c r="C875" t="s">
        <v>18</v>
      </c>
      <c r="D875">
        <v>21</v>
      </c>
      <c r="E875">
        <v>325</v>
      </c>
      <c r="F875">
        <v>47</v>
      </c>
      <c r="G875" t="s">
        <v>25</v>
      </c>
      <c r="H875">
        <v>11</v>
      </c>
      <c r="I875">
        <v>4</v>
      </c>
      <c r="J875">
        <v>2003</v>
      </c>
      <c r="K875">
        <v>2</v>
      </c>
      <c r="L875">
        <v>2</v>
      </c>
      <c r="M875">
        <v>2004</v>
      </c>
      <c r="N875">
        <v>1</v>
      </c>
      <c r="O875">
        <f t="shared" si="13"/>
        <v>29</v>
      </c>
      <c r="P875" t="str">
        <f>VLOOKUP(O875,Table2[],2,FALSE)</f>
        <v>Q4 2003</v>
      </c>
      <c r="Q875">
        <f>VLOOKUP($O875,Table2[],COLUMN(F874),FALSE)</f>
        <v>2003</v>
      </c>
      <c r="R875">
        <f>VLOOKUP($O875,Table2[],COLUMN(G874),FALSE)</f>
        <v>11</v>
      </c>
      <c r="S875">
        <f>VLOOKUP($O875,Table2[],COLUMN(H874),FALSE)</f>
        <v>4</v>
      </c>
      <c r="T875" t="str">
        <f>VLOOKUP($O875,Table2[],COLUMN(I874),FALSE)</f>
        <v>Q4</v>
      </c>
      <c r="U875">
        <f>VLOOKUP($O875,Table2[],COLUMN(J874),FALSE)</f>
        <v>20034</v>
      </c>
      <c r="V875" t="str">
        <f>VLOOKUP($O875,Table2[],COLUMN(K874),FALSE)</f>
        <v>2003 Month 11</v>
      </c>
      <c r="W875">
        <f>VLOOKUP($O875,Table2[],COLUMN(L874),FALSE)</f>
        <v>19</v>
      </c>
      <c r="X875">
        <f>VLOOKUP($O875,Table2[],COLUMN(M874),FALSE)</f>
        <v>38</v>
      </c>
      <c r="Y875">
        <f>VLOOKUP($O875,Table2[],COLUMN(N874),FALSE)</f>
        <v>29</v>
      </c>
    </row>
    <row r="876" spans="1:25" x14ac:dyDescent="0.45">
      <c r="A876" s="1">
        <v>37947</v>
      </c>
      <c r="B876">
        <v>7</v>
      </c>
      <c r="C876" t="s">
        <v>19</v>
      </c>
      <c r="D876">
        <v>22</v>
      </c>
      <c r="E876">
        <v>326</v>
      </c>
      <c r="F876">
        <v>47</v>
      </c>
      <c r="G876" t="s">
        <v>25</v>
      </c>
      <c r="H876">
        <v>11</v>
      </c>
      <c r="I876">
        <v>4</v>
      </c>
      <c r="J876">
        <v>2003</v>
      </c>
      <c r="K876">
        <v>2</v>
      </c>
      <c r="L876">
        <v>2</v>
      </c>
      <c r="M876">
        <v>2004</v>
      </c>
      <c r="N876">
        <v>1</v>
      </c>
      <c r="O876">
        <f t="shared" si="13"/>
        <v>29</v>
      </c>
      <c r="P876" t="str">
        <f>VLOOKUP(O876,Table2[],2,FALSE)</f>
        <v>Q4 2003</v>
      </c>
      <c r="Q876">
        <f>VLOOKUP($O876,Table2[],COLUMN(F875),FALSE)</f>
        <v>2003</v>
      </c>
      <c r="R876">
        <f>VLOOKUP($O876,Table2[],COLUMN(G875),FALSE)</f>
        <v>11</v>
      </c>
      <c r="S876">
        <f>VLOOKUP($O876,Table2[],COLUMN(H875),FALSE)</f>
        <v>4</v>
      </c>
      <c r="T876" t="str">
        <f>VLOOKUP($O876,Table2[],COLUMN(I875),FALSE)</f>
        <v>Q4</v>
      </c>
      <c r="U876">
        <f>VLOOKUP($O876,Table2[],COLUMN(J875),FALSE)</f>
        <v>20034</v>
      </c>
      <c r="V876" t="str">
        <f>VLOOKUP($O876,Table2[],COLUMN(K875),FALSE)</f>
        <v>2003 Month 11</v>
      </c>
      <c r="W876">
        <f>VLOOKUP($O876,Table2[],COLUMN(L875),FALSE)</f>
        <v>19</v>
      </c>
      <c r="X876">
        <f>VLOOKUP($O876,Table2[],COLUMN(M875),FALSE)</f>
        <v>38</v>
      </c>
      <c r="Y876">
        <f>VLOOKUP($O876,Table2[],COLUMN(N875),FALSE)</f>
        <v>29</v>
      </c>
    </row>
    <row r="877" spans="1:25" x14ac:dyDescent="0.45">
      <c r="A877" s="1">
        <v>37948</v>
      </c>
      <c r="B877">
        <v>1</v>
      </c>
      <c r="C877" t="s">
        <v>20</v>
      </c>
      <c r="D877">
        <v>23</v>
      </c>
      <c r="E877">
        <v>327</v>
      </c>
      <c r="F877">
        <v>48</v>
      </c>
      <c r="G877" t="s">
        <v>25</v>
      </c>
      <c r="H877">
        <v>11</v>
      </c>
      <c r="I877">
        <v>4</v>
      </c>
      <c r="J877">
        <v>2003</v>
      </c>
      <c r="K877">
        <v>2</v>
      </c>
      <c r="L877">
        <v>2</v>
      </c>
      <c r="M877">
        <v>2004</v>
      </c>
      <c r="N877">
        <v>1</v>
      </c>
      <c r="O877">
        <f t="shared" si="13"/>
        <v>30</v>
      </c>
      <c r="P877" t="str">
        <f>VLOOKUP(O877,Table2[],2,FALSE)</f>
        <v>Q4 2003</v>
      </c>
      <c r="Q877">
        <f>VLOOKUP($O877,Table2[],COLUMN(F876),FALSE)</f>
        <v>2003</v>
      </c>
      <c r="R877">
        <f>VLOOKUP($O877,Table2[],COLUMN(G876),FALSE)</f>
        <v>12</v>
      </c>
      <c r="S877">
        <f>VLOOKUP($O877,Table2[],COLUMN(H876),FALSE)</f>
        <v>4</v>
      </c>
      <c r="T877" t="str">
        <f>VLOOKUP($O877,Table2[],COLUMN(I876),FALSE)</f>
        <v>Q4</v>
      </c>
      <c r="U877">
        <f>VLOOKUP($O877,Table2[],COLUMN(J876),FALSE)</f>
        <v>20034</v>
      </c>
      <c r="V877" t="str">
        <f>VLOOKUP($O877,Table2[],COLUMN(K876),FALSE)</f>
        <v>2003 Month 12</v>
      </c>
      <c r="W877">
        <f>VLOOKUP($O877,Table2[],COLUMN(L876),FALSE)</f>
        <v>19</v>
      </c>
      <c r="X877">
        <f>VLOOKUP($O877,Table2[],COLUMN(M876),FALSE)</f>
        <v>38</v>
      </c>
      <c r="Y877">
        <f>VLOOKUP($O877,Table2[],COLUMN(N876),FALSE)</f>
        <v>30</v>
      </c>
    </row>
    <row r="878" spans="1:25" x14ac:dyDescent="0.45">
      <c r="A878" s="1">
        <v>37949</v>
      </c>
      <c r="B878">
        <v>2</v>
      </c>
      <c r="C878" t="s">
        <v>21</v>
      </c>
      <c r="D878">
        <v>24</v>
      </c>
      <c r="E878">
        <v>328</v>
      </c>
      <c r="F878">
        <v>48</v>
      </c>
      <c r="G878" t="s">
        <v>25</v>
      </c>
      <c r="H878">
        <v>11</v>
      </c>
      <c r="I878">
        <v>4</v>
      </c>
      <c r="J878">
        <v>2003</v>
      </c>
      <c r="K878">
        <v>2</v>
      </c>
      <c r="L878">
        <v>2</v>
      </c>
      <c r="M878">
        <v>2004</v>
      </c>
      <c r="N878">
        <v>1</v>
      </c>
      <c r="O878">
        <f t="shared" si="13"/>
        <v>30</v>
      </c>
      <c r="P878" t="str">
        <f>VLOOKUP(O878,Table2[],2,FALSE)</f>
        <v>Q4 2003</v>
      </c>
      <c r="Q878">
        <f>VLOOKUP($O878,Table2[],COLUMN(F877),FALSE)</f>
        <v>2003</v>
      </c>
      <c r="R878">
        <f>VLOOKUP($O878,Table2[],COLUMN(G877),FALSE)</f>
        <v>12</v>
      </c>
      <c r="S878">
        <f>VLOOKUP($O878,Table2[],COLUMN(H877),FALSE)</f>
        <v>4</v>
      </c>
      <c r="T878" t="str">
        <f>VLOOKUP($O878,Table2[],COLUMN(I877),FALSE)</f>
        <v>Q4</v>
      </c>
      <c r="U878">
        <f>VLOOKUP($O878,Table2[],COLUMN(J877),FALSE)</f>
        <v>20034</v>
      </c>
      <c r="V878" t="str">
        <f>VLOOKUP($O878,Table2[],COLUMN(K877),FALSE)</f>
        <v>2003 Month 12</v>
      </c>
      <c r="W878">
        <f>VLOOKUP($O878,Table2[],COLUMN(L877),FALSE)</f>
        <v>19</v>
      </c>
      <c r="X878">
        <f>VLOOKUP($O878,Table2[],COLUMN(M877),FALSE)</f>
        <v>38</v>
      </c>
      <c r="Y878">
        <f>VLOOKUP($O878,Table2[],COLUMN(N877),FALSE)</f>
        <v>30</v>
      </c>
    </row>
    <row r="879" spans="1:25" x14ac:dyDescent="0.45">
      <c r="A879" s="1">
        <v>37950</v>
      </c>
      <c r="B879">
        <v>3</v>
      </c>
      <c r="C879" t="s">
        <v>14</v>
      </c>
      <c r="D879">
        <v>25</v>
      </c>
      <c r="E879">
        <v>329</v>
      </c>
      <c r="F879">
        <v>48</v>
      </c>
      <c r="G879" t="s">
        <v>25</v>
      </c>
      <c r="H879">
        <v>11</v>
      </c>
      <c r="I879">
        <v>4</v>
      </c>
      <c r="J879">
        <v>2003</v>
      </c>
      <c r="K879">
        <v>2</v>
      </c>
      <c r="L879">
        <v>2</v>
      </c>
      <c r="M879">
        <v>2004</v>
      </c>
      <c r="N879">
        <v>1</v>
      </c>
      <c r="O879">
        <f t="shared" si="13"/>
        <v>30</v>
      </c>
      <c r="P879" t="str">
        <f>VLOOKUP(O879,Table2[],2,FALSE)</f>
        <v>Q4 2003</v>
      </c>
      <c r="Q879">
        <f>VLOOKUP($O879,Table2[],COLUMN(F878),FALSE)</f>
        <v>2003</v>
      </c>
      <c r="R879">
        <f>VLOOKUP($O879,Table2[],COLUMN(G878),FALSE)</f>
        <v>12</v>
      </c>
      <c r="S879">
        <f>VLOOKUP($O879,Table2[],COLUMN(H878),FALSE)</f>
        <v>4</v>
      </c>
      <c r="T879" t="str">
        <f>VLOOKUP($O879,Table2[],COLUMN(I878),FALSE)</f>
        <v>Q4</v>
      </c>
      <c r="U879">
        <f>VLOOKUP($O879,Table2[],COLUMN(J878),FALSE)</f>
        <v>20034</v>
      </c>
      <c r="V879" t="str">
        <f>VLOOKUP($O879,Table2[],COLUMN(K878),FALSE)</f>
        <v>2003 Month 12</v>
      </c>
      <c r="W879">
        <f>VLOOKUP($O879,Table2[],COLUMN(L878),FALSE)</f>
        <v>19</v>
      </c>
      <c r="X879">
        <f>VLOOKUP($O879,Table2[],COLUMN(M878),FALSE)</f>
        <v>38</v>
      </c>
      <c r="Y879">
        <f>VLOOKUP($O879,Table2[],COLUMN(N878),FALSE)</f>
        <v>30</v>
      </c>
    </row>
    <row r="880" spans="1:25" x14ac:dyDescent="0.45">
      <c r="A880" s="1">
        <v>37951</v>
      </c>
      <c r="B880">
        <v>4</v>
      </c>
      <c r="C880" t="s">
        <v>16</v>
      </c>
      <c r="D880">
        <v>26</v>
      </c>
      <c r="E880">
        <v>330</v>
      </c>
      <c r="F880">
        <v>48</v>
      </c>
      <c r="G880" t="s">
        <v>25</v>
      </c>
      <c r="H880">
        <v>11</v>
      </c>
      <c r="I880">
        <v>4</v>
      </c>
      <c r="J880">
        <v>2003</v>
      </c>
      <c r="K880">
        <v>2</v>
      </c>
      <c r="L880">
        <v>2</v>
      </c>
      <c r="M880">
        <v>2004</v>
      </c>
      <c r="N880">
        <v>1</v>
      </c>
      <c r="O880">
        <f t="shared" si="13"/>
        <v>30</v>
      </c>
      <c r="P880" t="str">
        <f>VLOOKUP(O880,Table2[],2,FALSE)</f>
        <v>Q4 2003</v>
      </c>
      <c r="Q880">
        <f>VLOOKUP($O880,Table2[],COLUMN(F879),FALSE)</f>
        <v>2003</v>
      </c>
      <c r="R880">
        <f>VLOOKUP($O880,Table2[],COLUMN(G879),FALSE)</f>
        <v>12</v>
      </c>
      <c r="S880">
        <f>VLOOKUP($O880,Table2[],COLUMN(H879),FALSE)</f>
        <v>4</v>
      </c>
      <c r="T880" t="str">
        <f>VLOOKUP($O880,Table2[],COLUMN(I879),FALSE)</f>
        <v>Q4</v>
      </c>
      <c r="U880">
        <f>VLOOKUP($O880,Table2[],COLUMN(J879),FALSE)</f>
        <v>20034</v>
      </c>
      <c r="V880" t="str">
        <f>VLOOKUP($O880,Table2[],COLUMN(K879),FALSE)</f>
        <v>2003 Month 12</v>
      </c>
      <c r="W880">
        <f>VLOOKUP($O880,Table2[],COLUMN(L879),FALSE)</f>
        <v>19</v>
      </c>
      <c r="X880">
        <f>VLOOKUP($O880,Table2[],COLUMN(M879),FALSE)</f>
        <v>38</v>
      </c>
      <c r="Y880">
        <f>VLOOKUP($O880,Table2[],COLUMN(N879),FALSE)</f>
        <v>30</v>
      </c>
    </row>
    <row r="881" spans="1:25" x14ac:dyDescent="0.45">
      <c r="A881" s="1">
        <v>37952</v>
      </c>
      <c r="B881">
        <v>5</v>
      </c>
      <c r="C881" t="s">
        <v>17</v>
      </c>
      <c r="D881">
        <v>27</v>
      </c>
      <c r="E881">
        <v>331</v>
      </c>
      <c r="F881">
        <v>48</v>
      </c>
      <c r="G881" t="s">
        <v>25</v>
      </c>
      <c r="H881">
        <v>11</v>
      </c>
      <c r="I881">
        <v>4</v>
      </c>
      <c r="J881">
        <v>2003</v>
      </c>
      <c r="K881">
        <v>2</v>
      </c>
      <c r="L881">
        <v>2</v>
      </c>
      <c r="M881">
        <v>2004</v>
      </c>
      <c r="N881">
        <v>1</v>
      </c>
      <c r="O881">
        <f t="shared" si="13"/>
        <v>30</v>
      </c>
      <c r="P881" t="str">
        <f>VLOOKUP(O881,Table2[],2,FALSE)</f>
        <v>Q4 2003</v>
      </c>
      <c r="Q881">
        <f>VLOOKUP($O881,Table2[],COLUMN(F880),FALSE)</f>
        <v>2003</v>
      </c>
      <c r="R881">
        <f>VLOOKUP($O881,Table2[],COLUMN(G880),FALSE)</f>
        <v>12</v>
      </c>
      <c r="S881">
        <f>VLOOKUP($O881,Table2[],COLUMN(H880),FALSE)</f>
        <v>4</v>
      </c>
      <c r="T881" t="str">
        <f>VLOOKUP($O881,Table2[],COLUMN(I880),FALSE)</f>
        <v>Q4</v>
      </c>
      <c r="U881">
        <f>VLOOKUP($O881,Table2[],COLUMN(J880),FALSE)</f>
        <v>20034</v>
      </c>
      <c r="V881" t="str">
        <f>VLOOKUP($O881,Table2[],COLUMN(K880),FALSE)</f>
        <v>2003 Month 12</v>
      </c>
      <c r="W881">
        <f>VLOOKUP($O881,Table2[],COLUMN(L880),FALSE)</f>
        <v>19</v>
      </c>
      <c r="X881">
        <f>VLOOKUP($O881,Table2[],COLUMN(M880),FALSE)</f>
        <v>38</v>
      </c>
      <c r="Y881">
        <f>VLOOKUP($O881,Table2[],COLUMN(N880),FALSE)</f>
        <v>30</v>
      </c>
    </row>
    <row r="882" spans="1:25" x14ac:dyDescent="0.45">
      <c r="A882" s="1">
        <v>37953</v>
      </c>
      <c r="B882">
        <v>6</v>
      </c>
      <c r="C882" t="s">
        <v>18</v>
      </c>
      <c r="D882">
        <v>28</v>
      </c>
      <c r="E882">
        <v>332</v>
      </c>
      <c r="F882">
        <v>48</v>
      </c>
      <c r="G882" t="s">
        <v>25</v>
      </c>
      <c r="H882">
        <v>11</v>
      </c>
      <c r="I882">
        <v>4</v>
      </c>
      <c r="J882">
        <v>2003</v>
      </c>
      <c r="K882">
        <v>2</v>
      </c>
      <c r="L882">
        <v>2</v>
      </c>
      <c r="M882">
        <v>2004</v>
      </c>
      <c r="N882">
        <v>1</v>
      </c>
      <c r="O882">
        <f t="shared" si="13"/>
        <v>30</v>
      </c>
      <c r="P882" t="str">
        <f>VLOOKUP(O882,Table2[],2,FALSE)</f>
        <v>Q4 2003</v>
      </c>
      <c r="Q882">
        <f>VLOOKUP($O882,Table2[],COLUMN(F881),FALSE)</f>
        <v>2003</v>
      </c>
      <c r="R882">
        <f>VLOOKUP($O882,Table2[],COLUMN(G881),FALSE)</f>
        <v>12</v>
      </c>
      <c r="S882">
        <f>VLOOKUP($O882,Table2[],COLUMN(H881),FALSE)</f>
        <v>4</v>
      </c>
      <c r="T882" t="str">
        <f>VLOOKUP($O882,Table2[],COLUMN(I881),FALSE)</f>
        <v>Q4</v>
      </c>
      <c r="U882">
        <f>VLOOKUP($O882,Table2[],COLUMN(J881),FALSE)</f>
        <v>20034</v>
      </c>
      <c r="V882" t="str">
        <f>VLOOKUP($O882,Table2[],COLUMN(K881),FALSE)</f>
        <v>2003 Month 12</v>
      </c>
      <c r="W882">
        <f>VLOOKUP($O882,Table2[],COLUMN(L881),FALSE)</f>
        <v>19</v>
      </c>
      <c r="X882">
        <f>VLOOKUP($O882,Table2[],COLUMN(M881),FALSE)</f>
        <v>38</v>
      </c>
      <c r="Y882">
        <f>VLOOKUP($O882,Table2[],COLUMN(N881),FALSE)</f>
        <v>30</v>
      </c>
    </row>
    <row r="883" spans="1:25" x14ac:dyDescent="0.45">
      <c r="A883" s="1">
        <v>37954</v>
      </c>
      <c r="B883">
        <v>7</v>
      </c>
      <c r="C883" t="s">
        <v>19</v>
      </c>
      <c r="D883">
        <v>29</v>
      </c>
      <c r="E883">
        <v>333</v>
      </c>
      <c r="F883">
        <v>48</v>
      </c>
      <c r="G883" t="s">
        <v>25</v>
      </c>
      <c r="H883">
        <v>11</v>
      </c>
      <c r="I883">
        <v>4</v>
      </c>
      <c r="J883">
        <v>2003</v>
      </c>
      <c r="K883">
        <v>2</v>
      </c>
      <c r="L883">
        <v>2</v>
      </c>
      <c r="M883">
        <v>2004</v>
      </c>
      <c r="N883">
        <v>1</v>
      </c>
      <c r="O883">
        <f t="shared" si="13"/>
        <v>30</v>
      </c>
      <c r="P883" t="str">
        <f>VLOOKUP(O883,Table2[],2,FALSE)</f>
        <v>Q4 2003</v>
      </c>
      <c r="Q883">
        <f>VLOOKUP($O883,Table2[],COLUMN(F882),FALSE)</f>
        <v>2003</v>
      </c>
      <c r="R883">
        <f>VLOOKUP($O883,Table2[],COLUMN(G882),FALSE)</f>
        <v>12</v>
      </c>
      <c r="S883">
        <f>VLOOKUP($O883,Table2[],COLUMN(H882),FALSE)</f>
        <v>4</v>
      </c>
      <c r="T883" t="str">
        <f>VLOOKUP($O883,Table2[],COLUMN(I882),FALSE)</f>
        <v>Q4</v>
      </c>
      <c r="U883">
        <f>VLOOKUP($O883,Table2[],COLUMN(J882),FALSE)</f>
        <v>20034</v>
      </c>
      <c r="V883" t="str">
        <f>VLOOKUP($O883,Table2[],COLUMN(K882),FALSE)</f>
        <v>2003 Month 12</v>
      </c>
      <c r="W883">
        <f>VLOOKUP($O883,Table2[],COLUMN(L882),FALSE)</f>
        <v>19</v>
      </c>
      <c r="X883">
        <f>VLOOKUP($O883,Table2[],COLUMN(M882),FALSE)</f>
        <v>38</v>
      </c>
      <c r="Y883">
        <f>VLOOKUP($O883,Table2[],COLUMN(N882),FALSE)</f>
        <v>30</v>
      </c>
    </row>
    <row r="884" spans="1:25" x14ac:dyDescent="0.45">
      <c r="A884" s="1">
        <v>37955</v>
      </c>
      <c r="B884">
        <v>1</v>
      </c>
      <c r="C884" t="s">
        <v>20</v>
      </c>
      <c r="D884">
        <v>30</v>
      </c>
      <c r="E884">
        <v>334</v>
      </c>
      <c r="F884">
        <v>49</v>
      </c>
      <c r="G884" t="s">
        <v>25</v>
      </c>
      <c r="H884">
        <v>11</v>
      </c>
      <c r="I884">
        <v>4</v>
      </c>
      <c r="J884">
        <v>2003</v>
      </c>
      <c r="K884">
        <v>2</v>
      </c>
      <c r="L884">
        <v>2</v>
      </c>
      <c r="M884">
        <v>2004</v>
      </c>
      <c r="N884">
        <v>1</v>
      </c>
      <c r="O884">
        <f t="shared" si="13"/>
        <v>30</v>
      </c>
      <c r="P884" t="str">
        <f>VLOOKUP(O884,Table2[],2,FALSE)</f>
        <v>Q4 2003</v>
      </c>
      <c r="Q884">
        <f>VLOOKUP($O884,Table2[],COLUMN(F883),FALSE)</f>
        <v>2003</v>
      </c>
      <c r="R884">
        <f>VLOOKUP($O884,Table2[],COLUMN(G883),FALSE)</f>
        <v>12</v>
      </c>
      <c r="S884">
        <f>VLOOKUP($O884,Table2[],COLUMN(H883),FALSE)</f>
        <v>4</v>
      </c>
      <c r="T884" t="str">
        <f>VLOOKUP($O884,Table2[],COLUMN(I883),FALSE)</f>
        <v>Q4</v>
      </c>
      <c r="U884">
        <f>VLOOKUP($O884,Table2[],COLUMN(J883),FALSE)</f>
        <v>20034</v>
      </c>
      <c r="V884" t="str">
        <f>VLOOKUP($O884,Table2[],COLUMN(K883),FALSE)</f>
        <v>2003 Month 12</v>
      </c>
      <c r="W884">
        <f>VLOOKUP($O884,Table2[],COLUMN(L883),FALSE)</f>
        <v>19</v>
      </c>
      <c r="X884">
        <f>VLOOKUP($O884,Table2[],COLUMN(M883),FALSE)</f>
        <v>38</v>
      </c>
      <c r="Y884">
        <f>VLOOKUP($O884,Table2[],COLUMN(N883),FALSE)</f>
        <v>30</v>
      </c>
    </row>
    <row r="885" spans="1:25" x14ac:dyDescent="0.45">
      <c r="A885" s="1">
        <v>37956</v>
      </c>
      <c r="B885">
        <v>2</v>
      </c>
      <c r="C885" t="s">
        <v>21</v>
      </c>
      <c r="D885">
        <v>1</v>
      </c>
      <c r="E885">
        <v>335</v>
      </c>
      <c r="F885">
        <v>49</v>
      </c>
      <c r="G885" t="s">
        <v>26</v>
      </c>
      <c r="H885">
        <v>12</v>
      </c>
      <c r="I885">
        <v>4</v>
      </c>
      <c r="J885">
        <v>2003</v>
      </c>
      <c r="K885">
        <v>2</v>
      </c>
      <c r="L885">
        <v>2</v>
      </c>
      <c r="M885">
        <v>2004</v>
      </c>
      <c r="N885">
        <v>1</v>
      </c>
      <c r="O885">
        <f t="shared" si="13"/>
        <v>30</v>
      </c>
      <c r="P885" t="str">
        <f>VLOOKUP(O885,Table2[],2,FALSE)</f>
        <v>Q4 2003</v>
      </c>
      <c r="Q885">
        <f>VLOOKUP($O885,Table2[],COLUMN(F884),FALSE)</f>
        <v>2003</v>
      </c>
      <c r="R885">
        <f>VLOOKUP($O885,Table2[],COLUMN(G884),FALSE)</f>
        <v>12</v>
      </c>
      <c r="S885">
        <f>VLOOKUP($O885,Table2[],COLUMN(H884),FALSE)</f>
        <v>4</v>
      </c>
      <c r="T885" t="str">
        <f>VLOOKUP($O885,Table2[],COLUMN(I884),FALSE)</f>
        <v>Q4</v>
      </c>
      <c r="U885">
        <f>VLOOKUP($O885,Table2[],COLUMN(J884),FALSE)</f>
        <v>20034</v>
      </c>
      <c r="V885" t="str">
        <f>VLOOKUP($O885,Table2[],COLUMN(K884),FALSE)</f>
        <v>2003 Month 12</v>
      </c>
      <c r="W885">
        <f>VLOOKUP($O885,Table2[],COLUMN(L884),FALSE)</f>
        <v>19</v>
      </c>
      <c r="X885">
        <f>VLOOKUP($O885,Table2[],COLUMN(M884),FALSE)</f>
        <v>38</v>
      </c>
      <c r="Y885">
        <f>VLOOKUP($O885,Table2[],COLUMN(N884),FALSE)</f>
        <v>30</v>
      </c>
    </row>
    <row r="886" spans="1:25" x14ac:dyDescent="0.45">
      <c r="A886" s="1">
        <v>37957</v>
      </c>
      <c r="B886">
        <v>3</v>
      </c>
      <c r="C886" t="s">
        <v>14</v>
      </c>
      <c r="D886">
        <v>2</v>
      </c>
      <c r="E886">
        <v>336</v>
      </c>
      <c r="F886">
        <v>49</v>
      </c>
      <c r="G886" t="s">
        <v>26</v>
      </c>
      <c r="H886">
        <v>12</v>
      </c>
      <c r="I886">
        <v>4</v>
      </c>
      <c r="J886">
        <v>2003</v>
      </c>
      <c r="K886">
        <v>2</v>
      </c>
      <c r="L886">
        <v>2</v>
      </c>
      <c r="M886">
        <v>2004</v>
      </c>
      <c r="N886">
        <v>1</v>
      </c>
      <c r="O886">
        <f t="shared" si="13"/>
        <v>30</v>
      </c>
      <c r="P886" t="str">
        <f>VLOOKUP(O886,Table2[],2,FALSE)</f>
        <v>Q4 2003</v>
      </c>
      <c r="Q886">
        <f>VLOOKUP($O886,Table2[],COLUMN(F885),FALSE)</f>
        <v>2003</v>
      </c>
      <c r="R886">
        <f>VLOOKUP($O886,Table2[],COLUMN(G885),FALSE)</f>
        <v>12</v>
      </c>
      <c r="S886">
        <f>VLOOKUP($O886,Table2[],COLUMN(H885),FALSE)</f>
        <v>4</v>
      </c>
      <c r="T886" t="str">
        <f>VLOOKUP($O886,Table2[],COLUMN(I885),FALSE)</f>
        <v>Q4</v>
      </c>
      <c r="U886">
        <f>VLOOKUP($O886,Table2[],COLUMN(J885),FALSE)</f>
        <v>20034</v>
      </c>
      <c r="V886" t="str">
        <f>VLOOKUP($O886,Table2[],COLUMN(K885),FALSE)</f>
        <v>2003 Month 12</v>
      </c>
      <c r="W886">
        <f>VLOOKUP($O886,Table2[],COLUMN(L885),FALSE)</f>
        <v>19</v>
      </c>
      <c r="X886">
        <f>VLOOKUP($O886,Table2[],COLUMN(M885),FALSE)</f>
        <v>38</v>
      </c>
      <c r="Y886">
        <f>VLOOKUP($O886,Table2[],COLUMN(N885),FALSE)</f>
        <v>30</v>
      </c>
    </row>
    <row r="887" spans="1:25" x14ac:dyDescent="0.45">
      <c r="A887" s="1">
        <v>37958</v>
      </c>
      <c r="B887">
        <v>4</v>
      </c>
      <c r="C887" t="s">
        <v>16</v>
      </c>
      <c r="D887">
        <v>3</v>
      </c>
      <c r="E887">
        <v>337</v>
      </c>
      <c r="F887">
        <v>49</v>
      </c>
      <c r="G887" t="s">
        <v>26</v>
      </c>
      <c r="H887">
        <v>12</v>
      </c>
      <c r="I887">
        <v>4</v>
      </c>
      <c r="J887">
        <v>2003</v>
      </c>
      <c r="K887">
        <v>2</v>
      </c>
      <c r="L887">
        <v>2</v>
      </c>
      <c r="M887">
        <v>2004</v>
      </c>
      <c r="N887">
        <v>1</v>
      </c>
      <c r="O887">
        <f t="shared" si="13"/>
        <v>30</v>
      </c>
      <c r="P887" t="str">
        <f>VLOOKUP(O887,Table2[],2,FALSE)</f>
        <v>Q4 2003</v>
      </c>
      <c r="Q887">
        <f>VLOOKUP($O887,Table2[],COLUMN(F886),FALSE)</f>
        <v>2003</v>
      </c>
      <c r="R887">
        <f>VLOOKUP($O887,Table2[],COLUMN(G886),FALSE)</f>
        <v>12</v>
      </c>
      <c r="S887">
        <f>VLOOKUP($O887,Table2[],COLUMN(H886),FALSE)</f>
        <v>4</v>
      </c>
      <c r="T887" t="str">
        <f>VLOOKUP($O887,Table2[],COLUMN(I886),FALSE)</f>
        <v>Q4</v>
      </c>
      <c r="U887">
        <f>VLOOKUP($O887,Table2[],COLUMN(J886),FALSE)</f>
        <v>20034</v>
      </c>
      <c r="V887" t="str">
        <f>VLOOKUP($O887,Table2[],COLUMN(K886),FALSE)</f>
        <v>2003 Month 12</v>
      </c>
      <c r="W887">
        <f>VLOOKUP($O887,Table2[],COLUMN(L886),FALSE)</f>
        <v>19</v>
      </c>
      <c r="X887">
        <f>VLOOKUP($O887,Table2[],COLUMN(M886),FALSE)</f>
        <v>38</v>
      </c>
      <c r="Y887">
        <f>VLOOKUP($O887,Table2[],COLUMN(N886),FALSE)</f>
        <v>30</v>
      </c>
    </row>
    <row r="888" spans="1:25" x14ac:dyDescent="0.45">
      <c r="A888" s="1">
        <v>37959</v>
      </c>
      <c r="B888">
        <v>5</v>
      </c>
      <c r="C888" t="s">
        <v>17</v>
      </c>
      <c r="D888">
        <v>4</v>
      </c>
      <c r="E888">
        <v>338</v>
      </c>
      <c r="F888">
        <v>49</v>
      </c>
      <c r="G888" t="s">
        <v>26</v>
      </c>
      <c r="H888">
        <v>12</v>
      </c>
      <c r="I888">
        <v>4</v>
      </c>
      <c r="J888">
        <v>2003</v>
      </c>
      <c r="K888">
        <v>2</v>
      </c>
      <c r="L888">
        <v>2</v>
      </c>
      <c r="M888">
        <v>2004</v>
      </c>
      <c r="N888">
        <v>1</v>
      </c>
      <c r="O888">
        <f t="shared" si="13"/>
        <v>30</v>
      </c>
      <c r="P888" t="str">
        <f>VLOOKUP(O888,Table2[],2,FALSE)</f>
        <v>Q4 2003</v>
      </c>
      <c r="Q888">
        <f>VLOOKUP($O888,Table2[],COLUMN(F887),FALSE)</f>
        <v>2003</v>
      </c>
      <c r="R888">
        <f>VLOOKUP($O888,Table2[],COLUMN(G887),FALSE)</f>
        <v>12</v>
      </c>
      <c r="S888">
        <f>VLOOKUP($O888,Table2[],COLUMN(H887),FALSE)</f>
        <v>4</v>
      </c>
      <c r="T888" t="str">
        <f>VLOOKUP($O888,Table2[],COLUMN(I887),FALSE)</f>
        <v>Q4</v>
      </c>
      <c r="U888">
        <f>VLOOKUP($O888,Table2[],COLUMN(J887),FALSE)</f>
        <v>20034</v>
      </c>
      <c r="V888" t="str">
        <f>VLOOKUP($O888,Table2[],COLUMN(K887),FALSE)</f>
        <v>2003 Month 12</v>
      </c>
      <c r="W888">
        <f>VLOOKUP($O888,Table2[],COLUMN(L887),FALSE)</f>
        <v>19</v>
      </c>
      <c r="X888">
        <f>VLOOKUP($O888,Table2[],COLUMN(M887),FALSE)</f>
        <v>38</v>
      </c>
      <c r="Y888">
        <f>VLOOKUP($O888,Table2[],COLUMN(N887),FALSE)</f>
        <v>30</v>
      </c>
    </row>
    <row r="889" spans="1:25" x14ac:dyDescent="0.45">
      <c r="A889" s="1">
        <v>37960</v>
      </c>
      <c r="B889">
        <v>6</v>
      </c>
      <c r="C889" t="s">
        <v>18</v>
      </c>
      <c r="D889">
        <v>5</v>
      </c>
      <c r="E889">
        <v>339</v>
      </c>
      <c r="F889">
        <v>49</v>
      </c>
      <c r="G889" t="s">
        <v>26</v>
      </c>
      <c r="H889">
        <v>12</v>
      </c>
      <c r="I889">
        <v>4</v>
      </c>
      <c r="J889">
        <v>2003</v>
      </c>
      <c r="K889">
        <v>2</v>
      </c>
      <c r="L889">
        <v>2</v>
      </c>
      <c r="M889">
        <v>2004</v>
      </c>
      <c r="N889">
        <v>1</v>
      </c>
      <c r="O889">
        <f t="shared" si="13"/>
        <v>30</v>
      </c>
      <c r="P889" t="str">
        <f>VLOOKUP(O889,Table2[],2,FALSE)</f>
        <v>Q4 2003</v>
      </c>
      <c r="Q889">
        <f>VLOOKUP($O889,Table2[],COLUMN(F888),FALSE)</f>
        <v>2003</v>
      </c>
      <c r="R889">
        <f>VLOOKUP($O889,Table2[],COLUMN(G888),FALSE)</f>
        <v>12</v>
      </c>
      <c r="S889">
        <f>VLOOKUP($O889,Table2[],COLUMN(H888),FALSE)</f>
        <v>4</v>
      </c>
      <c r="T889" t="str">
        <f>VLOOKUP($O889,Table2[],COLUMN(I888),FALSE)</f>
        <v>Q4</v>
      </c>
      <c r="U889">
        <f>VLOOKUP($O889,Table2[],COLUMN(J888),FALSE)</f>
        <v>20034</v>
      </c>
      <c r="V889" t="str">
        <f>VLOOKUP($O889,Table2[],COLUMN(K888),FALSE)</f>
        <v>2003 Month 12</v>
      </c>
      <c r="W889">
        <f>VLOOKUP($O889,Table2[],COLUMN(L888),FALSE)</f>
        <v>19</v>
      </c>
      <c r="X889">
        <f>VLOOKUP($O889,Table2[],COLUMN(M888),FALSE)</f>
        <v>38</v>
      </c>
      <c r="Y889">
        <f>VLOOKUP($O889,Table2[],COLUMN(N888),FALSE)</f>
        <v>30</v>
      </c>
    </row>
    <row r="890" spans="1:25" x14ac:dyDescent="0.45">
      <c r="A890" s="1">
        <v>37961</v>
      </c>
      <c r="B890">
        <v>7</v>
      </c>
      <c r="C890" t="s">
        <v>19</v>
      </c>
      <c r="D890">
        <v>6</v>
      </c>
      <c r="E890">
        <v>340</v>
      </c>
      <c r="F890">
        <v>49</v>
      </c>
      <c r="G890" t="s">
        <v>26</v>
      </c>
      <c r="H890">
        <v>12</v>
      </c>
      <c r="I890">
        <v>4</v>
      </c>
      <c r="J890">
        <v>2003</v>
      </c>
      <c r="K890">
        <v>2</v>
      </c>
      <c r="L890">
        <v>2</v>
      </c>
      <c r="M890">
        <v>2004</v>
      </c>
      <c r="N890">
        <v>1</v>
      </c>
      <c r="O890">
        <f t="shared" si="13"/>
        <v>30</v>
      </c>
      <c r="P890" t="str">
        <f>VLOOKUP(O890,Table2[],2,FALSE)</f>
        <v>Q4 2003</v>
      </c>
      <c r="Q890">
        <f>VLOOKUP($O890,Table2[],COLUMN(F889),FALSE)</f>
        <v>2003</v>
      </c>
      <c r="R890">
        <f>VLOOKUP($O890,Table2[],COLUMN(G889),FALSE)</f>
        <v>12</v>
      </c>
      <c r="S890">
        <f>VLOOKUP($O890,Table2[],COLUMN(H889),FALSE)</f>
        <v>4</v>
      </c>
      <c r="T890" t="str">
        <f>VLOOKUP($O890,Table2[],COLUMN(I889),FALSE)</f>
        <v>Q4</v>
      </c>
      <c r="U890">
        <f>VLOOKUP($O890,Table2[],COLUMN(J889),FALSE)</f>
        <v>20034</v>
      </c>
      <c r="V890" t="str">
        <f>VLOOKUP($O890,Table2[],COLUMN(K889),FALSE)</f>
        <v>2003 Month 12</v>
      </c>
      <c r="W890">
        <f>VLOOKUP($O890,Table2[],COLUMN(L889),FALSE)</f>
        <v>19</v>
      </c>
      <c r="X890">
        <f>VLOOKUP($O890,Table2[],COLUMN(M889),FALSE)</f>
        <v>38</v>
      </c>
      <c r="Y890">
        <f>VLOOKUP($O890,Table2[],COLUMN(N889),FALSE)</f>
        <v>30</v>
      </c>
    </row>
    <row r="891" spans="1:25" x14ac:dyDescent="0.45">
      <c r="A891" s="1">
        <v>37962</v>
      </c>
      <c r="B891">
        <v>1</v>
      </c>
      <c r="C891" t="s">
        <v>20</v>
      </c>
      <c r="D891">
        <v>7</v>
      </c>
      <c r="E891">
        <v>341</v>
      </c>
      <c r="F891">
        <v>50</v>
      </c>
      <c r="G891" t="s">
        <v>26</v>
      </c>
      <c r="H891">
        <v>12</v>
      </c>
      <c r="I891">
        <v>4</v>
      </c>
      <c r="J891">
        <v>2003</v>
      </c>
      <c r="K891">
        <v>2</v>
      </c>
      <c r="L891">
        <v>2</v>
      </c>
      <c r="M891">
        <v>2004</v>
      </c>
      <c r="N891">
        <v>1</v>
      </c>
      <c r="O891">
        <f t="shared" si="13"/>
        <v>30</v>
      </c>
      <c r="P891" t="str">
        <f>VLOOKUP(O891,Table2[],2,FALSE)</f>
        <v>Q4 2003</v>
      </c>
      <c r="Q891">
        <f>VLOOKUP($O891,Table2[],COLUMN(F890),FALSE)</f>
        <v>2003</v>
      </c>
      <c r="R891">
        <f>VLOOKUP($O891,Table2[],COLUMN(G890),FALSE)</f>
        <v>12</v>
      </c>
      <c r="S891">
        <f>VLOOKUP($O891,Table2[],COLUMN(H890),FALSE)</f>
        <v>4</v>
      </c>
      <c r="T891" t="str">
        <f>VLOOKUP($O891,Table2[],COLUMN(I890),FALSE)</f>
        <v>Q4</v>
      </c>
      <c r="U891">
        <f>VLOOKUP($O891,Table2[],COLUMN(J890),FALSE)</f>
        <v>20034</v>
      </c>
      <c r="V891" t="str">
        <f>VLOOKUP($O891,Table2[],COLUMN(K890),FALSE)</f>
        <v>2003 Month 12</v>
      </c>
      <c r="W891">
        <f>VLOOKUP($O891,Table2[],COLUMN(L890),FALSE)</f>
        <v>19</v>
      </c>
      <c r="X891">
        <f>VLOOKUP($O891,Table2[],COLUMN(M890),FALSE)</f>
        <v>38</v>
      </c>
      <c r="Y891">
        <f>VLOOKUP($O891,Table2[],COLUMN(N890),FALSE)</f>
        <v>30</v>
      </c>
    </row>
    <row r="892" spans="1:25" x14ac:dyDescent="0.45">
      <c r="A892" s="1">
        <v>37963</v>
      </c>
      <c r="B892">
        <v>2</v>
      </c>
      <c r="C892" t="s">
        <v>21</v>
      </c>
      <c r="D892">
        <v>8</v>
      </c>
      <c r="E892">
        <v>342</v>
      </c>
      <c r="F892">
        <v>50</v>
      </c>
      <c r="G892" t="s">
        <v>26</v>
      </c>
      <c r="H892">
        <v>12</v>
      </c>
      <c r="I892">
        <v>4</v>
      </c>
      <c r="J892">
        <v>2003</v>
      </c>
      <c r="K892">
        <v>2</v>
      </c>
      <c r="L892">
        <v>2</v>
      </c>
      <c r="M892">
        <v>2004</v>
      </c>
      <c r="N892">
        <v>1</v>
      </c>
      <c r="O892">
        <f t="shared" si="13"/>
        <v>30</v>
      </c>
      <c r="P892" t="str">
        <f>VLOOKUP(O892,Table2[],2,FALSE)</f>
        <v>Q4 2003</v>
      </c>
      <c r="Q892">
        <f>VLOOKUP($O892,Table2[],COLUMN(F891),FALSE)</f>
        <v>2003</v>
      </c>
      <c r="R892">
        <f>VLOOKUP($O892,Table2[],COLUMN(G891),FALSE)</f>
        <v>12</v>
      </c>
      <c r="S892">
        <f>VLOOKUP($O892,Table2[],COLUMN(H891),FALSE)</f>
        <v>4</v>
      </c>
      <c r="T892" t="str">
        <f>VLOOKUP($O892,Table2[],COLUMN(I891),FALSE)</f>
        <v>Q4</v>
      </c>
      <c r="U892">
        <f>VLOOKUP($O892,Table2[],COLUMN(J891),FALSE)</f>
        <v>20034</v>
      </c>
      <c r="V892" t="str">
        <f>VLOOKUP($O892,Table2[],COLUMN(K891),FALSE)</f>
        <v>2003 Month 12</v>
      </c>
      <c r="W892">
        <f>VLOOKUP($O892,Table2[],COLUMN(L891),FALSE)</f>
        <v>19</v>
      </c>
      <c r="X892">
        <f>VLOOKUP($O892,Table2[],COLUMN(M891),FALSE)</f>
        <v>38</v>
      </c>
      <c r="Y892">
        <f>VLOOKUP($O892,Table2[],COLUMN(N891),FALSE)</f>
        <v>30</v>
      </c>
    </row>
    <row r="893" spans="1:25" x14ac:dyDescent="0.45">
      <c r="A893" s="1">
        <v>37964</v>
      </c>
      <c r="B893">
        <v>3</v>
      </c>
      <c r="C893" t="s">
        <v>14</v>
      </c>
      <c r="D893">
        <v>9</v>
      </c>
      <c r="E893">
        <v>343</v>
      </c>
      <c r="F893">
        <v>50</v>
      </c>
      <c r="G893" t="s">
        <v>26</v>
      </c>
      <c r="H893">
        <v>12</v>
      </c>
      <c r="I893">
        <v>4</v>
      </c>
      <c r="J893">
        <v>2003</v>
      </c>
      <c r="K893">
        <v>2</v>
      </c>
      <c r="L893">
        <v>2</v>
      </c>
      <c r="M893">
        <v>2004</v>
      </c>
      <c r="N893">
        <v>1</v>
      </c>
      <c r="O893">
        <f t="shared" si="13"/>
        <v>30</v>
      </c>
      <c r="P893" t="str">
        <f>VLOOKUP(O893,Table2[],2,FALSE)</f>
        <v>Q4 2003</v>
      </c>
      <c r="Q893">
        <f>VLOOKUP($O893,Table2[],COLUMN(F892),FALSE)</f>
        <v>2003</v>
      </c>
      <c r="R893">
        <f>VLOOKUP($O893,Table2[],COLUMN(G892),FALSE)</f>
        <v>12</v>
      </c>
      <c r="S893">
        <f>VLOOKUP($O893,Table2[],COLUMN(H892),FALSE)</f>
        <v>4</v>
      </c>
      <c r="T893" t="str">
        <f>VLOOKUP($O893,Table2[],COLUMN(I892),FALSE)</f>
        <v>Q4</v>
      </c>
      <c r="U893">
        <f>VLOOKUP($O893,Table2[],COLUMN(J892),FALSE)</f>
        <v>20034</v>
      </c>
      <c r="V893" t="str">
        <f>VLOOKUP($O893,Table2[],COLUMN(K892),FALSE)</f>
        <v>2003 Month 12</v>
      </c>
      <c r="W893">
        <f>VLOOKUP($O893,Table2[],COLUMN(L892),FALSE)</f>
        <v>19</v>
      </c>
      <c r="X893">
        <f>VLOOKUP($O893,Table2[],COLUMN(M892),FALSE)</f>
        <v>38</v>
      </c>
      <c r="Y893">
        <f>VLOOKUP($O893,Table2[],COLUMN(N892),FALSE)</f>
        <v>30</v>
      </c>
    </row>
    <row r="894" spans="1:25" x14ac:dyDescent="0.45">
      <c r="A894" s="1">
        <v>37965</v>
      </c>
      <c r="B894">
        <v>4</v>
      </c>
      <c r="C894" t="s">
        <v>16</v>
      </c>
      <c r="D894">
        <v>10</v>
      </c>
      <c r="E894">
        <v>344</v>
      </c>
      <c r="F894">
        <v>50</v>
      </c>
      <c r="G894" t="s">
        <v>26</v>
      </c>
      <c r="H894">
        <v>12</v>
      </c>
      <c r="I894">
        <v>4</v>
      </c>
      <c r="J894">
        <v>2003</v>
      </c>
      <c r="K894">
        <v>2</v>
      </c>
      <c r="L894">
        <v>2</v>
      </c>
      <c r="M894">
        <v>2004</v>
      </c>
      <c r="N894">
        <v>1</v>
      </c>
      <c r="O894">
        <f t="shared" si="13"/>
        <v>30</v>
      </c>
      <c r="P894" t="str">
        <f>VLOOKUP(O894,Table2[],2,FALSE)</f>
        <v>Q4 2003</v>
      </c>
      <c r="Q894">
        <f>VLOOKUP($O894,Table2[],COLUMN(F893),FALSE)</f>
        <v>2003</v>
      </c>
      <c r="R894">
        <f>VLOOKUP($O894,Table2[],COLUMN(G893),FALSE)</f>
        <v>12</v>
      </c>
      <c r="S894">
        <f>VLOOKUP($O894,Table2[],COLUMN(H893),FALSE)</f>
        <v>4</v>
      </c>
      <c r="T894" t="str">
        <f>VLOOKUP($O894,Table2[],COLUMN(I893),FALSE)</f>
        <v>Q4</v>
      </c>
      <c r="U894">
        <f>VLOOKUP($O894,Table2[],COLUMN(J893),FALSE)</f>
        <v>20034</v>
      </c>
      <c r="V894" t="str">
        <f>VLOOKUP($O894,Table2[],COLUMN(K893),FALSE)</f>
        <v>2003 Month 12</v>
      </c>
      <c r="W894">
        <f>VLOOKUP($O894,Table2[],COLUMN(L893),FALSE)</f>
        <v>19</v>
      </c>
      <c r="X894">
        <f>VLOOKUP($O894,Table2[],COLUMN(M893),FALSE)</f>
        <v>38</v>
      </c>
      <c r="Y894">
        <f>VLOOKUP($O894,Table2[],COLUMN(N893),FALSE)</f>
        <v>30</v>
      </c>
    </row>
    <row r="895" spans="1:25" x14ac:dyDescent="0.45">
      <c r="A895" s="1">
        <v>37966</v>
      </c>
      <c r="B895">
        <v>5</v>
      </c>
      <c r="C895" t="s">
        <v>17</v>
      </c>
      <c r="D895">
        <v>11</v>
      </c>
      <c r="E895">
        <v>345</v>
      </c>
      <c r="F895">
        <v>50</v>
      </c>
      <c r="G895" t="s">
        <v>26</v>
      </c>
      <c r="H895">
        <v>12</v>
      </c>
      <c r="I895">
        <v>4</v>
      </c>
      <c r="J895">
        <v>2003</v>
      </c>
      <c r="K895">
        <v>2</v>
      </c>
      <c r="L895">
        <v>2</v>
      </c>
      <c r="M895">
        <v>2004</v>
      </c>
      <c r="N895">
        <v>1</v>
      </c>
      <c r="O895">
        <f t="shared" si="13"/>
        <v>30</v>
      </c>
      <c r="P895" t="str">
        <f>VLOOKUP(O895,Table2[],2,FALSE)</f>
        <v>Q4 2003</v>
      </c>
      <c r="Q895">
        <f>VLOOKUP($O895,Table2[],COLUMN(F894),FALSE)</f>
        <v>2003</v>
      </c>
      <c r="R895">
        <f>VLOOKUP($O895,Table2[],COLUMN(G894),FALSE)</f>
        <v>12</v>
      </c>
      <c r="S895">
        <f>VLOOKUP($O895,Table2[],COLUMN(H894),FALSE)</f>
        <v>4</v>
      </c>
      <c r="T895" t="str">
        <f>VLOOKUP($O895,Table2[],COLUMN(I894),FALSE)</f>
        <v>Q4</v>
      </c>
      <c r="U895">
        <f>VLOOKUP($O895,Table2[],COLUMN(J894),FALSE)</f>
        <v>20034</v>
      </c>
      <c r="V895" t="str">
        <f>VLOOKUP($O895,Table2[],COLUMN(K894),FALSE)</f>
        <v>2003 Month 12</v>
      </c>
      <c r="W895">
        <f>VLOOKUP($O895,Table2[],COLUMN(L894),FALSE)</f>
        <v>19</v>
      </c>
      <c r="X895">
        <f>VLOOKUP($O895,Table2[],COLUMN(M894),FALSE)</f>
        <v>38</v>
      </c>
      <c r="Y895">
        <f>VLOOKUP($O895,Table2[],COLUMN(N894),FALSE)</f>
        <v>30</v>
      </c>
    </row>
    <row r="896" spans="1:25" x14ac:dyDescent="0.45">
      <c r="A896" s="1">
        <v>37967</v>
      </c>
      <c r="B896">
        <v>6</v>
      </c>
      <c r="C896" t="s">
        <v>18</v>
      </c>
      <c r="D896">
        <v>12</v>
      </c>
      <c r="E896">
        <v>346</v>
      </c>
      <c r="F896">
        <v>50</v>
      </c>
      <c r="G896" t="s">
        <v>26</v>
      </c>
      <c r="H896">
        <v>12</v>
      </c>
      <c r="I896">
        <v>4</v>
      </c>
      <c r="J896">
        <v>2003</v>
      </c>
      <c r="K896">
        <v>2</v>
      </c>
      <c r="L896">
        <v>2</v>
      </c>
      <c r="M896">
        <v>2004</v>
      </c>
      <c r="N896">
        <v>1</v>
      </c>
      <c r="O896">
        <f t="shared" si="13"/>
        <v>30</v>
      </c>
      <c r="P896" t="str">
        <f>VLOOKUP(O896,Table2[],2,FALSE)</f>
        <v>Q4 2003</v>
      </c>
      <c r="Q896">
        <f>VLOOKUP($O896,Table2[],COLUMN(F895),FALSE)</f>
        <v>2003</v>
      </c>
      <c r="R896">
        <f>VLOOKUP($O896,Table2[],COLUMN(G895),FALSE)</f>
        <v>12</v>
      </c>
      <c r="S896">
        <f>VLOOKUP($O896,Table2[],COLUMN(H895),FALSE)</f>
        <v>4</v>
      </c>
      <c r="T896" t="str">
        <f>VLOOKUP($O896,Table2[],COLUMN(I895),FALSE)</f>
        <v>Q4</v>
      </c>
      <c r="U896">
        <f>VLOOKUP($O896,Table2[],COLUMN(J895),FALSE)</f>
        <v>20034</v>
      </c>
      <c r="V896" t="str">
        <f>VLOOKUP($O896,Table2[],COLUMN(K895),FALSE)</f>
        <v>2003 Month 12</v>
      </c>
      <c r="W896">
        <f>VLOOKUP($O896,Table2[],COLUMN(L895),FALSE)</f>
        <v>19</v>
      </c>
      <c r="X896">
        <f>VLOOKUP($O896,Table2[],COLUMN(M895),FALSE)</f>
        <v>38</v>
      </c>
      <c r="Y896">
        <f>VLOOKUP($O896,Table2[],COLUMN(N895),FALSE)</f>
        <v>30</v>
      </c>
    </row>
    <row r="897" spans="1:25" x14ac:dyDescent="0.45">
      <c r="A897" s="1">
        <v>37968</v>
      </c>
      <c r="B897">
        <v>7</v>
      </c>
      <c r="C897" t="s">
        <v>19</v>
      </c>
      <c r="D897">
        <v>13</v>
      </c>
      <c r="E897">
        <v>347</v>
      </c>
      <c r="F897">
        <v>50</v>
      </c>
      <c r="G897" t="s">
        <v>26</v>
      </c>
      <c r="H897">
        <v>12</v>
      </c>
      <c r="I897">
        <v>4</v>
      </c>
      <c r="J897">
        <v>2003</v>
      </c>
      <c r="K897">
        <v>2</v>
      </c>
      <c r="L897">
        <v>2</v>
      </c>
      <c r="M897">
        <v>2004</v>
      </c>
      <c r="N897">
        <v>1</v>
      </c>
      <c r="O897">
        <f t="shared" si="13"/>
        <v>30</v>
      </c>
      <c r="P897" t="str">
        <f>VLOOKUP(O897,Table2[],2,FALSE)</f>
        <v>Q4 2003</v>
      </c>
      <c r="Q897">
        <f>VLOOKUP($O897,Table2[],COLUMN(F896),FALSE)</f>
        <v>2003</v>
      </c>
      <c r="R897">
        <f>VLOOKUP($O897,Table2[],COLUMN(G896),FALSE)</f>
        <v>12</v>
      </c>
      <c r="S897">
        <f>VLOOKUP($O897,Table2[],COLUMN(H896),FALSE)</f>
        <v>4</v>
      </c>
      <c r="T897" t="str">
        <f>VLOOKUP($O897,Table2[],COLUMN(I896),FALSE)</f>
        <v>Q4</v>
      </c>
      <c r="U897">
        <f>VLOOKUP($O897,Table2[],COLUMN(J896),FALSE)</f>
        <v>20034</v>
      </c>
      <c r="V897" t="str">
        <f>VLOOKUP($O897,Table2[],COLUMN(K896),FALSE)</f>
        <v>2003 Month 12</v>
      </c>
      <c r="W897">
        <f>VLOOKUP($O897,Table2[],COLUMN(L896),FALSE)</f>
        <v>19</v>
      </c>
      <c r="X897">
        <f>VLOOKUP($O897,Table2[],COLUMN(M896),FALSE)</f>
        <v>38</v>
      </c>
      <c r="Y897">
        <f>VLOOKUP($O897,Table2[],COLUMN(N896),FALSE)</f>
        <v>30</v>
      </c>
    </row>
    <row r="898" spans="1:25" x14ac:dyDescent="0.45">
      <c r="A898" s="1">
        <v>37969</v>
      </c>
      <c r="B898">
        <v>1</v>
      </c>
      <c r="C898" t="s">
        <v>20</v>
      </c>
      <c r="D898">
        <v>14</v>
      </c>
      <c r="E898">
        <v>348</v>
      </c>
      <c r="F898">
        <v>51</v>
      </c>
      <c r="G898" t="s">
        <v>26</v>
      </c>
      <c r="H898">
        <v>12</v>
      </c>
      <c r="I898">
        <v>4</v>
      </c>
      <c r="J898">
        <v>2003</v>
      </c>
      <c r="K898">
        <v>2</v>
      </c>
      <c r="L898">
        <v>2</v>
      </c>
      <c r="M898">
        <v>2004</v>
      </c>
      <c r="N898">
        <v>1</v>
      </c>
      <c r="O898">
        <f t="shared" ref="O898:O961" si="14">INDEX(CustCalMonthID, MATCH(A898,CustomCalEnd,-1))</f>
        <v>30</v>
      </c>
      <c r="P898" t="str">
        <f>VLOOKUP(O898,Table2[],2,FALSE)</f>
        <v>Q4 2003</v>
      </c>
      <c r="Q898">
        <f>VLOOKUP($O898,Table2[],COLUMN(F897),FALSE)</f>
        <v>2003</v>
      </c>
      <c r="R898">
        <f>VLOOKUP($O898,Table2[],COLUMN(G897),FALSE)</f>
        <v>12</v>
      </c>
      <c r="S898">
        <f>VLOOKUP($O898,Table2[],COLUMN(H897),FALSE)</f>
        <v>4</v>
      </c>
      <c r="T898" t="str">
        <f>VLOOKUP($O898,Table2[],COLUMN(I897),FALSE)</f>
        <v>Q4</v>
      </c>
      <c r="U898">
        <f>VLOOKUP($O898,Table2[],COLUMN(J897),FALSE)</f>
        <v>20034</v>
      </c>
      <c r="V898" t="str">
        <f>VLOOKUP($O898,Table2[],COLUMN(K897),FALSE)</f>
        <v>2003 Month 12</v>
      </c>
      <c r="W898">
        <f>VLOOKUP($O898,Table2[],COLUMN(L897),FALSE)</f>
        <v>19</v>
      </c>
      <c r="X898">
        <f>VLOOKUP($O898,Table2[],COLUMN(M897),FALSE)</f>
        <v>38</v>
      </c>
      <c r="Y898">
        <f>VLOOKUP($O898,Table2[],COLUMN(N897),FALSE)</f>
        <v>30</v>
      </c>
    </row>
    <row r="899" spans="1:25" x14ac:dyDescent="0.45">
      <c r="A899" s="1">
        <v>37970</v>
      </c>
      <c r="B899">
        <v>2</v>
      </c>
      <c r="C899" t="s">
        <v>21</v>
      </c>
      <c r="D899">
        <v>15</v>
      </c>
      <c r="E899">
        <v>349</v>
      </c>
      <c r="F899">
        <v>51</v>
      </c>
      <c r="G899" t="s">
        <v>26</v>
      </c>
      <c r="H899">
        <v>12</v>
      </c>
      <c r="I899">
        <v>4</v>
      </c>
      <c r="J899">
        <v>2003</v>
      </c>
      <c r="K899">
        <v>2</v>
      </c>
      <c r="L899">
        <v>2</v>
      </c>
      <c r="M899">
        <v>2004</v>
      </c>
      <c r="N899">
        <v>1</v>
      </c>
      <c r="O899">
        <f t="shared" si="14"/>
        <v>30</v>
      </c>
      <c r="P899" t="str">
        <f>VLOOKUP(O899,Table2[],2,FALSE)</f>
        <v>Q4 2003</v>
      </c>
      <c r="Q899">
        <f>VLOOKUP($O899,Table2[],COLUMN(F898),FALSE)</f>
        <v>2003</v>
      </c>
      <c r="R899">
        <f>VLOOKUP($O899,Table2[],COLUMN(G898),FALSE)</f>
        <v>12</v>
      </c>
      <c r="S899">
        <f>VLOOKUP($O899,Table2[],COLUMN(H898),FALSE)</f>
        <v>4</v>
      </c>
      <c r="T899" t="str">
        <f>VLOOKUP($O899,Table2[],COLUMN(I898),FALSE)</f>
        <v>Q4</v>
      </c>
      <c r="U899">
        <f>VLOOKUP($O899,Table2[],COLUMN(J898),FALSE)</f>
        <v>20034</v>
      </c>
      <c r="V899" t="str">
        <f>VLOOKUP($O899,Table2[],COLUMN(K898),FALSE)</f>
        <v>2003 Month 12</v>
      </c>
      <c r="W899">
        <f>VLOOKUP($O899,Table2[],COLUMN(L898),FALSE)</f>
        <v>19</v>
      </c>
      <c r="X899">
        <f>VLOOKUP($O899,Table2[],COLUMN(M898),FALSE)</f>
        <v>38</v>
      </c>
      <c r="Y899">
        <f>VLOOKUP($O899,Table2[],COLUMN(N898),FALSE)</f>
        <v>30</v>
      </c>
    </row>
    <row r="900" spans="1:25" x14ac:dyDescent="0.45">
      <c r="A900" s="1">
        <v>37971</v>
      </c>
      <c r="B900">
        <v>3</v>
      </c>
      <c r="C900" t="s">
        <v>14</v>
      </c>
      <c r="D900">
        <v>16</v>
      </c>
      <c r="E900">
        <v>350</v>
      </c>
      <c r="F900">
        <v>51</v>
      </c>
      <c r="G900" t="s">
        <v>26</v>
      </c>
      <c r="H900">
        <v>12</v>
      </c>
      <c r="I900">
        <v>4</v>
      </c>
      <c r="J900">
        <v>2003</v>
      </c>
      <c r="K900">
        <v>2</v>
      </c>
      <c r="L900">
        <v>2</v>
      </c>
      <c r="M900">
        <v>2004</v>
      </c>
      <c r="N900">
        <v>1</v>
      </c>
      <c r="O900">
        <f t="shared" si="14"/>
        <v>30</v>
      </c>
      <c r="P900" t="str">
        <f>VLOOKUP(O900,Table2[],2,FALSE)</f>
        <v>Q4 2003</v>
      </c>
      <c r="Q900">
        <f>VLOOKUP($O900,Table2[],COLUMN(F899),FALSE)</f>
        <v>2003</v>
      </c>
      <c r="R900">
        <f>VLOOKUP($O900,Table2[],COLUMN(G899),FALSE)</f>
        <v>12</v>
      </c>
      <c r="S900">
        <f>VLOOKUP($O900,Table2[],COLUMN(H899),FALSE)</f>
        <v>4</v>
      </c>
      <c r="T900" t="str">
        <f>VLOOKUP($O900,Table2[],COLUMN(I899),FALSE)</f>
        <v>Q4</v>
      </c>
      <c r="U900">
        <f>VLOOKUP($O900,Table2[],COLUMN(J899),FALSE)</f>
        <v>20034</v>
      </c>
      <c r="V900" t="str">
        <f>VLOOKUP($O900,Table2[],COLUMN(K899),FALSE)</f>
        <v>2003 Month 12</v>
      </c>
      <c r="W900">
        <f>VLOOKUP($O900,Table2[],COLUMN(L899),FALSE)</f>
        <v>19</v>
      </c>
      <c r="X900">
        <f>VLOOKUP($O900,Table2[],COLUMN(M899),FALSE)</f>
        <v>38</v>
      </c>
      <c r="Y900">
        <f>VLOOKUP($O900,Table2[],COLUMN(N899),FALSE)</f>
        <v>30</v>
      </c>
    </row>
    <row r="901" spans="1:25" x14ac:dyDescent="0.45">
      <c r="A901" s="1">
        <v>37972</v>
      </c>
      <c r="B901">
        <v>4</v>
      </c>
      <c r="C901" t="s">
        <v>16</v>
      </c>
      <c r="D901">
        <v>17</v>
      </c>
      <c r="E901">
        <v>351</v>
      </c>
      <c r="F901">
        <v>51</v>
      </c>
      <c r="G901" t="s">
        <v>26</v>
      </c>
      <c r="H901">
        <v>12</v>
      </c>
      <c r="I901">
        <v>4</v>
      </c>
      <c r="J901">
        <v>2003</v>
      </c>
      <c r="K901">
        <v>2</v>
      </c>
      <c r="L901">
        <v>2</v>
      </c>
      <c r="M901">
        <v>2004</v>
      </c>
      <c r="N901">
        <v>1</v>
      </c>
      <c r="O901">
        <f t="shared" si="14"/>
        <v>30</v>
      </c>
      <c r="P901" t="str">
        <f>VLOOKUP(O901,Table2[],2,FALSE)</f>
        <v>Q4 2003</v>
      </c>
      <c r="Q901">
        <f>VLOOKUP($O901,Table2[],COLUMN(F900),FALSE)</f>
        <v>2003</v>
      </c>
      <c r="R901">
        <f>VLOOKUP($O901,Table2[],COLUMN(G900),FALSE)</f>
        <v>12</v>
      </c>
      <c r="S901">
        <f>VLOOKUP($O901,Table2[],COLUMN(H900),FALSE)</f>
        <v>4</v>
      </c>
      <c r="T901" t="str">
        <f>VLOOKUP($O901,Table2[],COLUMN(I900),FALSE)</f>
        <v>Q4</v>
      </c>
      <c r="U901">
        <f>VLOOKUP($O901,Table2[],COLUMN(J900),FALSE)</f>
        <v>20034</v>
      </c>
      <c r="V901" t="str">
        <f>VLOOKUP($O901,Table2[],COLUMN(K900),FALSE)</f>
        <v>2003 Month 12</v>
      </c>
      <c r="W901">
        <f>VLOOKUP($O901,Table2[],COLUMN(L900),FALSE)</f>
        <v>19</v>
      </c>
      <c r="X901">
        <f>VLOOKUP($O901,Table2[],COLUMN(M900),FALSE)</f>
        <v>38</v>
      </c>
      <c r="Y901">
        <f>VLOOKUP($O901,Table2[],COLUMN(N900),FALSE)</f>
        <v>30</v>
      </c>
    </row>
    <row r="902" spans="1:25" x14ac:dyDescent="0.45">
      <c r="A902" s="1">
        <v>37973</v>
      </c>
      <c r="B902">
        <v>5</v>
      </c>
      <c r="C902" t="s">
        <v>17</v>
      </c>
      <c r="D902">
        <v>18</v>
      </c>
      <c r="E902">
        <v>352</v>
      </c>
      <c r="F902">
        <v>51</v>
      </c>
      <c r="G902" t="s">
        <v>26</v>
      </c>
      <c r="H902">
        <v>12</v>
      </c>
      <c r="I902">
        <v>4</v>
      </c>
      <c r="J902">
        <v>2003</v>
      </c>
      <c r="K902">
        <v>2</v>
      </c>
      <c r="L902">
        <v>2</v>
      </c>
      <c r="M902">
        <v>2004</v>
      </c>
      <c r="N902">
        <v>1</v>
      </c>
      <c r="O902">
        <f t="shared" si="14"/>
        <v>30</v>
      </c>
      <c r="P902" t="str">
        <f>VLOOKUP(O902,Table2[],2,FALSE)</f>
        <v>Q4 2003</v>
      </c>
      <c r="Q902">
        <f>VLOOKUP($O902,Table2[],COLUMN(F901),FALSE)</f>
        <v>2003</v>
      </c>
      <c r="R902">
        <f>VLOOKUP($O902,Table2[],COLUMN(G901),FALSE)</f>
        <v>12</v>
      </c>
      <c r="S902">
        <f>VLOOKUP($O902,Table2[],COLUMN(H901),FALSE)</f>
        <v>4</v>
      </c>
      <c r="T902" t="str">
        <f>VLOOKUP($O902,Table2[],COLUMN(I901),FALSE)</f>
        <v>Q4</v>
      </c>
      <c r="U902">
        <f>VLOOKUP($O902,Table2[],COLUMN(J901),FALSE)</f>
        <v>20034</v>
      </c>
      <c r="V902" t="str">
        <f>VLOOKUP($O902,Table2[],COLUMN(K901),FALSE)</f>
        <v>2003 Month 12</v>
      </c>
      <c r="W902">
        <f>VLOOKUP($O902,Table2[],COLUMN(L901),FALSE)</f>
        <v>19</v>
      </c>
      <c r="X902">
        <f>VLOOKUP($O902,Table2[],COLUMN(M901),FALSE)</f>
        <v>38</v>
      </c>
      <c r="Y902">
        <f>VLOOKUP($O902,Table2[],COLUMN(N901),FALSE)</f>
        <v>30</v>
      </c>
    </row>
    <row r="903" spans="1:25" x14ac:dyDescent="0.45">
      <c r="A903" s="1">
        <v>37974</v>
      </c>
      <c r="B903">
        <v>6</v>
      </c>
      <c r="C903" t="s">
        <v>18</v>
      </c>
      <c r="D903">
        <v>19</v>
      </c>
      <c r="E903">
        <v>353</v>
      </c>
      <c r="F903">
        <v>51</v>
      </c>
      <c r="G903" t="s">
        <v>26</v>
      </c>
      <c r="H903">
        <v>12</v>
      </c>
      <c r="I903">
        <v>4</v>
      </c>
      <c r="J903">
        <v>2003</v>
      </c>
      <c r="K903">
        <v>2</v>
      </c>
      <c r="L903">
        <v>2</v>
      </c>
      <c r="M903">
        <v>2004</v>
      </c>
      <c r="N903">
        <v>1</v>
      </c>
      <c r="O903">
        <f t="shared" si="14"/>
        <v>30</v>
      </c>
      <c r="P903" t="str">
        <f>VLOOKUP(O903,Table2[],2,FALSE)</f>
        <v>Q4 2003</v>
      </c>
      <c r="Q903">
        <f>VLOOKUP($O903,Table2[],COLUMN(F902),FALSE)</f>
        <v>2003</v>
      </c>
      <c r="R903">
        <f>VLOOKUP($O903,Table2[],COLUMN(G902),FALSE)</f>
        <v>12</v>
      </c>
      <c r="S903">
        <f>VLOOKUP($O903,Table2[],COLUMN(H902),FALSE)</f>
        <v>4</v>
      </c>
      <c r="T903" t="str">
        <f>VLOOKUP($O903,Table2[],COLUMN(I902),FALSE)</f>
        <v>Q4</v>
      </c>
      <c r="U903">
        <f>VLOOKUP($O903,Table2[],COLUMN(J902),FALSE)</f>
        <v>20034</v>
      </c>
      <c r="V903" t="str">
        <f>VLOOKUP($O903,Table2[],COLUMN(K902),FALSE)</f>
        <v>2003 Month 12</v>
      </c>
      <c r="W903">
        <f>VLOOKUP($O903,Table2[],COLUMN(L902),FALSE)</f>
        <v>19</v>
      </c>
      <c r="X903">
        <f>VLOOKUP($O903,Table2[],COLUMN(M902),FALSE)</f>
        <v>38</v>
      </c>
      <c r="Y903">
        <f>VLOOKUP($O903,Table2[],COLUMN(N902),FALSE)</f>
        <v>30</v>
      </c>
    </row>
    <row r="904" spans="1:25" x14ac:dyDescent="0.45">
      <c r="A904" s="1">
        <v>37975</v>
      </c>
      <c r="B904">
        <v>7</v>
      </c>
      <c r="C904" t="s">
        <v>19</v>
      </c>
      <c r="D904">
        <v>20</v>
      </c>
      <c r="E904">
        <v>354</v>
      </c>
      <c r="F904">
        <v>51</v>
      </c>
      <c r="G904" t="s">
        <v>26</v>
      </c>
      <c r="H904">
        <v>12</v>
      </c>
      <c r="I904">
        <v>4</v>
      </c>
      <c r="J904">
        <v>2003</v>
      </c>
      <c r="K904">
        <v>2</v>
      </c>
      <c r="L904">
        <v>2</v>
      </c>
      <c r="M904">
        <v>2004</v>
      </c>
      <c r="N904">
        <v>1</v>
      </c>
      <c r="O904">
        <f t="shared" si="14"/>
        <v>30</v>
      </c>
      <c r="P904" t="str">
        <f>VLOOKUP(O904,Table2[],2,FALSE)</f>
        <v>Q4 2003</v>
      </c>
      <c r="Q904">
        <f>VLOOKUP($O904,Table2[],COLUMN(F903),FALSE)</f>
        <v>2003</v>
      </c>
      <c r="R904">
        <f>VLOOKUP($O904,Table2[],COLUMN(G903),FALSE)</f>
        <v>12</v>
      </c>
      <c r="S904">
        <f>VLOOKUP($O904,Table2[],COLUMN(H903),FALSE)</f>
        <v>4</v>
      </c>
      <c r="T904" t="str">
        <f>VLOOKUP($O904,Table2[],COLUMN(I903),FALSE)</f>
        <v>Q4</v>
      </c>
      <c r="U904">
        <f>VLOOKUP($O904,Table2[],COLUMN(J903),FALSE)</f>
        <v>20034</v>
      </c>
      <c r="V904" t="str">
        <f>VLOOKUP($O904,Table2[],COLUMN(K903),FALSE)</f>
        <v>2003 Month 12</v>
      </c>
      <c r="W904">
        <f>VLOOKUP($O904,Table2[],COLUMN(L903),FALSE)</f>
        <v>19</v>
      </c>
      <c r="X904">
        <f>VLOOKUP($O904,Table2[],COLUMN(M903),FALSE)</f>
        <v>38</v>
      </c>
      <c r="Y904">
        <f>VLOOKUP($O904,Table2[],COLUMN(N903),FALSE)</f>
        <v>30</v>
      </c>
    </row>
    <row r="905" spans="1:25" x14ac:dyDescent="0.45">
      <c r="A905" s="1">
        <v>37976</v>
      </c>
      <c r="B905">
        <v>1</v>
      </c>
      <c r="C905" t="s">
        <v>20</v>
      </c>
      <c r="D905">
        <v>21</v>
      </c>
      <c r="E905">
        <v>355</v>
      </c>
      <c r="F905">
        <v>52</v>
      </c>
      <c r="G905" t="s">
        <v>26</v>
      </c>
      <c r="H905">
        <v>12</v>
      </c>
      <c r="I905">
        <v>4</v>
      </c>
      <c r="J905">
        <v>2003</v>
      </c>
      <c r="K905">
        <v>2</v>
      </c>
      <c r="L905">
        <v>2</v>
      </c>
      <c r="M905">
        <v>2004</v>
      </c>
      <c r="N905">
        <v>1</v>
      </c>
      <c r="O905">
        <f t="shared" si="14"/>
        <v>30</v>
      </c>
      <c r="P905" t="str">
        <f>VLOOKUP(O905,Table2[],2,FALSE)</f>
        <v>Q4 2003</v>
      </c>
      <c r="Q905">
        <f>VLOOKUP($O905,Table2[],COLUMN(F904),FALSE)</f>
        <v>2003</v>
      </c>
      <c r="R905">
        <f>VLOOKUP($O905,Table2[],COLUMN(G904),FALSE)</f>
        <v>12</v>
      </c>
      <c r="S905">
        <f>VLOOKUP($O905,Table2[],COLUMN(H904),FALSE)</f>
        <v>4</v>
      </c>
      <c r="T905" t="str">
        <f>VLOOKUP($O905,Table2[],COLUMN(I904),FALSE)</f>
        <v>Q4</v>
      </c>
      <c r="U905">
        <f>VLOOKUP($O905,Table2[],COLUMN(J904),FALSE)</f>
        <v>20034</v>
      </c>
      <c r="V905" t="str">
        <f>VLOOKUP($O905,Table2[],COLUMN(K904),FALSE)</f>
        <v>2003 Month 12</v>
      </c>
      <c r="W905">
        <f>VLOOKUP($O905,Table2[],COLUMN(L904),FALSE)</f>
        <v>19</v>
      </c>
      <c r="X905">
        <f>VLOOKUP($O905,Table2[],COLUMN(M904),FALSE)</f>
        <v>38</v>
      </c>
      <c r="Y905">
        <f>VLOOKUP($O905,Table2[],COLUMN(N904),FALSE)</f>
        <v>30</v>
      </c>
    </row>
    <row r="906" spans="1:25" x14ac:dyDescent="0.45">
      <c r="A906" s="1">
        <v>37977</v>
      </c>
      <c r="B906">
        <v>2</v>
      </c>
      <c r="C906" t="s">
        <v>21</v>
      </c>
      <c r="D906">
        <v>22</v>
      </c>
      <c r="E906">
        <v>356</v>
      </c>
      <c r="F906">
        <v>52</v>
      </c>
      <c r="G906" t="s">
        <v>26</v>
      </c>
      <c r="H906">
        <v>12</v>
      </c>
      <c r="I906">
        <v>4</v>
      </c>
      <c r="J906">
        <v>2003</v>
      </c>
      <c r="K906">
        <v>2</v>
      </c>
      <c r="L906">
        <v>2</v>
      </c>
      <c r="M906">
        <v>2004</v>
      </c>
      <c r="N906">
        <v>1</v>
      </c>
      <c r="O906">
        <f t="shared" si="14"/>
        <v>30</v>
      </c>
      <c r="P906" t="str">
        <f>VLOOKUP(O906,Table2[],2,FALSE)</f>
        <v>Q4 2003</v>
      </c>
      <c r="Q906">
        <f>VLOOKUP($O906,Table2[],COLUMN(F905),FALSE)</f>
        <v>2003</v>
      </c>
      <c r="R906">
        <f>VLOOKUP($O906,Table2[],COLUMN(G905),FALSE)</f>
        <v>12</v>
      </c>
      <c r="S906">
        <f>VLOOKUP($O906,Table2[],COLUMN(H905),FALSE)</f>
        <v>4</v>
      </c>
      <c r="T906" t="str">
        <f>VLOOKUP($O906,Table2[],COLUMN(I905),FALSE)</f>
        <v>Q4</v>
      </c>
      <c r="U906">
        <f>VLOOKUP($O906,Table2[],COLUMN(J905),FALSE)</f>
        <v>20034</v>
      </c>
      <c r="V906" t="str">
        <f>VLOOKUP($O906,Table2[],COLUMN(K905),FALSE)</f>
        <v>2003 Month 12</v>
      </c>
      <c r="W906">
        <f>VLOOKUP($O906,Table2[],COLUMN(L905),FALSE)</f>
        <v>19</v>
      </c>
      <c r="X906">
        <f>VLOOKUP($O906,Table2[],COLUMN(M905),FALSE)</f>
        <v>38</v>
      </c>
      <c r="Y906">
        <f>VLOOKUP($O906,Table2[],COLUMN(N905),FALSE)</f>
        <v>30</v>
      </c>
    </row>
    <row r="907" spans="1:25" x14ac:dyDescent="0.45">
      <c r="A907" s="1">
        <v>37978</v>
      </c>
      <c r="B907">
        <v>3</v>
      </c>
      <c r="C907" t="s">
        <v>14</v>
      </c>
      <c r="D907">
        <v>23</v>
      </c>
      <c r="E907">
        <v>357</v>
      </c>
      <c r="F907">
        <v>52</v>
      </c>
      <c r="G907" t="s">
        <v>26</v>
      </c>
      <c r="H907">
        <v>12</v>
      </c>
      <c r="I907">
        <v>4</v>
      </c>
      <c r="J907">
        <v>2003</v>
      </c>
      <c r="K907">
        <v>2</v>
      </c>
      <c r="L907">
        <v>2</v>
      </c>
      <c r="M907">
        <v>2004</v>
      </c>
      <c r="N907">
        <v>1</v>
      </c>
      <c r="O907">
        <f t="shared" si="14"/>
        <v>30</v>
      </c>
      <c r="P907" t="str">
        <f>VLOOKUP(O907,Table2[],2,FALSE)</f>
        <v>Q4 2003</v>
      </c>
      <c r="Q907">
        <f>VLOOKUP($O907,Table2[],COLUMN(F906),FALSE)</f>
        <v>2003</v>
      </c>
      <c r="R907">
        <f>VLOOKUP($O907,Table2[],COLUMN(G906),FALSE)</f>
        <v>12</v>
      </c>
      <c r="S907">
        <f>VLOOKUP($O907,Table2[],COLUMN(H906),FALSE)</f>
        <v>4</v>
      </c>
      <c r="T907" t="str">
        <f>VLOOKUP($O907,Table2[],COLUMN(I906),FALSE)</f>
        <v>Q4</v>
      </c>
      <c r="U907">
        <f>VLOOKUP($O907,Table2[],COLUMN(J906),FALSE)</f>
        <v>20034</v>
      </c>
      <c r="V907" t="str">
        <f>VLOOKUP($O907,Table2[],COLUMN(K906),FALSE)</f>
        <v>2003 Month 12</v>
      </c>
      <c r="W907">
        <f>VLOOKUP($O907,Table2[],COLUMN(L906),FALSE)</f>
        <v>19</v>
      </c>
      <c r="X907">
        <f>VLOOKUP($O907,Table2[],COLUMN(M906),FALSE)</f>
        <v>38</v>
      </c>
      <c r="Y907">
        <f>VLOOKUP($O907,Table2[],COLUMN(N906),FALSE)</f>
        <v>30</v>
      </c>
    </row>
    <row r="908" spans="1:25" x14ac:dyDescent="0.45">
      <c r="A908" s="1">
        <v>37979</v>
      </c>
      <c r="B908">
        <v>4</v>
      </c>
      <c r="C908" t="s">
        <v>16</v>
      </c>
      <c r="D908">
        <v>24</v>
      </c>
      <c r="E908">
        <v>358</v>
      </c>
      <c r="F908">
        <v>52</v>
      </c>
      <c r="G908" t="s">
        <v>26</v>
      </c>
      <c r="H908">
        <v>12</v>
      </c>
      <c r="I908">
        <v>4</v>
      </c>
      <c r="J908">
        <v>2003</v>
      </c>
      <c r="K908">
        <v>2</v>
      </c>
      <c r="L908">
        <v>2</v>
      </c>
      <c r="M908">
        <v>2004</v>
      </c>
      <c r="N908">
        <v>1</v>
      </c>
      <c r="O908">
        <f t="shared" si="14"/>
        <v>30</v>
      </c>
      <c r="P908" t="str">
        <f>VLOOKUP(O908,Table2[],2,FALSE)</f>
        <v>Q4 2003</v>
      </c>
      <c r="Q908">
        <f>VLOOKUP($O908,Table2[],COLUMN(F907),FALSE)</f>
        <v>2003</v>
      </c>
      <c r="R908">
        <f>VLOOKUP($O908,Table2[],COLUMN(G907),FALSE)</f>
        <v>12</v>
      </c>
      <c r="S908">
        <f>VLOOKUP($O908,Table2[],COLUMN(H907),FALSE)</f>
        <v>4</v>
      </c>
      <c r="T908" t="str">
        <f>VLOOKUP($O908,Table2[],COLUMN(I907),FALSE)</f>
        <v>Q4</v>
      </c>
      <c r="U908">
        <f>VLOOKUP($O908,Table2[],COLUMN(J907),FALSE)</f>
        <v>20034</v>
      </c>
      <c r="V908" t="str">
        <f>VLOOKUP($O908,Table2[],COLUMN(K907),FALSE)</f>
        <v>2003 Month 12</v>
      </c>
      <c r="W908">
        <f>VLOOKUP($O908,Table2[],COLUMN(L907),FALSE)</f>
        <v>19</v>
      </c>
      <c r="X908">
        <f>VLOOKUP($O908,Table2[],COLUMN(M907),FALSE)</f>
        <v>38</v>
      </c>
      <c r="Y908">
        <f>VLOOKUP($O908,Table2[],COLUMN(N907),FALSE)</f>
        <v>30</v>
      </c>
    </row>
    <row r="909" spans="1:25" x14ac:dyDescent="0.45">
      <c r="A909" s="1">
        <v>37980</v>
      </c>
      <c r="B909">
        <v>5</v>
      </c>
      <c r="C909" t="s">
        <v>17</v>
      </c>
      <c r="D909">
        <v>25</v>
      </c>
      <c r="E909">
        <v>359</v>
      </c>
      <c r="F909">
        <v>52</v>
      </c>
      <c r="G909" t="s">
        <v>26</v>
      </c>
      <c r="H909">
        <v>12</v>
      </c>
      <c r="I909">
        <v>4</v>
      </c>
      <c r="J909">
        <v>2003</v>
      </c>
      <c r="K909">
        <v>2</v>
      </c>
      <c r="L909">
        <v>2</v>
      </c>
      <c r="M909">
        <v>2004</v>
      </c>
      <c r="N909">
        <v>1</v>
      </c>
      <c r="O909">
        <f t="shared" si="14"/>
        <v>30</v>
      </c>
      <c r="P909" t="str">
        <f>VLOOKUP(O909,Table2[],2,FALSE)</f>
        <v>Q4 2003</v>
      </c>
      <c r="Q909">
        <f>VLOOKUP($O909,Table2[],COLUMN(F908),FALSE)</f>
        <v>2003</v>
      </c>
      <c r="R909">
        <f>VLOOKUP($O909,Table2[],COLUMN(G908),FALSE)</f>
        <v>12</v>
      </c>
      <c r="S909">
        <f>VLOOKUP($O909,Table2[],COLUMN(H908),FALSE)</f>
        <v>4</v>
      </c>
      <c r="T909" t="str">
        <f>VLOOKUP($O909,Table2[],COLUMN(I908),FALSE)</f>
        <v>Q4</v>
      </c>
      <c r="U909">
        <f>VLOOKUP($O909,Table2[],COLUMN(J908),FALSE)</f>
        <v>20034</v>
      </c>
      <c r="V909" t="str">
        <f>VLOOKUP($O909,Table2[],COLUMN(K908),FALSE)</f>
        <v>2003 Month 12</v>
      </c>
      <c r="W909">
        <f>VLOOKUP($O909,Table2[],COLUMN(L908),FALSE)</f>
        <v>19</v>
      </c>
      <c r="X909">
        <f>VLOOKUP($O909,Table2[],COLUMN(M908),FALSE)</f>
        <v>38</v>
      </c>
      <c r="Y909">
        <f>VLOOKUP($O909,Table2[],COLUMN(N908),FALSE)</f>
        <v>30</v>
      </c>
    </row>
    <row r="910" spans="1:25" x14ac:dyDescent="0.45">
      <c r="A910" s="1">
        <v>37981</v>
      </c>
      <c r="B910">
        <v>6</v>
      </c>
      <c r="C910" t="s">
        <v>18</v>
      </c>
      <c r="D910">
        <v>26</v>
      </c>
      <c r="E910">
        <v>360</v>
      </c>
      <c r="F910">
        <v>52</v>
      </c>
      <c r="G910" t="s">
        <v>26</v>
      </c>
      <c r="H910">
        <v>12</v>
      </c>
      <c r="I910">
        <v>4</v>
      </c>
      <c r="J910">
        <v>2003</v>
      </c>
      <c r="K910">
        <v>2</v>
      </c>
      <c r="L910">
        <v>2</v>
      </c>
      <c r="M910">
        <v>2004</v>
      </c>
      <c r="N910">
        <v>1</v>
      </c>
      <c r="O910">
        <f t="shared" si="14"/>
        <v>30</v>
      </c>
      <c r="P910" t="str">
        <f>VLOOKUP(O910,Table2[],2,FALSE)</f>
        <v>Q4 2003</v>
      </c>
      <c r="Q910">
        <f>VLOOKUP($O910,Table2[],COLUMN(F909),FALSE)</f>
        <v>2003</v>
      </c>
      <c r="R910">
        <f>VLOOKUP($O910,Table2[],COLUMN(G909),FALSE)</f>
        <v>12</v>
      </c>
      <c r="S910">
        <f>VLOOKUP($O910,Table2[],COLUMN(H909),FALSE)</f>
        <v>4</v>
      </c>
      <c r="T910" t="str">
        <f>VLOOKUP($O910,Table2[],COLUMN(I909),FALSE)</f>
        <v>Q4</v>
      </c>
      <c r="U910">
        <f>VLOOKUP($O910,Table2[],COLUMN(J909),FALSE)</f>
        <v>20034</v>
      </c>
      <c r="V910" t="str">
        <f>VLOOKUP($O910,Table2[],COLUMN(K909),FALSE)</f>
        <v>2003 Month 12</v>
      </c>
      <c r="W910">
        <f>VLOOKUP($O910,Table2[],COLUMN(L909),FALSE)</f>
        <v>19</v>
      </c>
      <c r="X910">
        <f>VLOOKUP($O910,Table2[],COLUMN(M909),FALSE)</f>
        <v>38</v>
      </c>
      <c r="Y910">
        <f>VLOOKUP($O910,Table2[],COLUMN(N909),FALSE)</f>
        <v>30</v>
      </c>
    </row>
    <row r="911" spans="1:25" x14ac:dyDescent="0.45">
      <c r="A911" s="1">
        <v>37982</v>
      </c>
      <c r="B911">
        <v>7</v>
      </c>
      <c r="C911" t="s">
        <v>19</v>
      </c>
      <c r="D911">
        <v>27</v>
      </c>
      <c r="E911">
        <v>361</v>
      </c>
      <c r="F911">
        <v>52</v>
      </c>
      <c r="G911" t="s">
        <v>26</v>
      </c>
      <c r="H911">
        <v>12</v>
      </c>
      <c r="I911">
        <v>4</v>
      </c>
      <c r="J911">
        <v>2003</v>
      </c>
      <c r="K911">
        <v>2</v>
      </c>
      <c r="L911">
        <v>2</v>
      </c>
      <c r="M911">
        <v>2004</v>
      </c>
      <c r="N911">
        <v>1</v>
      </c>
      <c r="O911">
        <f t="shared" si="14"/>
        <v>30</v>
      </c>
      <c r="P911" t="str">
        <f>VLOOKUP(O911,Table2[],2,FALSE)</f>
        <v>Q4 2003</v>
      </c>
      <c r="Q911">
        <f>VLOOKUP($O911,Table2[],COLUMN(F910),FALSE)</f>
        <v>2003</v>
      </c>
      <c r="R911">
        <f>VLOOKUP($O911,Table2[],COLUMN(G910),FALSE)</f>
        <v>12</v>
      </c>
      <c r="S911">
        <f>VLOOKUP($O911,Table2[],COLUMN(H910),FALSE)</f>
        <v>4</v>
      </c>
      <c r="T911" t="str">
        <f>VLOOKUP($O911,Table2[],COLUMN(I910),FALSE)</f>
        <v>Q4</v>
      </c>
      <c r="U911">
        <f>VLOOKUP($O911,Table2[],COLUMN(J910),FALSE)</f>
        <v>20034</v>
      </c>
      <c r="V911" t="str">
        <f>VLOOKUP($O911,Table2[],COLUMN(K910),FALSE)</f>
        <v>2003 Month 12</v>
      </c>
      <c r="W911">
        <f>VLOOKUP($O911,Table2[],COLUMN(L910),FALSE)</f>
        <v>19</v>
      </c>
      <c r="X911">
        <f>VLOOKUP($O911,Table2[],COLUMN(M910),FALSE)</f>
        <v>38</v>
      </c>
      <c r="Y911">
        <f>VLOOKUP($O911,Table2[],COLUMN(N910),FALSE)</f>
        <v>30</v>
      </c>
    </row>
    <row r="912" spans="1:25" x14ac:dyDescent="0.45">
      <c r="A912" s="1">
        <v>37983</v>
      </c>
      <c r="B912">
        <v>1</v>
      </c>
      <c r="C912" t="s">
        <v>20</v>
      </c>
      <c r="D912">
        <v>28</v>
      </c>
      <c r="E912">
        <v>362</v>
      </c>
      <c r="F912">
        <v>53</v>
      </c>
      <c r="G912" t="s">
        <v>26</v>
      </c>
      <c r="H912">
        <v>12</v>
      </c>
      <c r="I912">
        <v>4</v>
      </c>
      <c r="J912">
        <v>2003</v>
      </c>
      <c r="K912">
        <v>2</v>
      </c>
      <c r="L912">
        <v>2</v>
      </c>
      <c r="M912">
        <v>2004</v>
      </c>
      <c r="N912">
        <v>1</v>
      </c>
      <c r="O912">
        <f t="shared" si="14"/>
        <v>31</v>
      </c>
      <c r="P912" t="str">
        <f>VLOOKUP(O912,Table2[],2,FALSE)</f>
        <v>Q1 2004</v>
      </c>
      <c r="Q912">
        <f>VLOOKUP($O912,Table2[],COLUMN(F911),FALSE)</f>
        <v>2004</v>
      </c>
      <c r="R912">
        <f>VLOOKUP($O912,Table2[],COLUMN(G911),FALSE)</f>
        <v>1</v>
      </c>
      <c r="S912">
        <f>VLOOKUP($O912,Table2[],COLUMN(H911),FALSE)</f>
        <v>1</v>
      </c>
      <c r="T912" t="str">
        <f>VLOOKUP($O912,Table2[],COLUMN(I911),FALSE)</f>
        <v>Q1</v>
      </c>
      <c r="U912">
        <f>VLOOKUP($O912,Table2[],COLUMN(J911),FALSE)</f>
        <v>20041</v>
      </c>
      <c r="V912" t="str">
        <f>VLOOKUP($O912,Table2[],COLUMN(K911),FALSE)</f>
        <v>2004 Month 1</v>
      </c>
      <c r="W912">
        <f>VLOOKUP($O912,Table2[],COLUMN(L911),FALSE)</f>
        <v>31</v>
      </c>
      <c r="X912">
        <f>VLOOKUP($O912,Table2[],COLUMN(M911),FALSE)</f>
        <v>38</v>
      </c>
      <c r="Y912">
        <f>VLOOKUP($O912,Table2[],COLUMN(N911),FALSE)</f>
        <v>31</v>
      </c>
    </row>
    <row r="913" spans="1:25" x14ac:dyDescent="0.45">
      <c r="A913" s="1">
        <v>37984</v>
      </c>
      <c r="B913">
        <v>2</v>
      </c>
      <c r="C913" t="s">
        <v>21</v>
      </c>
      <c r="D913">
        <v>29</v>
      </c>
      <c r="E913">
        <v>363</v>
      </c>
      <c r="F913">
        <v>53</v>
      </c>
      <c r="G913" t="s">
        <v>26</v>
      </c>
      <c r="H913">
        <v>12</v>
      </c>
      <c r="I913">
        <v>4</v>
      </c>
      <c r="J913">
        <v>2003</v>
      </c>
      <c r="K913">
        <v>2</v>
      </c>
      <c r="L913">
        <v>2</v>
      </c>
      <c r="M913">
        <v>2004</v>
      </c>
      <c r="N913">
        <v>1</v>
      </c>
      <c r="O913">
        <f t="shared" si="14"/>
        <v>31</v>
      </c>
      <c r="P913" t="str">
        <f>VLOOKUP(O913,Table2[],2,FALSE)</f>
        <v>Q1 2004</v>
      </c>
      <c r="Q913">
        <f>VLOOKUP($O913,Table2[],COLUMN(F912),FALSE)</f>
        <v>2004</v>
      </c>
      <c r="R913">
        <f>VLOOKUP($O913,Table2[],COLUMN(G912),FALSE)</f>
        <v>1</v>
      </c>
      <c r="S913">
        <f>VLOOKUP($O913,Table2[],COLUMN(H912),FALSE)</f>
        <v>1</v>
      </c>
      <c r="T913" t="str">
        <f>VLOOKUP($O913,Table2[],COLUMN(I912),FALSE)</f>
        <v>Q1</v>
      </c>
      <c r="U913">
        <f>VLOOKUP($O913,Table2[],COLUMN(J912),FALSE)</f>
        <v>20041</v>
      </c>
      <c r="V913" t="str">
        <f>VLOOKUP($O913,Table2[],COLUMN(K912),FALSE)</f>
        <v>2004 Month 1</v>
      </c>
      <c r="W913">
        <f>VLOOKUP($O913,Table2[],COLUMN(L912),FALSE)</f>
        <v>31</v>
      </c>
      <c r="X913">
        <f>VLOOKUP($O913,Table2[],COLUMN(M912),FALSE)</f>
        <v>38</v>
      </c>
      <c r="Y913">
        <f>VLOOKUP($O913,Table2[],COLUMN(N912),FALSE)</f>
        <v>31</v>
      </c>
    </row>
    <row r="914" spans="1:25" x14ac:dyDescent="0.45">
      <c r="A914" s="1">
        <v>37985</v>
      </c>
      <c r="B914">
        <v>3</v>
      </c>
      <c r="C914" t="s">
        <v>14</v>
      </c>
      <c r="D914">
        <v>30</v>
      </c>
      <c r="E914">
        <v>364</v>
      </c>
      <c r="F914">
        <v>53</v>
      </c>
      <c r="G914" t="s">
        <v>26</v>
      </c>
      <c r="H914">
        <v>12</v>
      </c>
      <c r="I914">
        <v>4</v>
      </c>
      <c r="J914">
        <v>2003</v>
      </c>
      <c r="K914">
        <v>2</v>
      </c>
      <c r="L914">
        <v>2</v>
      </c>
      <c r="M914">
        <v>2004</v>
      </c>
      <c r="N914">
        <v>1</v>
      </c>
      <c r="O914">
        <f t="shared" si="14"/>
        <v>31</v>
      </c>
      <c r="P914" t="str">
        <f>VLOOKUP(O914,Table2[],2,FALSE)</f>
        <v>Q1 2004</v>
      </c>
      <c r="Q914">
        <f>VLOOKUP($O914,Table2[],COLUMN(F913),FALSE)</f>
        <v>2004</v>
      </c>
      <c r="R914">
        <f>VLOOKUP($O914,Table2[],COLUMN(G913),FALSE)</f>
        <v>1</v>
      </c>
      <c r="S914">
        <f>VLOOKUP($O914,Table2[],COLUMN(H913),FALSE)</f>
        <v>1</v>
      </c>
      <c r="T914" t="str">
        <f>VLOOKUP($O914,Table2[],COLUMN(I913),FALSE)</f>
        <v>Q1</v>
      </c>
      <c r="U914">
        <f>VLOOKUP($O914,Table2[],COLUMN(J913),FALSE)</f>
        <v>20041</v>
      </c>
      <c r="V914" t="str">
        <f>VLOOKUP($O914,Table2[],COLUMN(K913),FALSE)</f>
        <v>2004 Month 1</v>
      </c>
      <c r="W914">
        <f>VLOOKUP($O914,Table2[],COLUMN(L913),FALSE)</f>
        <v>31</v>
      </c>
      <c r="X914">
        <f>VLOOKUP($O914,Table2[],COLUMN(M913),FALSE)</f>
        <v>38</v>
      </c>
      <c r="Y914">
        <f>VLOOKUP($O914,Table2[],COLUMN(N913),FALSE)</f>
        <v>31</v>
      </c>
    </row>
    <row r="915" spans="1:25" x14ac:dyDescent="0.45">
      <c r="A915" s="1">
        <v>37986</v>
      </c>
      <c r="B915">
        <v>4</v>
      </c>
      <c r="C915" t="s">
        <v>16</v>
      </c>
      <c r="D915">
        <v>31</v>
      </c>
      <c r="E915">
        <v>365</v>
      </c>
      <c r="F915">
        <v>53</v>
      </c>
      <c r="G915" t="s">
        <v>26</v>
      </c>
      <c r="H915">
        <v>12</v>
      </c>
      <c r="I915">
        <v>4</v>
      </c>
      <c r="J915">
        <v>2003</v>
      </c>
      <c r="K915">
        <v>2</v>
      </c>
      <c r="L915">
        <v>2</v>
      </c>
      <c r="M915">
        <v>2004</v>
      </c>
      <c r="N915">
        <v>1</v>
      </c>
      <c r="O915">
        <f t="shared" si="14"/>
        <v>31</v>
      </c>
      <c r="P915" t="str">
        <f>VLOOKUP(O915,Table2[],2,FALSE)</f>
        <v>Q1 2004</v>
      </c>
      <c r="Q915">
        <f>VLOOKUP($O915,Table2[],COLUMN(F914),FALSE)</f>
        <v>2004</v>
      </c>
      <c r="R915">
        <f>VLOOKUP($O915,Table2[],COLUMN(G914),FALSE)</f>
        <v>1</v>
      </c>
      <c r="S915">
        <f>VLOOKUP($O915,Table2[],COLUMN(H914),FALSE)</f>
        <v>1</v>
      </c>
      <c r="T915" t="str">
        <f>VLOOKUP($O915,Table2[],COLUMN(I914),FALSE)</f>
        <v>Q1</v>
      </c>
      <c r="U915">
        <f>VLOOKUP($O915,Table2[],COLUMN(J914),FALSE)</f>
        <v>20041</v>
      </c>
      <c r="V915" t="str">
        <f>VLOOKUP($O915,Table2[],COLUMN(K914),FALSE)</f>
        <v>2004 Month 1</v>
      </c>
      <c r="W915">
        <f>VLOOKUP($O915,Table2[],COLUMN(L914),FALSE)</f>
        <v>31</v>
      </c>
      <c r="X915">
        <f>VLOOKUP($O915,Table2[],COLUMN(M914),FALSE)</f>
        <v>38</v>
      </c>
      <c r="Y915">
        <f>VLOOKUP($O915,Table2[],COLUMN(N914),FALSE)</f>
        <v>31</v>
      </c>
    </row>
    <row r="916" spans="1:25" x14ac:dyDescent="0.45">
      <c r="A916" s="1">
        <v>37987</v>
      </c>
      <c r="B916">
        <v>5</v>
      </c>
      <c r="C916" t="s">
        <v>17</v>
      </c>
      <c r="D916">
        <v>1</v>
      </c>
      <c r="E916">
        <v>1</v>
      </c>
      <c r="F916">
        <v>1</v>
      </c>
      <c r="G916" t="s">
        <v>30</v>
      </c>
      <c r="H916">
        <v>1</v>
      </c>
      <c r="I916">
        <v>1</v>
      </c>
      <c r="J916">
        <v>2004</v>
      </c>
      <c r="K916">
        <v>1</v>
      </c>
      <c r="L916">
        <v>3</v>
      </c>
      <c r="M916">
        <v>2004</v>
      </c>
      <c r="N916">
        <v>2</v>
      </c>
      <c r="O916">
        <f t="shared" si="14"/>
        <v>31</v>
      </c>
      <c r="P916" t="str">
        <f>VLOOKUP(O916,Table2[],2,FALSE)</f>
        <v>Q1 2004</v>
      </c>
      <c r="Q916">
        <f>VLOOKUP($O916,Table2[],COLUMN(F915),FALSE)</f>
        <v>2004</v>
      </c>
      <c r="R916">
        <f>VLOOKUP($O916,Table2[],COLUMN(G915),FALSE)</f>
        <v>1</v>
      </c>
      <c r="S916">
        <f>VLOOKUP($O916,Table2[],COLUMN(H915),FALSE)</f>
        <v>1</v>
      </c>
      <c r="T916" t="str">
        <f>VLOOKUP($O916,Table2[],COLUMN(I915),FALSE)</f>
        <v>Q1</v>
      </c>
      <c r="U916">
        <f>VLOOKUP($O916,Table2[],COLUMN(J915),FALSE)</f>
        <v>20041</v>
      </c>
      <c r="V916" t="str">
        <f>VLOOKUP($O916,Table2[],COLUMN(K915),FALSE)</f>
        <v>2004 Month 1</v>
      </c>
      <c r="W916">
        <f>VLOOKUP($O916,Table2[],COLUMN(L915),FALSE)</f>
        <v>31</v>
      </c>
      <c r="X916">
        <f>VLOOKUP($O916,Table2[],COLUMN(M915),FALSE)</f>
        <v>38</v>
      </c>
      <c r="Y916">
        <f>VLOOKUP($O916,Table2[],COLUMN(N915),FALSE)</f>
        <v>31</v>
      </c>
    </row>
    <row r="917" spans="1:25" x14ac:dyDescent="0.45">
      <c r="A917" s="1">
        <v>37988</v>
      </c>
      <c r="B917">
        <v>6</v>
      </c>
      <c r="C917" t="s">
        <v>18</v>
      </c>
      <c r="D917">
        <v>2</v>
      </c>
      <c r="E917">
        <v>2</v>
      </c>
      <c r="F917">
        <v>1</v>
      </c>
      <c r="G917" t="s">
        <v>30</v>
      </c>
      <c r="H917">
        <v>1</v>
      </c>
      <c r="I917">
        <v>1</v>
      </c>
      <c r="J917">
        <v>2004</v>
      </c>
      <c r="K917">
        <v>1</v>
      </c>
      <c r="L917">
        <v>3</v>
      </c>
      <c r="M917">
        <v>2004</v>
      </c>
      <c r="N917">
        <v>2</v>
      </c>
      <c r="O917">
        <f t="shared" si="14"/>
        <v>31</v>
      </c>
      <c r="P917" t="str">
        <f>VLOOKUP(O917,Table2[],2,FALSE)</f>
        <v>Q1 2004</v>
      </c>
      <c r="Q917">
        <f>VLOOKUP($O917,Table2[],COLUMN(F916),FALSE)</f>
        <v>2004</v>
      </c>
      <c r="R917">
        <f>VLOOKUP($O917,Table2[],COLUMN(G916),FALSE)</f>
        <v>1</v>
      </c>
      <c r="S917">
        <f>VLOOKUP($O917,Table2[],COLUMN(H916),FALSE)</f>
        <v>1</v>
      </c>
      <c r="T917" t="str">
        <f>VLOOKUP($O917,Table2[],COLUMN(I916),FALSE)</f>
        <v>Q1</v>
      </c>
      <c r="U917">
        <f>VLOOKUP($O917,Table2[],COLUMN(J916),FALSE)</f>
        <v>20041</v>
      </c>
      <c r="V917" t="str">
        <f>VLOOKUP($O917,Table2[],COLUMN(K916),FALSE)</f>
        <v>2004 Month 1</v>
      </c>
      <c r="W917">
        <f>VLOOKUP($O917,Table2[],COLUMN(L916),FALSE)</f>
        <v>31</v>
      </c>
      <c r="X917">
        <f>VLOOKUP($O917,Table2[],COLUMN(M916),FALSE)</f>
        <v>38</v>
      </c>
      <c r="Y917">
        <f>VLOOKUP($O917,Table2[],COLUMN(N916),FALSE)</f>
        <v>31</v>
      </c>
    </row>
    <row r="918" spans="1:25" x14ac:dyDescent="0.45">
      <c r="A918" s="1">
        <v>37989</v>
      </c>
      <c r="B918">
        <v>7</v>
      </c>
      <c r="C918" t="s">
        <v>19</v>
      </c>
      <c r="D918">
        <v>3</v>
      </c>
      <c r="E918">
        <v>3</v>
      </c>
      <c r="F918">
        <v>1</v>
      </c>
      <c r="G918" t="s">
        <v>30</v>
      </c>
      <c r="H918">
        <v>1</v>
      </c>
      <c r="I918">
        <v>1</v>
      </c>
      <c r="J918">
        <v>2004</v>
      </c>
      <c r="K918">
        <v>1</v>
      </c>
      <c r="L918">
        <v>3</v>
      </c>
      <c r="M918">
        <v>2004</v>
      </c>
      <c r="N918">
        <v>2</v>
      </c>
      <c r="O918">
        <f t="shared" si="14"/>
        <v>31</v>
      </c>
      <c r="P918" t="str">
        <f>VLOOKUP(O918,Table2[],2,FALSE)</f>
        <v>Q1 2004</v>
      </c>
      <c r="Q918">
        <f>VLOOKUP($O918,Table2[],COLUMN(F917),FALSE)</f>
        <v>2004</v>
      </c>
      <c r="R918">
        <f>VLOOKUP($O918,Table2[],COLUMN(G917),FALSE)</f>
        <v>1</v>
      </c>
      <c r="S918">
        <f>VLOOKUP($O918,Table2[],COLUMN(H917),FALSE)</f>
        <v>1</v>
      </c>
      <c r="T918" t="str">
        <f>VLOOKUP($O918,Table2[],COLUMN(I917),FALSE)</f>
        <v>Q1</v>
      </c>
      <c r="U918">
        <f>VLOOKUP($O918,Table2[],COLUMN(J917),FALSE)</f>
        <v>20041</v>
      </c>
      <c r="V918" t="str">
        <f>VLOOKUP($O918,Table2[],COLUMN(K917),FALSE)</f>
        <v>2004 Month 1</v>
      </c>
      <c r="W918">
        <f>VLOOKUP($O918,Table2[],COLUMN(L917),FALSE)</f>
        <v>31</v>
      </c>
      <c r="X918">
        <f>VLOOKUP($O918,Table2[],COLUMN(M917),FALSE)</f>
        <v>38</v>
      </c>
      <c r="Y918">
        <f>VLOOKUP($O918,Table2[],COLUMN(N917),FALSE)</f>
        <v>31</v>
      </c>
    </row>
    <row r="919" spans="1:25" x14ac:dyDescent="0.45">
      <c r="A919" s="1">
        <v>37990</v>
      </c>
      <c r="B919">
        <v>1</v>
      </c>
      <c r="C919" t="s">
        <v>20</v>
      </c>
      <c r="D919">
        <v>4</v>
      </c>
      <c r="E919">
        <v>4</v>
      </c>
      <c r="F919">
        <v>2</v>
      </c>
      <c r="G919" t="s">
        <v>30</v>
      </c>
      <c r="H919">
        <v>1</v>
      </c>
      <c r="I919">
        <v>1</v>
      </c>
      <c r="J919">
        <v>2004</v>
      </c>
      <c r="K919">
        <v>1</v>
      </c>
      <c r="L919">
        <v>3</v>
      </c>
      <c r="M919">
        <v>2004</v>
      </c>
      <c r="N919">
        <v>2</v>
      </c>
      <c r="O919">
        <f t="shared" si="14"/>
        <v>31</v>
      </c>
      <c r="P919" t="str">
        <f>VLOOKUP(O919,Table2[],2,FALSE)</f>
        <v>Q1 2004</v>
      </c>
      <c r="Q919">
        <f>VLOOKUP($O919,Table2[],COLUMN(F918),FALSE)</f>
        <v>2004</v>
      </c>
      <c r="R919">
        <f>VLOOKUP($O919,Table2[],COLUMN(G918),FALSE)</f>
        <v>1</v>
      </c>
      <c r="S919">
        <f>VLOOKUP($O919,Table2[],COLUMN(H918),FALSE)</f>
        <v>1</v>
      </c>
      <c r="T919" t="str">
        <f>VLOOKUP($O919,Table2[],COLUMN(I918),FALSE)</f>
        <v>Q1</v>
      </c>
      <c r="U919">
        <f>VLOOKUP($O919,Table2[],COLUMN(J918),FALSE)</f>
        <v>20041</v>
      </c>
      <c r="V919" t="str">
        <f>VLOOKUP($O919,Table2[],COLUMN(K918),FALSE)</f>
        <v>2004 Month 1</v>
      </c>
      <c r="W919">
        <f>VLOOKUP($O919,Table2[],COLUMN(L918),FALSE)</f>
        <v>31</v>
      </c>
      <c r="X919">
        <f>VLOOKUP($O919,Table2[],COLUMN(M918),FALSE)</f>
        <v>38</v>
      </c>
      <c r="Y919">
        <f>VLOOKUP($O919,Table2[],COLUMN(N918),FALSE)</f>
        <v>31</v>
      </c>
    </row>
    <row r="920" spans="1:25" x14ac:dyDescent="0.45">
      <c r="A920" s="1">
        <v>37991</v>
      </c>
      <c r="B920">
        <v>2</v>
      </c>
      <c r="C920" t="s">
        <v>21</v>
      </c>
      <c r="D920">
        <v>5</v>
      </c>
      <c r="E920">
        <v>5</v>
      </c>
      <c r="F920">
        <v>2</v>
      </c>
      <c r="G920" t="s">
        <v>30</v>
      </c>
      <c r="H920">
        <v>1</v>
      </c>
      <c r="I920">
        <v>1</v>
      </c>
      <c r="J920">
        <v>2004</v>
      </c>
      <c r="K920">
        <v>1</v>
      </c>
      <c r="L920">
        <v>3</v>
      </c>
      <c r="M920">
        <v>2004</v>
      </c>
      <c r="N920">
        <v>2</v>
      </c>
      <c r="O920">
        <f t="shared" si="14"/>
        <v>31</v>
      </c>
      <c r="P920" t="str">
        <f>VLOOKUP(O920,Table2[],2,FALSE)</f>
        <v>Q1 2004</v>
      </c>
      <c r="Q920">
        <f>VLOOKUP($O920,Table2[],COLUMN(F919),FALSE)</f>
        <v>2004</v>
      </c>
      <c r="R920">
        <f>VLOOKUP($O920,Table2[],COLUMN(G919),FALSE)</f>
        <v>1</v>
      </c>
      <c r="S920">
        <f>VLOOKUP($O920,Table2[],COLUMN(H919),FALSE)</f>
        <v>1</v>
      </c>
      <c r="T920" t="str">
        <f>VLOOKUP($O920,Table2[],COLUMN(I919),FALSE)</f>
        <v>Q1</v>
      </c>
      <c r="U920">
        <f>VLOOKUP($O920,Table2[],COLUMN(J919),FALSE)</f>
        <v>20041</v>
      </c>
      <c r="V920" t="str">
        <f>VLOOKUP($O920,Table2[],COLUMN(K919),FALSE)</f>
        <v>2004 Month 1</v>
      </c>
      <c r="W920">
        <f>VLOOKUP($O920,Table2[],COLUMN(L919),FALSE)</f>
        <v>31</v>
      </c>
      <c r="X920">
        <f>VLOOKUP($O920,Table2[],COLUMN(M919),FALSE)</f>
        <v>38</v>
      </c>
      <c r="Y920">
        <f>VLOOKUP($O920,Table2[],COLUMN(N919),FALSE)</f>
        <v>31</v>
      </c>
    </row>
    <row r="921" spans="1:25" x14ac:dyDescent="0.45">
      <c r="A921" s="1">
        <v>37992</v>
      </c>
      <c r="B921">
        <v>3</v>
      </c>
      <c r="C921" t="s">
        <v>14</v>
      </c>
      <c r="D921">
        <v>6</v>
      </c>
      <c r="E921">
        <v>6</v>
      </c>
      <c r="F921">
        <v>2</v>
      </c>
      <c r="G921" t="s">
        <v>30</v>
      </c>
      <c r="H921">
        <v>1</v>
      </c>
      <c r="I921">
        <v>1</v>
      </c>
      <c r="J921">
        <v>2004</v>
      </c>
      <c r="K921">
        <v>1</v>
      </c>
      <c r="L921">
        <v>3</v>
      </c>
      <c r="M921">
        <v>2004</v>
      </c>
      <c r="N921">
        <v>2</v>
      </c>
      <c r="O921">
        <f t="shared" si="14"/>
        <v>31</v>
      </c>
      <c r="P921" t="str">
        <f>VLOOKUP(O921,Table2[],2,FALSE)</f>
        <v>Q1 2004</v>
      </c>
      <c r="Q921">
        <f>VLOOKUP($O921,Table2[],COLUMN(F920),FALSE)</f>
        <v>2004</v>
      </c>
      <c r="R921">
        <f>VLOOKUP($O921,Table2[],COLUMN(G920),FALSE)</f>
        <v>1</v>
      </c>
      <c r="S921">
        <f>VLOOKUP($O921,Table2[],COLUMN(H920),FALSE)</f>
        <v>1</v>
      </c>
      <c r="T921" t="str">
        <f>VLOOKUP($O921,Table2[],COLUMN(I920),FALSE)</f>
        <v>Q1</v>
      </c>
      <c r="U921">
        <f>VLOOKUP($O921,Table2[],COLUMN(J920),FALSE)</f>
        <v>20041</v>
      </c>
      <c r="V921" t="str">
        <f>VLOOKUP($O921,Table2[],COLUMN(K920),FALSE)</f>
        <v>2004 Month 1</v>
      </c>
      <c r="W921">
        <f>VLOOKUP($O921,Table2[],COLUMN(L920),FALSE)</f>
        <v>31</v>
      </c>
      <c r="X921">
        <f>VLOOKUP($O921,Table2[],COLUMN(M920),FALSE)</f>
        <v>38</v>
      </c>
      <c r="Y921">
        <f>VLOOKUP($O921,Table2[],COLUMN(N920),FALSE)</f>
        <v>31</v>
      </c>
    </row>
    <row r="922" spans="1:25" x14ac:dyDescent="0.45">
      <c r="A922" s="1">
        <v>37993</v>
      </c>
      <c r="B922">
        <v>4</v>
      </c>
      <c r="C922" t="s">
        <v>16</v>
      </c>
      <c r="D922">
        <v>7</v>
      </c>
      <c r="E922">
        <v>7</v>
      </c>
      <c r="F922">
        <v>2</v>
      </c>
      <c r="G922" t="s">
        <v>30</v>
      </c>
      <c r="H922">
        <v>1</v>
      </c>
      <c r="I922">
        <v>1</v>
      </c>
      <c r="J922">
        <v>2004</v>
      </c>
      <c r="K922">
        <v>1</v>
      </c>
      <c r="L922">
        <v>3</v>
      </c>
      <c r="M922">
        <v>2004</v>
      </c>
      <c r="N922">
        <v>2</v>
      </c>
      <c r="O922">
        <f t="shared" si="14"/>
        <v>31</v>
      </c>
      <c r="P922" t="str">
        <f>VLOOKUP(O922,Table2[],2,FALSE)</f>
        <v>Q1 2004</v>
      </c>
      <c r="Q922">
        <f>VLOOKUP($O922,Table2[],COLUMN(F921),FALSE)</f>
        <v>2004</v>
      </c>
      <c r="R922">
        <f>VLOOKUP($O922,Table2[],COLUMN(G921),FALSE)</f>
        <v>1</v>
      </c>
      <c r="S922">
        <f>VLOOKUP($O922,Table2[],COLUMN(H921),FALSE)</f>
        <v>1</v>
      </c>
      <c r="T922" t="str">
        <f>VLOOKUP($O922,Table2[],COLUMN(I921),FALSE)</f>
        <v>Q1</v>
      </c>
      <c r="U922">
        <f>VLOOKUP($O922,Table2[],COLUMN(J921),FALSE)</f>
        <v>20041</v>
      </c>
      <c r="V922" t="str">
        <f>VLOOKUP($O922,Table2[],COLUMN(K921),FALSE)</f>
        <v>2004 Month 1</v>
      </c>
      <c r="W922">
        <f>VLOOKUP($O922,Table2[],COLUMN(L921),FALSE)</f>
        <v>31</v>
      </c>
      <c r="X922">
        <f>VLOOKUP($O922,Table2[],COLUMN(M921),FALSE)</f>
        <v>38</v>
      </c>
      <c r="Y922">
        <f>VLOOKUP($O922,Table2[],COLUMN(N921),FALSE)</f>
        <v>31</v>
      </c>
    </row>
    <row r="923" spans="1:25" x14ac:dyDescent="0.45">
      <c r="A923" s="1">
        <v>37994</v>
      </c>
      <c r="B923">
        <v>5</v>
      </c>
      <c r="C923" t="s">
        <v>17</v>
      </c>
      <c r="D923">
        <v>8</v>
      </c>
      <c r="E923">
        <v>8</v>
      </c>
      <c r="F923">
        <v>2</v>
      </c>
      <c r="G923" t="s">
        <v>30</v>
      </c>
      <c r="H923">
        <v>1</v>
      </c>
      <c r="I923">
        <v>1</v>
      </c>
      <c r="J923">
        <v>2004</v>
      </c>
      <c r="K923">
        <v>1</v>
      </c>
      <c r="L923">
        <v>3</v>
      </c>
      <c r="M923">
        <v>2004</v>
      </c>
      <c r="N923">
        <v>2</v>
      </c>
      <c r="O923">
        <f t="shared" si="14"/>
        <v>31</v>
      </c>
      <c r="P923" t="str">
        <f>VLOOKUP(O923,Table2[],2,FALSE)</f>
        <v>Q1 2004</v>
      </c>
      <c r="Q923">
        <f>VLOOKUP($O923,Table2[],COLUMN(F922),FALSE)</f>
        <v>2004</v>
      </c>
      <c r="R923">
        <f>VLOOKUP($O923,Table2[],COLUMN(G922),FALSE)</f>
        <v>1</v>
      </c>
      <c r="S923">
        <f>VLOOKUP($O923,Table2[],COLUMN(H922),FALSE)</f>
        <v>1</v>
      </c>
      <c r="T923" t="str">
        <f>VLOOKUP($O923,Table2[],COLUMN(I922),FALSE)</f>
        <v>Q1</v>
      </c>
      <c r="U923">
        <f>VLOOKUP($O923,Table2[],COLUMN(J922),FALSE)</f>
        <v>20041</v>
      </c>
      <c r="V923" t="str">
        <f>VLOOKUP($O923,Table2[],COLUMN(K922),FALSE)</f>
        <v>2004 Month 1</v>
      </c>
      <c r="W923">
        <f>VLOOKUP($O923,Table2[],COLUMN(L922),FALSE)</f>
        <v>31</v>
      </c>
      <c r="X923">
        <f>VLOOKUP($O923,Table2[],COLUMN(M922),FALSE)</f>
        <v>38</v>
      </c>
      <c r="Y923">
        <f>VLOOKUP($O923,Table2[],COLUMN(N922),FALSE)</f>
        <v>31</v>
      </c>
    </row>
    <row r="924" spans="1:25" x14ac:dyDescent="0.45">
      <c r="A924" s="1">
        <v>37995</v>
      </c>
      <c r="B924">
        <v>6</v>
      </c>
      <c r="C924" t="s">
        <v>18</v>
      </c>
      <c r="D924">
        <v>9</v>
      </c>
      <c r="E924">
        <v>9</v>
      </c>
      <c r="F924">
        <v>2</v>
      </c>
      <c r="G924" t="s">
        <v>30</v>
      </c>
      <c r="H924">
        <v>1</v>
      </c>
      <c r="I924">
        <v>1</v>
      </c>
      <c r="J924">
        <v>2004</v>
      </c>
      <c r="K924">
        <v>1</v>
      </c>
      <c r="L924">
        <v>3</v>
      </c>
      <c r="M924">
        <v>2004</v>
      </c>
      <c r="N924">
        <v>2</v>
      </c>
      <c r="O924">
        <f t="shared" si="14"/>
        <v>31</v>
      </c>
      <c r="P924" t="str">
        <f>VLOOKUP(O924,Table2[],2,FALSE)</f>
        <v>Q1 2004</v>
      </c>
      <c r="Q924">
        <f>VLOOKUP($O924,Table2[],COLUMN(F923),FALSE)</f>
        <v>2004</v>
      </c>
      <c r="R924">
        <f>VLOOKUP($O924,Table2[],COLUMN(G923),FALSE)</f>
        <v>1</v>
      </c>
      <c r="S924">
        <f>VLOOKUP($O924,Table2[],COLUMN(H923),FALSE)</f>
        <v>1</v>
      </c>
      <c r="T924" t="str">
        <f>VLOOKUP($O924,Table2[],COLUMN(I923),FALSE)</f>
        <v>Q1</v>
      </c>
      <c r="U924">
        <f>VLOOKUP($O924,Table2[],COLUMN(J923),FALSE)</f>
        <v>20041</v>
      </c>
      <c r="V924" t="str">
        <f>VLOOKUP($O924,Table2[],COLUMN(K923),FALSE)</f>
        <v>2004 Month 1</v>
      </c>
      <c r="W924">
        <f>VLOOKUP($O924,Table2[],COLUMN(L923),FALSE)</f>
        <v>31</v>
      </c>
      <c r="X924">
        <f>VLOOKUP($O924,Table2[],COLUMN(M923),FALSE)</f>
        <v>38</v>
      </c>
      <c r="Y924">
        <f>VLOOKUP($O924,Table2[],COLUMN(N923),FALSE)</f>
        <v>31</v>
      </c>
    </row>
    <row r="925" spans="1:25" x14ac:dyDescent="0.45">
      <c r="A925" s="1">
        <v>37996</v>
      </c>
      <c r="B925">
        <v>7</v>
      </c>
      <c r="C925" t="s">
        <v>19</v>
      </c>
      <c r="D925">
        <v>10</v>
      </c>
      <c r="E925">
        <v>10</v>
      </c>
      <c r="F925">
        <v>2</v>
      </c>
      <c r="G925" t="s">
        <v>30</v>
      </c>
      <c r="H925">
        <v>1</v>
      </c>
      <c r="I925">
        <v>1</v>
      </c>
      <c r="J925">
        <v>2004</v>
      </c>
      <c r="K925">
        <v>1</v>
      </c>
      <c r="L925">
        <v>3</v>
      </c>
      <c r="M925">
        <v>2004</v>
      </c>
      <c r="N925">
        <v>2</v>
      </c>
      <c r="O925">
        <f t="shared" si="14"/>
        <v>31</v>
      </c>
      <c r="P925" t="str">
        <f>VLOOKUP(O925,Table2[],2,FALSE)</f>
        <v>Q1 2004</v>
      </c>
      <c r="Q925">
        <f>VLOOKUP($O925,Table2[],COLUMN(F924),FALSE)</f>
        <v>2004</v>
      </c>
      <c r="R925">
        <f>VLOOKUP($O925,Table2[],COLUMN(G924),FALSE)</f>
        <v>1</v>
      </c>
      <c r="S925">
        <f>VLOOKUP($O925,Table2[],COLUMN(H924),FALSE)</f>
        <v>1</v>
      </c>
      <c r="T925" t="str">
        <f>VLOOKUP($O925,Table2[],COLUMN(I924),FALSE)</f>
        <v>Q1</v>
      </c>
      <c r="U925">
        <f>VLOOKUP($O925,Table2[],COLUMN(J924),FALSE)</f>
        <v>20041</v>
      </c>
      <c r="V925" t="str">
        <f>VLOOKUP($O925,Table2[],COLUMN(K924),FALSE)</f>
        <v>2004 Month 1</v>
      </c>
      <c r="W925">
        <f>VLOOKUP($O925,Table2[],COLUMN(L924),FALSE)</f>
        <v>31</v>
      </c>
      <c r="X925">
        <f>VLOOKUP($O925,Table2[],COLUMN(M924),FALSE)</f>
        <v>38</v>
      </c>
      <c r="Y925">
        <f>VLOOKUP($O925,Table2[],COLUMN(N924),FALSE)</f>
        <v>31</v>
      </c>
    </row>
    <row r="926" spans="1:25" x14ac:dyDescent="0.45">
      <c r="A926" s="1">
        <v>37997</v>
      </c>
      <c r="B926">
        <v>1</v>
      </c>
      <c r="C926" t="s">
        <v>20</v>
      </c>
      <c r="D926">
        <v>11</v>
      </c>
      <c r="E926">
        <v>11</v>
      </c>
      <c r="F926">
        <v>3</v>
      </c>
      <c r="G926" t="s">
        <v>30</v>
      </c>
      <c r="H926">
        <v>1</v>
      </c>
      <c r="I926">
        <v>1</v>
      </c>
      <c r="J926">
        <v>2004</v>
      </c>
      <c r="K926">
        <v>1</v>
      </c>
      <c r="L926">
        <v>3</v>
      </c>
      <c r="M926">
        <v>2004</v>
      </c>
      <c r="N926">
        <v>2</v>
      </c>
      <c r="O926">
        <f t="shared" si="14"/>
        <v>31</v>
      </c>
      <c r="P926" t="str">
        <f>VLOOKUP(O926,Table2[],2,FALSE)</f>
        <v>Q1 2004</v>
      </c>
      <c r="Q926">
        <f>VLOOKUP($O926,Table2[],COLUMN(F925),FALSE)</f>
        <v>2004</v>
      </c>
      <c r="R926">
        <f>VLOOKUP($O926,Table2[],COLUMN(G925),FALSE)</f>
        <v>1</v>
      </c>
      <c r="S926">
        <f>VLOOKUP($O926,Table2[],COLUMN(H925),FALSE)</f>
        <v>1</v>
      </c>
      <c r="T926" t="str">
        <f>VLOOKUP($O926,Table2[],COLUMN(I925),FALSE)</f>
        <v>Q1</v>
      </c>
      <c r="U926">
        <f>VLOOKUP($O926,Table2[],COLUMN(J925),FALSE)</f>
        <v>20041</v>
      </c>
      <c r="V926" t="str">
        <f>VLOOKUP($O926,Table2[],COLUMN(K925),FALSE)</f>
        <v>2004 Month 1</v>
      </c>
      <c r="W926">
        <f>VLOOKUP($O926,Table2[],COLUMN(L925),FALSE)</f>
        <v>31</v>
      </c>
      <c r="X926">
        <f>VLOOKUP($O926,Table2[],COLUMN(M925),FALSE)</f>
        <v>38</v>
      </c>
      <c r="Y926">
        <f>VLOOKUP($O926,Table2[],COLUMN(N925),FALSE)</f>
        <v>31</v>
      </c>
    </row>
    <row r="927" spans="1:25" x14ac:dyDescent="0.45">
      <c r="A927" s="1">
        <v>37998</v>
      </c>
      <c r="B927">
        <v>2</v>
      </c>
      <c r="C927" t="s">
        <v>21</v>
      </c>
      <c r="D927">
        <v>12</v>
      </c>
      <c r="E927">
        <v>12</v>
      </c>
      <c r="F927">
        <v>3</v>
      </c>
      <c r="G927" t="s">
        <v>30</v>
      </c>
      <c r="H927">
        <v>1</v>
      </c>
      <c r="I927">
        <v>1</v>
      </c>
      <c r="J927">
        <v>2004</v>
      </c>
      <c r="K927">
        <v>1</v>
      </c>
      <c r="L927">
        <v>3</v>
      </c>
      <c r="M927">
        <v>2004</v>
      </c>
      <c r="N927">
        <v>2</v>
      </c>
      <c r="O927">
        <f t="shared" si="14"/>
        <v>31</v>
      </c>
      <c r="P927" t="str">
        <f>VLOOKUP(O927,Table2[],2,FALSE)</f>
        <v>Q1 2004</v>
      </c>
      <c r="Q927">
        <f>VLOOKUP($O927,Table2[],COLUMN(F926),FALSE)</f>
        <v>2004</v>
      </c>
      <c r="R927">
        <f>VLOOKUP($O927,Table2[],COLUMN(G926),FALSE)</f>
        <v>1</v>
      </c>
      <c r="S927">
        <f>VLOOKUP($O927,Table2[],COLUMN(H926),FALSE)</f>
        <v>1</v>
      </c>
      <c r="T927" t="str">
        <f>VLOOKUP($O927,Table2[],COLUMN(I926),FALSE)</f>
        <v>Q1</v>
      </c>
      <c r="U927">
        <f>VLOOKUP($O927,Table2[],COLUMN(J926),FALSE)</f>
        <v>20041</v>
      </c>
      <c r="V927" t="str">
        <f>VLOOKUP($O927,Table2[],COLUMN(K926),FALSE)</f>
        <v>2004 Month 1</v>
      </c>
      <c r="W927">
        <f>VLOOKUP($O927,Table2[],COLUMN(L926),FALSE)</f>
        <v>31</v>
      </c>
      <c r="X927">
        <f>VLOOKUP($O927,Table2[],COLUMN(M926),FALSE)</f>
        <v>38</v>
      </c>
      <c r="Y927">
        <f>VLOOKUP($O927,Table2[],COLUMN(N926),FALSE)</f>
        <v>31</v>
      </c>
    </row>
    <row r="928" spans="1:25" x14ac:dyDescent="0.45">
      <c r="A928" s="1">
        <v>37999</v>
      </c>
      <c r="B928">
        <v>3</v>
      </c>
      <c r="C928" t="s">
        <v>14</v>
      </c>
      <c r="D928">
        <v>13</v>
      </c>
      <c r="E928">
        <v>13</v>
      </c>
      <c r="F928">
        <v>3</v>
      </c>
      <c r="G928" t="s">
        <v>30</v>
      </c>
      <c r="H928">
        <v>1</v>
      </c>
      <c r="I928">
        <v>1</v>
      </c>
      <c r="J928">
        <v>2004</v>
      </c>
      <c r="K928">
        <v>1</v>
      </c>
      <c r="L928">
        <v>3</v>
      </c>
      <c r="M928">
        <v>2004</v>
      </c>
      <c r="N928">
        <v>2</v>
      </c>
      <c r="O928">
        <f t="shared" si="14"/>
        <v>31</v>
      </c>
      <c r="P928" t="str">
        <f>VLOOKUP(O928,Table2[],2,FALSE)</f>
        <v>Q1 2004</v>
      </c>
      <c r="Q928">
        <f>VLOOKUP($O928,Table2[],COLUMN(F927),FALSE)</f>
        <v>2004</v>
      </c>
      <c r="R928">
        <f>VLOOKUP($O928,Table2[],COLUMN(G927),FALSE)</f>
        <v>1</v>
      </c>
      <c r="S928">
        <f>VLOOKUP($O928,Table2[],COLUMN(H927),FALSE)</f>
        <v>1</v>
      </c>
      <c r="T928" t="str">
        <f>VLOOKUP($O928,Table2[],COLUMN(I927),FALSE)</f>
        <v>Q1</v>
      </c>
      <c r="U928">
        <f>VLOOKUP($O928,Table2[],COLUMN(J927),FALSE)</f>
        <v>20041</v>
      </c>
      <c r="V928" t="str">
        <f>VLOOKUP($O928,Table2[],COLUMN(K927),FALSE)</f>
        <v>2004 Month 1</v>
      </c>
      <c r="W928">
        <f>VLOOKUP($O928,Table2[],COLUMN(L927),FALSE)</f>
        <v>31</v>
      </c>
      <c r="X928">
        <f>VLOOKUP($O928,Table2[],COLUMN(M927),FALSE)</f>
        <v>38</v>
      </c>
      <c r="Y928">
        <f>VLOOKUP($O928,Table2[],COLUMN(N927),FALSE)</f>
        <v>31</v>
      </c>
    </row>
    <row r="929" spans="1:25" x14ac:dyDescent="0.45">
      <c r="A929" s="1">
        <v>38000</v>
      </c>
      <c r="B929">
        <v>4</v>
      </c>
      <c r="C929" t="s">
        <v>16</v>
      </c>
      <c r="D929">
        <v>14</v>
      </c>
      <c r="E929">
        <v>14</v>
      </c>
      <c r="F929">
        <v>3</v>
      </c>
      <c r="G929" t="s">
        <v>30</v>
      </c>
      <c r="H929">
        <v>1</v>
      </c>
      <c r="I929">
        <v>1</v>
      </c>
      <c r="J929">
        <v>2004</v>
      </c>
      <c r="K929">
        <v>1</v>
      </c>
      <c r="L929">
        <v>3</v>
      </c>
      <c r="M929">
        <v>2004</v>
      </c>
      <c r="N929">
        <v>2</v>
      </c>
      <c r="O929">
        <f t="shared" si="14"/>
        <v>31</v>
      </c>
      <c r="P929" t="str">
        <f>VLOOKUP(O929,Table2[],2,FALSE)</f>
        <v>Q1 2004</v>
      </c>
      <c r="Q929">
        <f>VLOOKUP($O929,Table2[],COLUMN(F928),FALSE)</f>
        <v>2004</v>
      </c>
      <c r="R929">
        <f>VLOOKUP($O929,Table2[],COLUMN(G928),FALSE)</f>
        <v>1</v>
      </c>
      <c r="S929">
        <f>VLOOKUP($O929,Table2[],COLUMN(H928),FALSE)</f>
        <v>1</v>
      </c>
      <c r="T929" t="str">
        <f>VLOOKUP($O929,Table2[],COLUMN(I928),FALSE)</f>
        <v>Q1</v>
      </c>
      <c r="U929">
        <f>VLOOKUP($O929,Table2[],COLUMN(J928),FALSE)</f>
        <v>20041</v>
      </c>
      <c r="V929" t="str">
        <f>VLOOKUP($O929,Table2[],COLUMN(K928),FALSE)</f>
        <v>2004 Month 1</v>
      </c>
      <c r="W929">
        <f>VLOOKUP($O929,Table2[],COLUMN(L928),FALSE)</f>
        <v>31</v>
      </c>
      <c r="X929">
        <f>VLOOKUP($O929,Table2[],COLUMN(M928),FALSE)</f>
        <v>38</v>
      </c>
      <c r="Y929">
        <f>VLOOKUP($O929,Table2[],COLUMN(N928),FALSE)</f>
        <v>31</v>
      </c>
    </row>
    <row r="930" spans="1:25" x14ac:dyDescent="0.45">
      <c r="A930" s="1">
        <v>38001</v>
      </c>
      <c r="B930">
        <v>5</v>
      </c>
      <c r="C930" t="s">
        <v>17</v>
      </c>
      <c r="D930">
        <v>15</v>
      </c>
      <c r="E930">
        <v>15</v>
      </c>
      <c r="F930">
        <v>3</v>
      </c>
      <c r="G930" t="s">
        <v>30</v>
      </c>
      <c r="H930">
        <v>1</v>
      </c>
      <c r="I930">
        <v>1</v>
      </c>
      <c r="J930">
        <v>2004</v>
      </c>
      <c r="K930">
        <v>1</v>
      </c>
      <c r="L930">
        <v>3</v>
      </c>
      <c r="M930">
        <v>2004</v>
      </c>
      <c r="N930">
        <v>2</v>
      </c>
      <c r="O930">
        <f t="shared" si="14"/>
        <v>31</v>
      </c>
      <c r="P930" t="str">
        <f>VLOOKUP(O930,Table2[],2,FALSE)</f>
        <v>Q1 2004</v>
      </c>
      <c r="Q930">
        <f>VLOOKUP($O930,Table2[],COLUMN(F929),FALSE)</f>
        <v>2004</v>
      </c>
      <c r="R930">
        <f>VLOOKUP($O930,Table2[],COLUMN(G929),FALSE)</f>
        <v>1</v>
      </c>
      <c r="S930">
        <f>VLOOKUP($O930,Table2[],COLUMN(H929),FALSE)</f>
        <v>1</v>
      </c>
      <c r="T930" t="str">
        <f>VLOOKUP($O930,Table2[],COLUMN(I929),FALSE)</f>
        <v>Q1</v>
      </c>
      <c r="U930">
        <f>VLOOKUP($O930,Table2[],COLUMN(J929),FALSE)</f>
        <v>20041</v>
      </c>
      <c r="V930" t="str">
        <f>VLOOKUP($O930,Table2[],COLUMN(K929),FALSE)</f>
        <v>2004 Month 1</v>
      </c>
      <c r="W930">
        <f>VLOOKUP($O930,Table2[],COLUMN(L929),FALSE)</f>
        <v>31</v>
      </c>
      <c r="X930">
        <f>VLOOKUP($O930,Table2[],COLUMN(M929),FALSE)</f>
        <v>38</v>
      </c>
      <c r="Y930">
        <f>VLOOKUP($O930,Table2[],COLUMN(N929),FALSE)</f>
        <v>31</v>
      </c>
    </row>
    <row r="931" spans="1:25" x14ac:dyDescent="0.45">
      <c r="A931" s="1">
        <v>38002</v>
      </c>
      <c r="B931">
        <v>6</v>
      </c>
      <c r="C931" t="s">
        <v>18</v>
      </c>
      <c r="D931">
        <v>16</v>
      </c>
      <c r="E931">
        <v>16</v>
      </c>
      <c r="F931">
        <v>3</v>
      </c>
      <c r="G931" t="s">
        <v>30</v>
      </c>
      <c r="H931">
        <v>1</v>
      </c>
      <c r="I931">
        <v>1</v>
      </c>
      <c r="J931">
        <v>2004</v>
      </c>
      <c r="K931">
        <v>1</v>
      </c>
      <c r="L931">
        <v>3</v>
      </c>
      <c r="M931">
        <v>2004</v>
      </c>
      <c r="N931">
        <v>2</v>
      </c>
      <c r="O931">
        <f t="shared" si="14"/>
        <v>31</v>
      </c>
      <c r="P931" t="str">
        <f>VLOOKUP(O931,Table2[],2,FALSE)</f>
        <v>Q1 2004</v>
      </c>
      <c r="Q931">
        <f>VLOOKUP($O931,Table2[],COLUMN(F930),FALSE)</f>
        <v>2004</v>
      </c>
      <c r="R931">
        <f>VLOOKUP($O931,Table2[],COLUMN(G930),FALSE)</f>
        <v>1</v>
      </c>
      <c r="S931">
        <f>VLOOKUP($O931,Table2[],COLUMN(H930),FALSE)</f>
        <v>1</v>
      </c>
      <c r="T931" t="str">
        <f>VLOOKUP($O931,Table2[],COLUMN(I930),FALSE)</f>
        <v>Q1</v>
      </c>
      <c r="U931">
        <f>VLOOKUP($O931,Table2[],COLUMN(J930),FALSE)</f>
        <v>20041</v>
      </c>
      <c r="V931" t="str">
        <f>VLOOKUP($O931,Table2[],COLUMN(K930),FALSE)</f>
        <v>2004 Month 1</v>
      </c>
      <c r="W931">
        <f>VLOOKUP($O931,Table2[],COLUMN(L930),FALSE)</f>
        <v>31</v>
      </c>
      <c r="X931">
        <f>VLOOKUP($O931,Table2[],COLUMN(M930),FALSE)</f>
        <v>38</v>
      </c>
      <c r="Y931">
        <f>VLOOKUP($O931,Table2[],COLUMN(N930),FALSE)</f>
        <v>31</v>
      </c>
    </row>
    <row r="932" spans="1:25" x14ac:dyDescent="0.45">
      <c r="A932" s="1">
        <v>38003</v>
      </c>
      <c r="B932">
        <v>7</v>
      </c>
      <c r="C932" t="s">
        <v>19</v>
      </c>
      <c r="D932">
        <v>17</v>
      </c>
      <c r="E932">
        <v>17</v>
      </c>
      <c r="F932">
        <v>3</v>
      </c>
      <c r="G932" t="s">
        <v>30</v>
      </c>
      <c r="H932">
        <v>1</v>
      </c>
      <c r="I932">
        <v>1</v>
      </c>
      <c r="J932">
        <v>2004</v>
      </c>
      <c r="K932">
        <v>1</v>
      </c>
      <c r="L932">
        <v>3</v>
      </c>
      <c r="M932">
        <v>2004</v>
      </c>
      <c r="N932">
        <v>2</v>
      </c>
      <c r="O932">
        <f t="shared" si="14"/>
        <v>31</v>
      </c>
      <c r="P932" t="str">
        <f>VLOOKUP(O932,Table2[],2,FALSE)</f>
        <v>Q1 2004</v>
      </c>
      <c r="Q932">
        <f>VLOOKUP($O932,Table2[],COLUMN(F931),FALSE)</f>
        <v>2004</v>
      </c>
      <c r="R932">
        <f>VLOOKUP($O932,Table2[],COLUMN(G931),FALSE)</f>
        <v>1</v>
      </c>
      <c r="S932">
        <f>VLOOKUP($O932,Table2[],COLUMN(H931),FALSE)</f>
        <v>1</v>
      </c>
      <c r="T932" t="str">
        <f>VLOOKUP($O932,Table2[],COLUMN(I931),FALSE)</f>
        <v>Q1</v>
      </c>
      <c r="U932">
        <f>VLOOKUP($O932,Table2[],COLUMN(J931),FALSE)</f>
        <v>20041</v>
      </c>
      <c r="V932" t="str">
        <f>VLOOKUP($O932,Table2[],COLUMN(K931),FALSE)</f>
        <v>2004 Month 1</v>
      </c>
      <c r="W932">
        <f>VLOOKUP($O932,Table2[],COLUMN(L931),FALSE)</f>
        <v>31</v>
      </c>
      <c r="X932">
        <f>VLOOKUP($O932,Table2[],COLUMN(M931),FALSE)</f>
        <v>38</v>
      </c>
      <c r="Y932">
        <f>VLOOKUP($O932,Table2[],COLUMN(N931),FALSE)</f>
        <v>31</v>
      </c>
    </row>
    <row r="933" spans="1:25" x14ac:dyDescent="0.45">
      <c r="A933" s="1">
        <v>38004</v>
      </c>
      <c r="B933">
        <v>1</v>
      </c>
      <c r="C933" t="s">
        <v>20</v>
      </c>
      <c r="D933">
        <v>18</v>
      </c>
      <c r="E933">
        <v>18</v>
      </c>
      <c r="F933">
        <v>4</v>
      </c>
      <c r="G933" t="s">
        <v>30</v>
      </c>
      <c r="H933">
        <v>1</v>
      </c>
      <c r="I933">
        <v>1</v>
      </c>
      <c r="J933">
        <v>2004</v>
      </c>
      <c r="K933">
        <v>1</v>
      </c>
      <c r="L933">
        <v>3</v>
      </c>
      <c r="M933">
        <v>2004</v>
      </c>
      <c r="N933">
        <v>2</v>
      </c>
      <c r="O933">
        <f t="shared" si="14"/>
        <v>31</v>
      </c>
      <c r="P933" t="str">
        <f>VLOOKUP(O933,Table2[],2,FALSE)</f>
        <v>Q1 2004</v>
      </c>
      <c r="Q933">
        <f>VLOOKUP($O933,Table2[],COLUMN(F932),FALSE)</f>
        <v>2004</v>
      </c>
      <c r="R933">
        <f>VLOOKUP($O933,Table2[],COLUMN(G932),FALSE)</f>
        <v>1</v>
      </c>
      <c r="S933">
        <f>VLOOKUP($O933,Table2[],COLUMN(H932),FALSE)</f>
        <v>1</v>
      </c>
      <c r="T933" t="str">
        <f>VLOOKUP($O933,Table2[],COLUMN(I932),FALSE)</f>
        <v>Q1</v>
      </c>
      <c r="U933">
        <f>VLOOKUP($O933,Table2[],COLUMN(J932),FALSE)</f>
        <v>20041</v>
      </c>
      <c r="V933" t="str">
        <f>VLOOKUP($O933,Table2[],COLUMN(K932),FALSE)</f>
        <v>2004 Month 1</v>
      </c>
      <c r="W933">
        <f>VLOOKUP($O933,Table2[],COLUMN(L932),FALSE)</f>
        <v>31</v>
      </c>
      <c r="X933">
        <f>VLOOKUP($O933,Table2[],COLUMN(M932),FALSE)</f>
        <v>38</v>
      </c>
      <c r="Y933">
        <f>VLOOKUP($O933,Table2[],COLUMN(N932),FALSE)</f>
        <v>31</v>
      </c>
    </row>
    <row r="934" spans="1:25" x14ac:dyDescent="0.45">
      <c r="A934" s="1">
        <v>38005</v>
      </c>
      <c r="B934">
        <v>2</v>
      </c>
      <c r="C934" t="s">
        <v>21</v>
      </c>
      <c r="D934">
        <v>19</v>
      </c>
      <c r="E934">
        <v>19</v>
      </c>
      <c r="F934">
        <v>4</v>
      </c>
      <c r="G934" t="s">
        <v>30</v>
      </c>
      <c r="H934">
        <v>1</v>
      </c>
      <c r="I934">
        <v>1</v>
      </c>
      <c r="J934">
        <v>2004</v>
      </c>
      <c r="K934">
        <v>1</v>
      </c>
      <c r="L934">
        <v>3</v>
      </c>
      <c r="M934">
        <v>2004</v>
      </c>
      <c r="N934">
        <v>2</v>
      </c>
      <c r="O934">
        <f t="shared" si="14"/>
        <v>31</v>
      </c>
      <c r="P934" t="str">
        <f>VLOOKUP(O934,Table2[],2,FALSE)</f>
        <v>Q1 2004</v>
      </c>
      <c r="Q934">
        <f>VLOOKUP($O934,Table2[],COLUMN(F933),FALSE)</f>
        <v>2004</v>
      </c>
      <c r="R934">
        <f>VLOOKUP($O934,Table2[],COLUMN(G933),FALSE)</f>
        <v>1</v>
      </c>
      <c r="S934">
        <f>VLOOKUP($O934,Table2[],COLUMN(H933),FALSE)</f>
        <v>1</v>
      </c>
      <c r="T934" t="str">
        <f>VLOOKUP($O934,Table2[],COLUMN(I933),FALSE)</f>
        <v>Q1</v>
      </c>
      <c r="U934">
        <f>VLOOKUP($O934,Table2[],COLUMN(J933),FALSE)</f>
        <v>20041</v>
      </c>
      <c r="V934" t="str">
        <f>VLOOKUP($O934,Table2[],COLUMN(K933),FALSE)</f>
        <v>2004 Month 1</v>
      </c>
      <c r="W934">
        <f>VLOOKUP($O934,Table2[],COLUMN(L933),FALSE)</f>
        <v>31</v>
      </c>
      <c r="X934">
        <f>VLOOKUP($O934,Table2[],COLUMN(M933),FALSE)</f>
        <v>38</v>
      </c>
      <c r="Y934">
        <f>VLOOKUP($O934,Table2[],COLUMN(N933),FALSE)</f>
        <v>31</v>
      </c>
    </row>
    <row r="935" spans="1:25" x14ac:dyDescent="0.45">
      <c r="A935" s="1">
        <v>38006</v>
      </c>
      <c r="B935">
        <v>3</v>
      </c>
      <c r="C935" t="s">
        <v>14</v>
      </c>
      <c r="D935">
        <v>20</v>
      </c>
      <c r="E935">
        <v>20</v>
      </c>
      <c r="F935">
        <v>4</v>
      </c>
      <c r="G935" t="s">
        <v>30</v>
      </c>
      <c r="H935">
        <v>1</v>
      </c>
      <c r="I935">
        <v>1</v>
      </c>
      <c r="J935">
        <v>2004</v>
      </c>
      <c r="K935">
        <v>1</v>
      </c>
      <c r="L935">
        <v>3</v>
      </c>
      <c r="M935">
        <v>2004</v>
      </c>
      <c r="N935">
        <v>2</v>
      </c>
      <c r="O935">
        <f t="shared" si="14"/>
        <v>31</v>
      </c>
      <c r="P935" t="str">
        <f>VLOOKUP(O935,Table2[],2,FALSE)</f>
        <v>Q1 2004</v>
      </c>
      <c r="Q935">
        <f>VLOOKUP($O935,Table2[],COLUMN(F934),FALSE)</f>
        <v>2004</v>
      </c>
      <c r="R935">
        <f>VLOOKUP($O935,Table2[],COLUMN(G934),FALSE)</f>
        <v>1</v>
      </c>
      <c r="S935">
        <f>VLOOKUP($O935,Table2[],COLUMN(H934),FALSE)</f>
        <v>1</v>
      </c>
      <c r="T935" t="str">
        <f>VLOOKUP($O935,Table2[],COLUMN(I934),FALSE)</f>
        <v>Q1</v>
      </c>
      <c r="U935">
        <f>VLOOKUP($O935,Table2[],COLUMN(J934),FALSE)</f>
        <v>20041</v>
      </c>
      <c r="V935" t="str">
        <f>VLOOKUP($O935,Table2[],COLUMN(K934),FALSE)</f>
        <v>2004 Month 1</v>
      </c>
      <c r="W935">
        <f>VLOOKUP($O935,Table2[],COLUMN(L934),FALSE)</f>
        <v>31</v>
      </c>
      <c r="X935">
        <f>VLOOKUP($O935,Table2[],COLUMN(M934),FALSE)</f>
        <v>38</v>
      </c>
      <c r="Y935">
        <f>VLOOKUP($O935,Table2[],COLUMN(N934),FALSE)</f>
        <v>31</v>
      </c>
    </row>
    <row r="936" spans="1:25" x14ac:dyDescent="0.45">
      <c r="A936" s="1">
        <v>38007</v>
      </c>
      <c r="B936">
        <v>4</v>
      </c>
      <c r="C936" t="s">
        <v>16</v>
      </c>
      <c r="D936">
        <v>21</v>
      </c>
      <c r="E936">
        <v>21</v>
      </c>
      <c r="F936">
        <v>4</v>
      </c>
      <c r="G936" t="s">
        <v>30</v>
      </c>
      <c r="H936">
        <v>1</v>
      </c>
      <c r="I936">
        <v>1</v>
      </c>
      <c r="J936">
        <v>2004</v>
      </c>
      <c r="K936">
        <v>1</v>
      </c>
      <c r="L936">
        <v>3</v>
      </c>
      <c r="M936">
        <v>2004</v>
      </c>
      <c r="N936">
        <v>2</v>
      </c>
      <c r="O936">
        <f t="shared" si="14"/>
        <v>31</v>
      </c>
      <c r="P936" t="str">
        <f>VLOOKUP(O936,Table2[],2,FALSE)</f>
        <v>Q1 2004</v>
      </c>
      <c r="Q936">
        <f>VLOOKUP($O936,Table2[],COLUMN(F935),FALSE)</f>
        <v>2004</v>
      </c>
      <c r="R936">
        <f>VLOOKUP($O936,Table2[],COLUMN(G935),FALSE)</f>
        <v>1</v>
      </c>
      <c r="S936">
        <f>VLOOKUP($O936,Table2[],COLUMN(H935),FALSE)</f>
        <v>1</v>
      </c>
      <c r="T936" t="str">
        <f>VLOOKUP($O936,Table2[],COLUMN(I935),FALSE)</f>
        <v>Q1</v>
      </c>
      <c r="U936">
        <f>VLOOKUP($O936,Table2[],COLUMN(J935),FALSE)</f>
        <v>20041</v>
      </c>
      <c r="V936" t="str">
        <f>VLOOKUP($O936,Table2[],COLUMN(K935),FALSE)</f>
        <v>2004 Month 1</v>
      </c>
      <c r="W936">
        <f>VLOOKUP($O936,Table2[],COLUMN(L935),FALSE)</f>
        <v>31</v>
      </c>
      <c r="X936">
        <f>VLOOKUP($O936,Table2[],COLUMN(M935),FALSE)</f>
        <v>38</v>
      </c>
      <c r="Y936">
        <f>VLOOKUP($O936,Table2[],COLUMN(N935),FALSE)</f>
        <v>31</v>
      </c>
    </row>
    <row r="937" spans="1:25" x14ac:dyDescent="0.45">
      <c r="A937" s="1">
        <v>38008</v>
      </c>
      <c r="B937">
        <v>5</v>
      </c>
      <c r="C937" t="s">
        <v>17</v>
      </c>
      <c r="D937">
        <v>22</v>
      </c>
      <c r="E937">
        <v>22</v>
      </c>
      <c r="F937">
        <v>4</v>
      </c>
      <c r="G937" t="s">
        <v>30</v>
      </c>
      <c r="H937">
        <v>1</v>
      </c>
      <c r="I937">
        <v>1</v>
      </c>
      <c r="J937">
        <v>2004</v>
      </c>
      <c r="K937">
        <v>1</v>
      </c>
      <c r="L937">
        <v>3</v>
      </c>
      <c r="M937">
        <v>2004</v>
      </c>
      <c r="N937">
        <v>2</v>
      </c>
      <c r="O937">
        <f t="shared" si="14"/>
        <v>31</v>
      </c>
      <c r="P937" t="str">
        <f>VLOOKUP(O937,Table2[],2,FALSE)</f>
        <v>Q1 2004</v>
      </c>
      <c r="Q937">
        <f>VLOOKUP($O937,Table2[],COLUMN(F936),FALSE)</f>
        <v>2004</v>
      </c>
      <c r="R937">
        <f>VLOOKUP($O937,Table2[],COLUMN(G936),FALSE)</f>
        <v>1</v>
      </c>
      <c r="S937">
        <f>VLOOKUP($O937,Table2[],COLUMN(H936),FALSE)</f>
        <v>1</v>
      </c>
      <c r="T937" t="str">
        <f>VLOOKUP($O937,Table2[],COLUMN(I936),FALSE)</f>
        <v>Q1</v>
      </c>
      <c r="U937">
        <f>VLOOKUP($O937,Table2[],COLUMN(J936),FALSE)</f>
        <v>20041</v>
      </c>
      <c r="V937" t="str">
        <f>VLOOKUP($O937,Table2[],COLUMN(K936),FALSE)</f>
        <v>2004 Month 1</v>
      </c>
      <c r="W937">
        <f>VLOOKUP($O937,Table2[],COLUMN(L936),FALSE)</f>
        <v>31</v>
      </c>
      <c r="X937">
        <f>VLOOKUP($O937,Table2[],COLUMN(M936),FALSE)</f>
        <v>38</v>
      </c>
      <c r="Y937">
        <f>VLOOKUP($O937,Table2[],COLUMN(N936),FALSE)</f>
        <v>31</v>
      </c>
    </row>
    <row r="938" spans="1:25" x14ac:dyDescent="0.45">
      <c r="A938" s="1">
        <v>38009</v>
      </c>
      <c r="B938">
        <v>6</v>
      </c>
      <c r="C938" t="s">
        <v>18</v>
      </c>
      <c r="D938">
        <v>23</v>
      </c>
      <c r="E938">
        <v>23</v>
      </c>
      <c r="F938">
        <v>4</v>
      </c>
      <c r="G938" t="s">
        <v>30</v>
      </c>
      <c r="H938">
        <v>1</v>
      </c>
      <c r="I938">
        <v>1</v>
      </c>
      <c r="J938">
        <v>2004</v>
      </c>
      <c r="K938">
        <v>1</v>
      </c>
      <c r="L938">
        <v>3</v>
      </c>
      <c r="M938">
        <v>2004</v>
      </c>
      <c r="N938">
        <v>2</v>
      </c>
      <c r="O938">
        <f t="shared" si="14"/>
        <v>31</v>
      </c>
      <c r="P938" t="str">
        <f>VLOOKUP(O938,Table2[],2,FALSE)</f>
        <v>Q1 2004</v>
      </c>
      <c r="Q938">
        <f>VLOOKUP($O938,Table2[],COLUMN(F937),FALSE)</f>
        <v>2004</v>
      </c>
      <c r="R938">
        <f>VLOOKUP($O938,Table2[],COLUMN(G937),FALSE)</f>
        <v>1</v>
      </c>
      <c r="S938">
        <f>VLOOKUP($O938,Table2[],COLUMN(H937),FALSE)</f>
        <v>1</v>
      </c>
      <c r="T938" t="str">
        <f>VLOOKUP($O938,Table2[],COLUMN(I937),FALSE)</f>
        <v>Q1</v>
      </c>
      <c r="U938">
        <f>VLOOKUP($O938,Table2[],COLUMN(J937),FALSE)</f>
        <v>20041</v>
      </c>
      <c r="V938" t="str">
        <f>VLOOKUP($O938,Table2[],COLUMN(K937),FALSE)</f>
        <v>2004 Month 1</v>
      </c>
      <c r="W938">
        <f>VLOOKUP($O938,Table2[],COLUMN(L937),FALSE)</f>
        <v>31</v>
      </c>
      <c r="X938">
        <f>VLOOKUP($O938,Table2[],COLUMN(M937),FALSE)</f>
        <v>38</v>
      </c>
      <c r="Y938">
        <f>VLOOKUP($O938,Table2[],COLUMN(N937),FALSE)</f>
        <v>31</v>
      </c>
    </row>
    <row r="939" spans="1:25" x14ac:dyDescent="0.45">
      <c r="A939" s="1">
        <v>38010</v>
      </c>
      <c r="B939">
        <v>7</v>
      </c>
      <c r="C939" t="s">
        <v>19</v>
      </c>
      <c r="D939">
        <v>24</v>
      </c>
      <c r="E939">
        <v>24</v>
      </c>
      <c r="F939">
        <v>4</v>
      </c>
      <c r="G939" t="s">
        <v>30</v>
      </c>
      <c r="H939">
        <v>1</v>
      </c>
      <c r="I939">
        <v>1</v>
      </c>
      <c r="J939">
        <v>2004</v>
      </c>
      <c r="K939">
        <v>1</v>
      </c>
      <c r="L939">
        <v>3</v>
      </c>
      <c r="M939">
        <v>2004</v>
      </c>
      <c r="N939">
        <v>2</v>
      </c>
      <c r="O939">
        <f t="shared" si="14"/>
        <v>31</v>
      </c>
      <c r="P939" t="str">
        <f>VLOOKUP(O939,Table2[],2,FALSE)</f>
        <v>Q1 2004</v>
      </c>
      <c r="Q939">
        <f>VLOOKUP($O939,Table2[],COLUMN(F938),FALSE)</f>
        <v>2004</v>
      </c>
      <c r="R939">
        <f>VLOOKUP($O939,Table2[],COLUMN(G938),FALSE)</f>
        <v>1</v>
      </c>
      <c r="S939">
        <f>VLOOKUP($O939,Table2[],COLUMN(H938),FALSE)</f>
        <v>1</v>
      </c>
      <c r="T939" t="str">
        <f>VLOOKUP($O939,Table2[],COLUMN(I938),FALSE)</f>
        <v>Q1</v>
      </c>
      <c r="U939">
        <f>VLOOKUP($O939,Table2[],COLUMN(J938),FALSE)</f>
        <v>20041</v>
      </c>
      <c r="V939" t="str">
        <f>VLOOKUP($O939,Table2[],COLUMN(K938),FALSE)</f>
        <v>2004 Month 1</v>
      </c>
      <c r="W939">
        <f>VLOOKUP($O939,Table2[],COLUMN(L938),FALSE)</f>
        <v>31</v>
      </c>
      <c r="X939">
        <f>VLOOKUP($O939,Table2[],COLUMN(M938),FALSE)</f>
        <v>38</v>
      </c>
      <c r="Y939">
        <f>VLOOKUP($O939,Table2[],COLUMN(N938),FALSE)</f>
        <v>31</v>
      </c>
    </row>
    <row r="940" spans="1:25" x14ac:dyDescent="0.45">
      <c r="A940" s="1">
        <v>38011</v>
      </c>
      <c r="B940">
        <v>1</v>
      </c>
      <c r="C940" t="s">
        <v>20</v>
      </c>
      <c r="D940">
        <v>25</v>
      </c>
      <c r="E940">
        <v>25</v>
      </c>
      <c r="F940">
        <v>5</v>
      </c>
      <c r="G940" t="s">
        <v>30</v>
      </c>
      <c r="H940">
        <v>1</v>
      </c>
      <c r="I940">
        <v>1</v>
      </c>
      <c r="J940">
        <v>2004</v>
      </c>
      <c r="K940">
        <v>1</v>
      </c>
      <c r="L940">
        <v>3</v>
      </c>
      <c r="M940">
        <v>2004</v>
      </c>
      <c r="N940">
        <v>2</v>
      </c>
      <c r="O940">
        <f t="shared" si="14"/>
        <v>32</v>
      </c>
      <c r="P940" t="str">
        <f>VLOOKUP(O940,Table2[],2,FALSE)</f>
        <v>Q1 2004</v>
      </c>
      <c r="Q940">
        <f>VLOOKUP($O940,Table2[],COLUMN(F939),FALSE)</f>
        <v>2004</v>
      </c>
      <c r="R940">
        <f>VLOOKUP($O940,Table2[],COLUMN(G939),FALSE)</f>
        <v>2</v>
      </c>
      <c r="S940">
        <f>VLOOKUP($O940,Table2[],COLUMN(H939),FALSE)</f>
        <v>1</v>
      </c>
      <c r="T940" t="str">
        <f>VLOOKUP($O940,Table2[],COLUMN(I939),FALSE)</f>
        <v>Q1</v>
      </c>
      <c r="U940">
        <f>VLOOKUP($O940,Table2[],COLUMN(J939),FALSE)</f>
        <v>20041</v>
      </c>
      <c r="V940" t="str">
        <f>VLOOKUP($O940,Table2[],COLUMN(K939),FALSE)</f>
        <v>2004 Month 2</v>
      </c>
      <c r="W940">
        <f>VLOOKUP($O940,Table2[],COLUMN(L939),FALSE)</f>
        <v>31</v>
      </c>
      <c r="X940">
        <f>VLOOKUP($O940,Table2[],COLUMN(M939),FALSE)</f>
        <v>38</v>
      </c>
      <c r="Y940">
        <f>VLOOKUP($O940,Table2[],COLUMN(N939),FALSE)</f>
        <v>32</v>
      </c>
    </row>
    <row r="941" spans="1:25" x14ac:dyDescent="0.45">
      <c r="A941" s="1">
        <v>38012</v>
      </c>
      <c r="B941">
        <v>2</v>
      </c>
      <c r="C941" t="s">
        <v>21</v>
      </c>
      <c r="D941">
        <v>26</v>
      </c>
      <c r="E941">
        <v>26</v>
      </c>
      <c r="F941">
        <v>5</v>
      </c>
      <c r="G941" t="s">
        <v>30</v>
      </c>
      <c r="H941">
        <v>1</v>
      </c>
      <c r="I941">
        <v>1</v>
      </c>
      <c r="J941">
        <v>2004</v>
      </c>
      <c r="K941">
        <v>1</v>
      </c>
      <c r="L941">
        <v>3</v>
      </c>
      <c r="M941">
        <v>2004</v>
      </c>
      <c r="N941">
        <v>2</v>
      </c>
      <c r="O941">
        <f t="shared" si="14"/>
        <v>32</v>
      </c>
      <c r="P941" t="str">
        <f>VLOOKUP(O941,Table2[],2,FALSE)</f>
        <v>Q1 2004</v>
      </c>
      <c r="Q941">
        <f>VLOOKUP($O941,Table2[],COLUMN(F940),FALSE)</f>
        <v>2004</v>
      </c>
      <c r="R941">
        <f>VLOOKUP($O941,Table2[],COLUMN(G940),FALSE)</f>
        <v>2</v>
      </c>
      <c r="S941">
        <f>VLOOKUP($O941,Table2[],COLUMN(H940),FALSE)</f>
        <v>1</v>
      </c>
      <c r="T941" t="str">
        <f>VLOOKUP($O941,Table2[],COLUMN(I940),FALSE)</f>
        <v>Q1</v>
      </c>
      <c r="U941">
        <f>VLOOKUP($O941,Table2[],COLUMN(J940),FALSE)</f>
        <v>20041</v>
      </c>
      <c r="V941" t="str">
        <f>VLOOKUP($O941,Table2[],COLUMN(K940),FALSE)</f>
        <v>2004 Month 2</v>
      </c>
      <c r="W941">
        <f>VLOOKUP($O941,Table2[],COLUMN(L940),FALSE)</f>
        <v>31</v>
      </c>
      <c r="X941">
        <f>VLOOKUP($O941,Table2[],COLUMN(M940),FALSE)</f>
        <v>38</v>
      </c>
      <c r="Y941">
        <f>VLOOKUP($O941,Table2[],COLUMN(N940),FALSE)</f>
        <v>32</v>
      </c>
    </row>
    <row r="942" spans="1:25" x14ac:dyDescent="0.45">
      <c r="A942" s="1">
        <v>38013</v>
      </c>
      <c r="B942">
        <v>3</v>
      </c>
      <c r="C942" t="s">
        <v>14</v>
      </c>
      <c r="D942">
        <v>27</v>
      </c>
      <c r="E942">
        <v>27</v>
      </c>
      <c r="F942">
        <v>5</v>
      </c>
      <c r="G942" t="s">
        <v>30</v>
      </c>
      <c r="H942">
        <v>1</v>
      </c>
      <c r="I942">
        <v>1</v>
      </c>
      <c r="J942">
        <v>2004</v>
      </c>
      <c r="K942">
        <v>1</v>
      </c>
      <c r="L942">
        <v>3</v>
      </c>
      <c r="M942">
        <v>2004</v>
      </c>
      <c r="N942">
        <v>2</v>
      </c>
      <c r="O942">
        <f t="shared" si="14"/>
        <v>32</v>
      </c>
      <c r="P942" t="str">
        <f>VLOOKUP(O942,Table2[],2,FALSE)</f>
        <v>Q1 2004</v>
      </c>
      <c r="Q942">
        <f>VLOOKUP($O942,Table2[],COLUMN(F941),FALSE)</f>
        <v>2004</v>
      </c>
      <c r="R942">
        <f>VLOOKUP($O942,Table2[],COLUMN(G941),FALSE)</f>
        <v>2</v>
      </c>
      <c r="S942">
        <f>VLOOKUP($O942,Table2[],COLUMN(H941),FALSE)</f>
        <v>1</v>
      </c>
      <c r="T942" t="str">
        <f>VLOOKUP($O942,Table2[],COLUMN(I941),FALSE)</f>
        <v>Q1</v>
      </c>
      <c r="U942">
        <f>VLOOKUP($O942,Table2[],COLUMN(J941),FALSE)</f>
        <v>20041</v>
      </c>
      <c r="V942" t="str">
        <f>VLOOKUP($O942,Table2[],COLUMN(K941),FALSE)</f>
        <v>2004 Month 2</v>
      </c>
      <c r="W942">
        <f>VLOOKUP($O942,Table2[],COLUMN(L941),FALSE)</f>
        <v>31</v>
      </c>
      <c r="X942">
        <f>VLOOKUP($O942,Table2[],COLUMN(M941),FALSE)</f>
        <v>38</v>
      </c>
      <c r="Y942">
        <f>VLOOKUP($O942,Table2[],COLUMN(N941),FALSE)</f>
        <v>32</v>
      </c>
    </row>
    <row r="943" spans="1:25" x14ac:dyDescent="0.45">
      <c r="A943" s="1">
        <v>38014</v>
      </c>
      <c r="B943">
        <v>4</v>
      </c>
      <c r="C943" t="s">
        <v>16</v>
      </c>
      <c r="D943">
        <v>28</v>
      </c>
      <c r="E943">
        <v>28</v>
      </c>
      <c r="F943">
        <v>5</v>
      </c>
      <c r="G943" t="s">
        <v>30</v>
      </c>
      <c r="H943">
        <v>1</v>
      </c>
      <c r="I943">
        <v>1</v>
      </c>
      <c r="J943">
        <v>2004</v>
      </c>
      <c r="K943">
        <v>1</v>
      </c>
      <c r="L943">
        <v>3</v>
      </c>
      <c r="M943">
        <v>2004</v>
      </c>
      <c r="N943">
        <v>2</v>
      </c>
      <c r="O943">
        <f t="shared" si="14"/>
        <v>32</v>
      </c>
      <c r="P943" t="str">
        <f>VLOOKUP(O943,Table2[],2,FALSE)</f>
        <v>Q1 2004</v>
      </c>
      <c r="Q943">
        <f>VLOOKUP($O943,Table2[],COLUMN(F942),FALSE)</f>
        <v>2004</v>
      </c>
      <c r="R943">
        <f>VLOOKUP($O943,Table2[],COLUMN(G942),FALSE)</f>
        <v>2</v>
      </c>
      <c r="S943">
        <f>VLOOKUP($O943,Table2[],COLUMN(H942),FALSE)</f>
        <v>1</v>
      </c>
      <c r="T943" t="str">
        <f>VLOOKUP($O943,Table2[],COLUMN(I942),FALSE)</f>
        <v>Q1</v>
      </c>
      <c r="U943">
        <f>VLOOKUP($O943,Table2[],COLUMN(J942),FALSE)</f>
        <v>20041</v>
      </c>
      <c r="V943" t="str">
        <f>VLOOKUP($O943,Table2[],COLUMN(K942),FALSE)</f>
        <v>2004 Month 2</v>
      </c>
      <c r="W943">
        <f>VLOOKUP($O943,Table2[],COLUMN(L942),FALSE)</f>
        <v>31</v>
      </c>
      <c r="X943">
        <f>VLOOKUP($O943,Table2[],COLUMN(M942),FALSE)</f>
        <v>38</v>
      </c>
      <c r="Y943">
        <f>VLOOKUP($O943,Table2[],COLUMN(N942),FALSE)</f>
        <v>32</v>
      </c>
    </row>
    <row r="944" spans="1:25" x14ac:dyDescent="0.45">
      <c r="A944" s="1">
        <v>38015</v>
      </c>
      <c r="B944">
        <v>5</v>
      </c>
      <c r="C944" t="s">
        <v>17</v>
      </c>
      <c r="D944">
        <v>29</v>
      </c>
      <c r="E944">
        <v>29</v>
      </c>
      <c r="F944">
        <v>5</v>
      </c>
      <c r="G944" t="s">
        <v>30</v>
      </c>
      <c r="H944">
        <v>1</v>
      </c>
      <c r="I944">
        <v>1</v>
      </c>
      <c r="J944">
        <v>2004</v>
      </c>
      <c r="K944">
        <v>1</v>
      </c>
      <c r="L944">
        <v>3</v>
      </c>
      <c r="M944">
        <v>2004</v>
      </c>
      <c r="N944">
        <v>2</v>
      </c>
      <c r="O944">
        <f t="shared" si="14"/>
        <v>32</v>
      </c>
      <c r="P944" t="str">
        <f>VLOOKUP(O944,Table2[],2,FALSE)</f>
        <v>Q1 2004</v>
      </c>
      <c r="Q944">
        <f>VLOOKUP($O944,Table2[],COLUMN(F943),FALSE)</f>
        <v>2004</v>
      </c>
      <c r="R944">
        <f>VLOOKUP($O944,Table2[],COLUMN(G943),FALSE)</f>
        <v>2</v>
      </c>
      <c r="S944">
        <f>VLOOKUP($O944,Table2[],COLUMN(H943),FALSE)</f>
        <v>1</v>
      </c>
      <c r="T944" t="str">
        <f>VLOOKUP($O944,Table2[],COLUMN(I943),FALSE)</f>
        <v>Q1</v>
      </c>
      <c r="U944">
        <f>VLOOKUP($O944,Table2[],COLUMN(J943),FALSE)</f>
        <v>20041</v>
      </c>
      <c r="V944" t="str">
        <f>VLOOKUP($O944,Table2[],COLUMN(K943),FALSE)</f>
        <v>2004 Month 2</v>
      </c>
      <c r="W944">
        <f>VLOOKUP($O944,Table2[],COLUMN(L943),FALSE)</f>
        <v>31</v>
      </c>
      <c r="X944">
        <f>VLOOKUP($O944,Table2[],COLUMN(M943),FALSE)</f>
        <v>38</v>
      </c>
      <c r="Y944">
        <f>VLOOKUP($O944,Table2[],COLUMN(N943),FALSE)</f>
        <v>32</v>
      </c>
    </row>
    <row r="945" spans="1:25" x14ac:dyDescent="0.45">
      <c r="A945" s="1">
        <v>38016</v>
      </c>
      <c r="B945">
        <v>6</v>
      </c>
      <c r="C945" t="s">
        <v>18</v>
      </c>
      <c r="D945">
        <v>30</v>
      </c>
      <c r="E945">
        <v>30</v>
      </c>
      <c r="F945">
        <v>5</v>
      </c>
      <c r="G945" t="s">
        <v>30</v>
      </c>
      <c r="H945">
        <v>1</v>
      </c>
      <c r="I945">
        <v>1</v>
      </c>
      <c r="J945">
        <v>2004</v>
      </c>
      <c r="K945">
        <v>1</v>
      </c>
      <c r="L945">
        <v>3</v>
      </c>
      <c r="M945">
        <v>2004</v>
      </c>
      <c r="N945">
        <v>2</v>
      </c>
      <c r="O945">
        <f t="shared" si="14"/>
        <v>32</v>
      </c>
      <c r="P945" t="str">
        <f>VLOOKUP(O945,Table2[],2,FALSE)</f>
        <v>Q1 2004</v>
      </c>
      <c r="Q945">
        <f>VLOOKUP($O945,Table2[],COLUMN(F944),FALSE)</f>
        <v>2004</v>
      </c>
      <c r="R945">
        <f>VLOOKUP($O945,Table2[],COLUMN(G944),FALSE)</f>
        <v>2</v>
      </c>
      <c r="S945">
        <f>VLOOKUP($O945,Table2[],COLUMN(H944),FALSE)</f>
        <v>1</v>
      </c>
      <c r="T945" t="str">
        <f>VLOOKUP($O945,Table2[],COLUMN(I944),FALSE)</f>
        <v>Q1</v>
      </c>
      <c r="U945">
        <f>VLOOKUP($O945,Table2[],COLUMN(J944),FALSE)</f>
        <v>20041</v>
      </c>
      <c r="V945" t="str">
        <f>VLOOKUP($O945,Table2[],COLUMN(K944),FALSE)</f>
        <v>2004 Month 2</v>
      </c>
      <c r="W945">
        <f>VLOOKUP($O945,Table2[],COLUMN(L944),FALSE)</f>
        <v>31</v>
      </c>
      <c r="X945">
        <f>VLOOKUP($O945,Table2[],COLUMN(M944),FALSE)</f>
        <v>38</v>
      </c>
      <c r="Y945">
        <f>VLOOKUP($O945,Table2[],COLUMN(N944),FALSE)</f>
        <v>32</v>
      </c>
    </row>
    <row r="946" spans="1:25" x14ac:dyDescent="0.45">
      <c r="A946" s="1">
        <v>38017</v>
      </c>
      <c r="B946">
        <v>7</v>
      </c>
      <c r="C946" t="s">
        <v>19</v>
      </c>
      <c r="D946">
        <v>31</v>
      </c>
      <c r="E946">
        <v>31</v>
      </c>
      <c r="F946">
        <v>5</v>
      </c>
      <c r="G946" t="s">
        <v>30</v>
      </c>
      <c r="H946">
        <v>1</v>
      </c>
      <c r="I946">
        <v>1</v>
      </c>
      <c r="J946">
        <v>2004</v>
      </c>
      <c r="K946">
        <v>1</v>
      </c>
      <c r="L946">
        <v>3</v>
      </c>
      <c r="M946">
        <v>2004</v>
      </c>
      <c r="N946">
        <v>2</v>
      </c>
      <c r="O946">
        <f t="shared" si="14"/>
        <v>32</v>
      </c>
      <c r="P946" t="str">
        <f>VLOOKUP(O946,Table2[],2,FALSE)</f>
        <v>Q1 2004</v>
      </c>
      <c r="Q946">
        <f>VLOOKUP($O946,Table2[],COLUMN(F945),FALSE)</f>
        <v>2004</v>
      </c>
      <c r="R946">
        <f>VLOOKUP($O946,Table2[],COLUMN(G945),FALSE)</f>
        <v>2</v>
      </c>
      <c r="S946">
        <f>VLOOKUP($O946,Table2[],COLUMN(H945),FALSE)</f>
        <v>1</v>
      </c>
      <c r="T946" t="str">
        <f>VLOOKUP($O946,Table2[],COLUMN(I945),FALSE)</f>
        <v>Q1</v>
      </c>
      <c r="U946">
        <f>VLOOKUP($O946,Table2[],COLUMN(J945),FALSE)</f>
        <v>20041</v>
      </c>
      <c r="V946" t="str">
        <f>VLOOKUP($O946,Table2[],COLUMN(K945),FALSE)</f>
        <v>2004 Month 2</v>
      </c>
      <c r="W946">
        <f>VLOOKUP($O946,Table2[],COLUMN(L945),FALSE)</f>
        <v>31</v>
      </c>
      <c r="X946">
        <f>VLOOKUP($O946,Table2[],COLUMN(M945),FALSE)</f>
        <v>38</v>
      </c>
      <c r="Y946">
        <f>VLOOKUP($O946,Table2[],COLUMN(N945),FALSE)</f>
        <v>32</v>
      </c>
    </row>
    <row r="947" spans="1:25" x14ac:dyDescent="0.45">
      <c r="A947" s="1">
        <v>38018</v>
      </c>
      <c r="B947">
        <v>1</v>
      </c>
      <c r="C947" t="s">
        <v>20</v>
      </c>
      <c r="D947">
        <v>1</v>
      </c>
      <c r="E947">
        <v>32</v>
      </c>
      <c r="F947">
        <v>6</v>
      </c>
      <c r="G947" t="s">
        <v>31</v>
      </c>
      <c r="H947">
        <v>2</v>
      </c>
      <c r="I947">
        <v>1</v>
      </c>
      <c r="J947">
        <v>2004</v>
      </c>
      <c r="K947">
        <v>1</v>
      </c>
      <c r="L947">
        <v>3</v>
      </c>
      <c r="M947">
        <v>2004</v>
      </c>
      <c r="N947">
        <v>2</v>
      </c>
      <c r="O947">
        <f t="shared" si="14"/>
        <v>32</v>
      </c>
      <c r="P947" t="str">
        <f>VLOOKUP(O947,Table2[],2,FALSE)</f>
        <v>Q1 2004</v>
      </c>
      <c r="Q947">
        <f>VLOOKUP($O947,Table2[],COLUMN(F946),FALSE)</f>
        <v>2004</v>
      </c>
      <c r="R947">
        <f>VLOOKUP($O947,Table2[],COLUMN(G946),FALSE)</f>
        <v>2</v>
      </c>
      <c r="S947">
        <f>VLOOKUP($O947,Table2[],COLUMN(H946),FALSE)</f>
        <v>1</v>
      </c>
      <c r="T947" t="str">
        <f>VLOOKUP($O947,Table2[],COLUMN(I946),FALSE)</f>
        <v>Q1</v>
      </c>
      <c r="U947">
        <f>VLOOKUP($O947,Table2[],COLUMN(J946),FALSE)</f>
        <v>20041</v>
      </c>
      <c r="V947" t="str">
        <f>VLOOKUP($O947,Table2[],COLUMN(K946),FALSE)</f>
        <v>2004 Month 2</v>
      </c>
      <c r="W947">
        <f>VLOOKUP($O947,Table2[],COLUMN(L946),FALSE)</f>
        <v>31</v>
      </c>
      <c r="X947">
        <f>VLOOKUP($O947,Table2[],COLUMN(M946),FALSE)</f>
        <v>38</v>
      </c>
      <c r="Y947">
        <f>VLOOKUP($O947,Table2[],COLUMN(N946),FALSE)</f>
        <v>32</v>
      </c>
    </row>
    <row r="948" spans="1:25" x14ac:dyDescent="0.45">
      <c r="A948" s="1">
        <v>38019</v>
      </c>
      <c r="B948">
        <v>2</v>
      </c>
      <c r="C948" t="s">
        <v>21</v>
      </c>
      <c r="D948">
        <v>2</v>
      </c>
      <c r="E948">
        <v>33</v>
      </c>
      <c r="F948">
        <v>6</v>
      </c>
      <c r="G948" t="s">
        <v>31</v>
      </c>
      <c r="H948">
        <v>2</v>
      </c>
      <c r="I948">
        <v>1</v>
      </c>
      <c r="J948">
        <v>2004</v>
      </c>
      <c r="K948">
        <v>1</v>
      </c>
      <c r="L948">
        <v>3</v>
      </c>
      <c r="M948">
        <v>2004</v>
      </c>
      <c r="N948">
        <v>2</v>
      </c>
      <c r="O948">
        <f t="shared" si="14"/>
        <v>32</v>
      </c>
      <c r="P948" t="str">
        <f>VLOOKUP(O948,Table2[],2,FALSE)</f>
        <v>Q1 2004</v>
      </c>
      <c r="Q948">
        <f>VLOOKUP($O948,Table2[],COLUMN(F947),FALSE)</f>
        <v>2004</v>
      </c>
      <c r="R948">
        <f>VLOOKUP($O948,Table2[],COLUMN(G947),FALSE)</f>
        <v>2</v>
      </c>
      <c r="S948">
        <f>VLOOKUP($O948,Table2[],COLUMN(H947),FALSE)</f>
        <v>1</v>
      </c>
      <c r="T948" t="str">
        <f>VLOOKUP($O948,Table2[],COLUMN(I947),FALSE)</f>
        <v>Q1</v>
      </c>
      <c r="U948">
        <f>VLOOKUP($O948,Table2[],COLUMN(J947),FALSE)</f>
        <v>20041</v>
      </c>
      <c r="V948" t="str">
        <f>VLOOKUP($O948,Table2[],COLUMN(K947),FALSE)</f>
        <v>2004 Month 2</v>
      </c>
      <c r="W948">
        <f>VLOOKUP($O948,Table2[],COLUMN(L947),FALSE)</f>
        <v>31</v>
      </c>
      <c r="X948">
        <f>VLOOKUP($O948,Table2[],COLUMN(M947),FALSE)</f>
        <v>38</v>
      </c>
      <c r="Y948">
        <f>VLOOKUP($O948,Table2[],COLUMN(N947),FALSE)</f>
        <v>32</v>
      </c>
    </row>
    <row r="949" spans="1:25" x14ac:dyDescent="0.45">
      <c r="A949" s="1">
        <v>38020</v>
      </c>
      <c r="B949">
        <v>3</v>
      </c>
      <c r="C949" t="s">
        <v>14</v>
      </c>
      <c r="D949">
        <v>3</v>
      </c>
      <c r="E949">
        <v>34</v>
      </c>
      <c r="F949">
        <v>6</v>
      </c>
      <c r="G949" t="s">
        <v>31</v>
      </c>
      <c r="H949">
        <v>2</v>
      </c>
      <c r="I949">
        <v>1</v>
      </c>
      <c r="J949">
        <v>2004</v>
      </c>
      <c r="K949">
        <v>1</v>
      </c>
      <c r="L949">
        <v>3</v>
      </c>
      <c r="M949">
        <v>2004</v>
      </c>
      <c r="N949">
        <v>2</v>
      </c>
      <c r="O949">
        <f t="shared" si="14"/>
        <v>32</v>
      </c>
      <c r="P949" t="str">
        <f>VLOOKUP(O949,Table2[],2,FALSE)</f>
        <v>Q1 2004</v>
      </c>
      <c r="Q949">
        <f>VLOOKUP($O949,Table2[],COLUMN(F948),FALSE)</f>
        <v>2004</v>
      </c>
      <c r="R949">
        <f>VLOOKUP($O949,Table2[],COLUMN(G948),FALSE)</f>
        <v>2</v>
      </c>
      <c r="S949">
        <f>VLOOKUP($O949,Table2[],COLUMN(H948),FALSE)</f>
        <v>1</v>
      </c>
      <c r="T949" t="str">
        <f>VLOOKUP($O949,Table2[],COLUMN(I948),FALSE)</f>
        <v>Q1</v>
      </c>
      <c r="U949">
        <f>VLOOKUP($O949,Table2[],COLUMN(J948),FALSE)</f>
        <v>20041</v>
      </c>
      <c r="V949" t="str">
        <f>VLOOKUP($O949,Table2[],COLUMN(K948),FALSE)</f>
        <v>2004 Month 2</v>
      </c>
      <c r="W949">
        <f>VLOOKUP($O949,Table2[],COLUMN(L948),FALSE)</f>
        <v>31</v>
      </c>
      <c r="X949">
        <f>VLOOKUP($O949,Table2[],COLUMN(M948),FALSE)</f>
        <v>38</v>
      </c>
      <c r="Y949">
        <f>VLOOKUP($O949,Table2[],COLUMN(N948),FALSE)</f>
        <v>32</v>
      </c>
    </row>
    <row r="950" spans="1:25" x14ac:dyDescent="0.45">
      <c r="A950" s="1">
        <v>38021</v>
      </c>
      <c r="B950">
        <v>4</v>
      </c>
      <c r="C950" t="s">
        <v>16</v>
      </c>
      <c r="D950">
        <v>4</v>
      </c>
      <c r="E950">
        <v>35</v>
      </c>
      <c r="F950">
        <v>6</v>
      </c>
      <c r="G950" t="s">
        <v>31</v>
      </c>
      <c r="H950">
        <v>2</v>
      </c>
      <c r="I950">
        <v>1</v>
      </c>
      <c r="J950">
        <v>2004</v>
      </c>
      <c r="K950">
        <v>1</v>
      </c>
      <c r="L950">
        <v>3</v>
      </c>
      <c r="M950">
        <v>2004</v>
      </c>
      <c r="N950">
        <v>2</v>
      </c>
      <c r="O950">
        <f t="shared" si="14"/>
        <v>32</v>
      </c>
      <c r="P950" t="str">
        <f>VLOOKUP(O950,Table2[],2,FALSE)</f>
        <v>Q1 2004</v>
      </c>
      <c r="Q950">
        <f>VLOOKUP($O950,Table2[],COLUMN(F949),FALSE)</f>
        <v>2004</v>
      </c>
      <c r="R950">
        <f>VLOOKUP($O950,Table2[],COLUMN(G949),FALSE)</f>
        <v>2</v>
      </c>
      <c r="S950">
        <f>VLOOKUP($O950,Table2[],COLUMN(H949),FALSE)</f>
        <v>1</v>
      </c>
      <c r="T950" t="str">
        <f>VLOOKUP($O950,Table2[],COLUMN(I949),FALSE)</f>
        <v>Q1</v>
      </c>
      <c r="U950">
        <f>VLOOKUP($O950,Table2[],COLUMN(J949),FALSE)</f>
        <v>20041</v>
      </c>
      <c r="V950" t="str">
        <f>VLOOKUP($O950,Table2[],COLUMN(K949),FALSE)</f>
        <v>2004 Month 2</v>
      </c>
      <c r="W950">
        <f>VLOOKUP($O950,Table2[],COLUMN(L949),FALSE)</f>
        <v>31</v>
      </c>
      <c r="X950">
        <f>VLOOKUP($O950,Table2[],COLUMN(M949),FALSE)</f>
        <v>38</v>
      </c>
      <c r="Y950">
        <f>VLOOKUP($O950,Table2[],COLUMN(N949),FALSE)</f>
        <v>32</v>
      </c>
    </row>
    <row r="951" spans="1:25" x14ac:dyDescent="0.45">
      <c r="A951" s="1">
        <v>38022</v>
      </c>
      <c r="B951">
        <v>5</v>
      </c>
      <c r="C951" t="s">
        <v>17</v>
      </c>
      <c r="D951">
        <v>5</v>
      </c>
      <c r="E951">
        <v>36</v>
      </c>
      <c r="F951">
        <v>6</v>
      </c>
      <c r="G951" t="s">
        <v>31</v>
      </c>
      <c r="H951">
        <v>2</v>
      </c>
      <c r="I951">
        <v>1</v>
      </c>
      <c r="J951">
        <v>2004</v>
      </c>
      <c r="K951">
        <v>1</v>
      </c>
      <c r="L951">
        <v>3</v>
      </c>
      <c r="M951">
        <v>2004</v>
      </c>
      <c r="N951">
        <v>2</v>
      </c>
      <c r="O951">
        <f t="shared" si="14"/>
        <v>32</v>
      </c>
      <c r="P951" t="str">
        <f>VLOOKUP(O951,Table2[],2,FALSE)</f>
        <v>Q1 2004</v>
      </c>
      <c r="Q951">
        <f>VLOOKUP($O951,Table2[],COLUMN(F950),FALSE)</f>
        <v>2004</v>
      </c>
      <c r="R951">
        <f>VLOOKUP($O951,Table2[],COLUMN(G950),FALSE)</f>
        <v>2</v>
      </c>
      <c r="S951">
        <f>VLOOKUP($O951,Table2[],COLUMN(H950),FALSE)</f>
        <v>1</v>
      </c>
      <c r="T951" t="str">
        <f>VLOOKUP($O951,Table2[],COLUMN(I950),FALSE)</f>
        <v>Q1</v>
      </c>
      <c r="U951">
        <f>VLOOKUP($O951,Table2[],COLUMN(J950),FALSE)</f>
        <v>20041</v>
      </c>
      <c r="V951" t="str">
        <f>VLOOKUP($O951,Table2[],COLUMN(K950),FALSE)</f>
        <v>2004 Month 2</v>
      </c>
      <c r="W951">
        <f>VLOOKUP($O951,Table2[],COLUMN(L950),FALSE)</f>
        <v>31</v>
      </c>
      <c r="X951">
        <f>VLOOKUP($O951,Table2[],COLUMN(M950),FALSE)</f>
        <v>38</v>
      </c>
      <c r="Y951">
        <f>VLOOKUP($O951,Table2[],COLUMN(N950),FALSE)</f>
        <v>32</v>
      </c>
    </row>
    <row r="952" spans="1:25" x14ac:dyDescent="0.45">
      <c r="A952" s="1">
        <v>38023</v>
      </c>
      <c r="B952">
        <v>6</v>
      </c>
      <c r="C952" t="s">
        <v>18</v>
      </c>
      <c r="D952">
        <v>6</v>
      </c>
      <c r="E952">
        <v>37</v>
      </c>
      <c r="F952">
        <v>6</v>
      </c>
      <c r="G952" t="s">
        <v>31</v>
      </c>
      <c r="H952">
        <v>2</v>
      </c>
      <c r="I952">
        <v>1</v>
      </c>
      <c r="J952">
        <v>2004</v>
      </c>
      <c r="K952">
        <v>1</v>
      </c>
      <c r="L952">
        <v>3</v>
      </c>
      <c r="M952">
        <v>2004</v>
      </c>
      <c r="N952">
        <v>2</v>
      </c>
      <c r="O952">
        <f t="shared" si="14"/>
        <v>32</v>
      </c>
      <c r="P952" t="str">
        <f>VLOOKUP(O952,Table2[],2,FALSE)</f>
        <v>Q1 2004</v>
      </c>
      <c r="Q952">
        <f>VLOOKUP($O952,Table2[],COLUMN(F951),FALSE)</f>
        <v>2004</v>
      </c>
      <c r="R952">
        <f>VLOOKUP($O952,Table2[],COLUMN(G951),FALSE)</f>
        <v>2</v>
      </c>
      <c r="S952">
        <f>VLOOKUP($O952,Table2[],COLUMN(H951),FALSE)</f>
        <v>1</v>
      </c>
      <c r="T952" t="str">
        <f>VLOOKUP($O952,Table2[],COLUMN(I951),FALSE)</f>
        <v>Q1</v>
      </c>
      <c r="U952">
        <f>VLOOKUP($O952,Table2[],COLUMN(J951),FALSE)</f>
        <v>20041</v>
      </c>
      <c r="V952" t="str">
        <f>VLOOKUP($O952,Table2[],COLUMN(K951),FALSE)</f>
        <v>2004 Month 2</v>
      </c>
      <c r="W952">
        <f>VLOOKUP($O952,Table2[],COLUMN(L951),FALSE)</f>
        <v>31</v>
      </c>
      <c r="X952">
        <f>VLOOKUP($O952,Table2[],COLUMN(M951),FALSE)</f>
        <v>38</v>
      </c>
      <c r="Y952">
        <f>VLOOKUP($O952,Table2[],COLUMN(N951),FALSE)</f>
        <v>32</v>
      </c>
    </row>
    <row r="953" spans="1:25" x14ac:dyDescent="0.45">
      <c r="A953" s="1">
        <v>38024</v>
      </c>
      <c r="B953">
        <v>7</v>
      </c>
      <c r="C953" t="s">
        <v>19</v>
      </c>
      <c r="D953">
        <v>7</v>
      </c>
      <c r="E953">
        <v>38</v>
      </c>
      <c r="F953">
        <v>6</v>
      </c>
      <c r="G953" t="s">
        <v>31</v>
      </c>
      <c r="H953">
        <v>2</v>
      </c>
      <c r="I953">
        <v>1</v>
      </c>
      <c r="J953">
        <v>2004</v>
      </c>
      <c r="K953">
        <v>1</v>
      </c>
      <c r="L953">
        <v>3</v>
      </c>
      <c r="M953">
        <v>2004</v>
      </c>
      <c r="N953">
        <v>2</v>
      </c>
      <c r="O953">
        <f t="shared" si="14"/>
        <v>32</v>
      </c>
      <c r="P953" t="str">
        <f>VLOOKUP(O953,Table2[],2,FALSE)</f>
        <v>Q1 2004</v>
      </c>
      <c r="Q953">
        <f>VLOOKUP($O953,Table2[],COLUMN(F952),FALSE)</f>
        <v>2004</v>
      </c>
      <c r="R953">
        <f>VLOOKUP($O953,Table2[],COLUMN(G952),FALSE)</f>
        <v>2</v>
      </c>
      <c r="S953">
        <f>VLOOKUP($O953,Table2[],COLUMN(H952),FALSE)</f>
        <v>1</v>
      </c>
      <c r="T953" t="str">
        <f>VLOOKUP($O953,Table2[],COLUMN(I952),FALSE)</f>
        <v>Q1</v>
      </c>
      <c r="U953">
        <f>VLOOKUP($O953,Table2[],COLUMN(J952),FALSE)</f>
        <v>20041</v>
      </c>
      <c r="V953" t="str">
        <f>VLOOKUP($O953,Table2[],COLUMN(K952),FALSE)</f>
        <v>2004 Month 2</v>
      </c>
      <c r="W953">
        <f>VLOOKUP($O953,Table2[],COLUMN(L952),FALSE)</f>
        <v>31</v>
      </c>
      <c r="X953">
        <f>VLOOKUP($O953,Table2[],COLUMN(M952),FALSE)</f>
        <v>38</v>
      </c>
      <c r="Y953">
        <f>VLOOKUP($O953,Table2[],COLUMN(N952),FALSE)</f>
        <v>32</v>
      </c>
    </row>
    <row r="954" spans="1:25" x14ac:dyDescent="0.45">
      <c r="A954" s="1">
        <v>38025</v>
      </c>
      <c r="B954">
        <v>1</v>
      </c>
      <c r="C954" t="s">
        <v>20</v>
      </c>
      <c r="D954">
        <v>8</v>
      </c>
      <c r="E954">
        <v>39</v>
      </c>
      <c r="F954">
        <v>7</v>
      </c>
      <c r="G954" t="s">
        <v>31</v>
      </c>
      <c r="H954">
        <v>2</v>
      </c>
      <c r="I954">
        <v>1</v>
      </c>
      <c r="J954">
        <v>2004</v>
      </c>
      <c r="K954">
        <v>1</v>
      </c>
      <c r="L954">
        <v>3</v>
      </c>
      <c r="M954">
        <v>2004</v>
      </c>
      <c r="N954">
        <v>2</v>
      </c>
      <c r="O954">
        <f t="shared" si="14"/>
        <v>32</v>
      </c>
      <c r="P954" t="str">
        <f>VLOOKUP(O954,Table2[],2,FALSE)</f>
        <v>Q1 2004</v>
      </c>
      <c r="Q954">
        <f>VLOOKUP($O954,Table2[],COLUMN(F953),FALSE)</f>
        <v>2004</v>
      </c>
      <c r="R954">
        <f>VLOOKUP($O954,Table2[],COLUMN(G953),FALSE)</f>
        <v>2</v>
      </c>
      <c r="S954">
        <f>VLOOKUP($O954,Table2[],COLUMN(H953),FALSE)</f>
        <v>1</v>
      </c>
      <c r="T954" t="str">
        <f>VLOOKUP($O954,Table2[],COLUMN(I953),FALSE)</f>
        <v>Q1</v>
      </c>
      <c r="U954">
        <f>VLOOKUP($O954,Table2[],COLUMN(J953),FALSE)</f>
        <v>20041</v>
      </c>
      <c r="V954" t="str">
        <f>VLOOKUP($O954,Table2[],COLUMN(K953),FALSE)</f>
        <v>2004 Month 2</v>
      </c>
      <c r="W954">
        <f>VLOOKUP($O954,Table2[],COLUMN(L953),FALSE)</f>
        <v>31</v>
      </c>
      <c r="X954">
        <f>VLOOKUP($O954,Table2[],COLUMN(M953),FALSE)</f>
        <v>38</v>
      </c>
      <c r="Y954">
        <f>VLOOKUP($O954,Table2[],COLUMN(N953),FALSE)</f>
        <v>32</v>
      </c>
    </row>
    <row r="955" spans="1:25" x14ac:dyDescent="0.45">
      <c r="A955" s="1">
        <v>38026</v>
      </c>
      <c r="B955">
        <v>2</v>
      </c>
      <c r="C955" t="s">
        <v>21</v>
      </c>
      <c r="D955">
        <v>9</v>
      </c>
      <c r="E955">
        <v>40</v>
      </c>
      <c r="F955">
        <v>7</v>
      </c>
      <c r="G955" t="s">
        <v>31</v>
      </c>
      <c r="H955">
        <v>2</v>
      </c>
      <c r="I955">
        <v>1</v>
      </c>
      <c r="J955">
        <v>2004</v>
      </c>
      <c r="K955">
        <v>1</v>
      </c>
      <c r="L955">
        <v>3</v>
      </c>
      <c r="M955">
        <v>2004</v>
      </c>
      <c r="N955">
        <v>2</v>
      </c>
      <c r="O955">
        <f t="shared" si="14"/>
        <v>32</v>
      </c>
      <c r="P955" t="str">
        <f>VLOOKUP(O955,Table2[],2,FALSE)</f>
        <v>Q1 2004</v>
      </c>
      <c r="Q955">
        <f>VLOOKUP($O955,Table2[],COLUMN(F954),FALSE)</f>
        <v>2004</v>
      </c>
      <c r="R955">
        <f>VLOOKUP($O955,Table2[],COLUMN(G954),FALSE)</f>
        <v>2</v>
      </c>
      <c r="S955">
        <f>VLOOKUP($O955,Table2[],COLUMN(H954),FALSE)</f>
        <v>1</v>
      </c>
      <c r="T955" t="str">
        <f>VLOOKUP($O955,Table2[],COLUMN(I954),FALSE)</f>
        <v>Q1</v>
      </c>
      <c r="U955">
        <f>VLOOKUP($O955,Table2[],COLUMN(J954),FALSE)</f>
        <v>20041</v>
      </c>
      <c r="V955" t="str">
        <f>VLOOKUP($O955,Table2[],COLUMN(K954),FALSE)</f>
        <v>2004 Month 2</v>
      </c>
      <c r="W955">
        <f>VLOOKUP($O955,Table2[],COLUMN(L954),FALSE)</f>
        <v>31</v>
      </c>
      <c r="X955">
        <f>VLOOKUP($O955,Table2[],COLUMN(M954),FALSE)</f>
        <v>38</v>
      </c>
      <c r="Y955">
        <f>VLOOKUP($O955,Table2[],COLUMN(N954),FALSE)</f>
        <v>32</v>
      </c>
    </row>
    <row r="956" spans="1:25" x14ac:dyDescent="0.45">
      <c r="A956" s="1">
        <v>38027</v>
      </c>
      <c r="B956">
        <v>3</v>
      </c>
      <c r="C956" t="s">
        <v>14</v>
      </c>
      <c r="D956">
        <v>10</v>
      </c>
      <c r="E956">
        <v>41</v>
      </c>
      <c r="F956">
        <v>7</v>
      </c>
      <c r="G956" t="s">
        <v>31</v>
      </c>
      <c r="H956">
        <v>2</v>
      </c>
      <c r="I956">
        <v>1</v>
      </c>
      <c r="J956">
        <v>2004</v>
      </c>
      <c r="K956">
        <v>1</v>
      </c>
      <c r="L956">
        <v>3</v>
      </c>
      <c r="M956">
        <v>2004</v>
      </c>
      <c r="N956">
        <v>2</v>
      </c>
      <c r="O956">
        <f t="shared" si="14"/>
        <v>32</v>
      </c>
      <c r="P956" t="str">
        <f>VLOOKUP(O956,Table2[],2,FALSE)</f>
        <v>Q1 2004</v>
      </c>
      <c r="Q956">
        <f>VLOOKUP($O956,Table2[],COLUMN(F955),FALSE)</f>
        <v>2004</v>
      </c>
      <c r="R956">
        <f>VLOOKUP($O956,Table2[],COLUMN(G955),FALSE)</f>
        <v>2</v>
      </c>
      <c r="S956">
        <f>VLOOKUP($O956,Table2[],COLUMN(H955),FALSE)</f>
        <v>1</v>
      </c>
      <c r="T956" t="str">
        <f>VLOOKUP($O956,Table2[],COLUMN(I955),FALSE)</f>
        <v>Q1</v>
      </c>
      <c r="U956">
        <f>VLOOKUP($O956,Table2[],COLUMN(J955),FALSE)</f>
        <v>20041</v>
      </c>
      <c r="V956" t="str">
        <f>VLOOKUP($O956,Table2[],COLUMN(K955),FALSE)</f>
        <v>2004 Month 2</v>
      </c>
      <c r="W956">
        <f>VLOOKUP($O956,Table2[],COLUMN(L955),FALSE)</f>
        <v>31</v>
      </c>
      <c r="X956">
        <f>VLOOKUP($O956,Table2[],COLUMN(M955),FALSE)</f>
        <v>38</v>
      </c>
      <c r="Y956">
        <f>VLOOKUP($O956,Table2[],COLUMN(N955),FALSE)</f>
        <v>32</v>
      </c>
    </row>
    <row r="957" spans="1:25" x14ac:dyDescent="0.45">
      <c r="A957" s="1">
        <v>38028</v>
      </c>
      <c r="B957">
        <v>4</v>
      </c>
      <c r="C957" t="s">
        <v>16</v>
      </c>
      <c r="D957">
        <v>11</v>
      </c>
      <c r="E957">
        <v>42</v>
      </c>
      <c r="F957">
        <v>7</v>
      </c>
      <c r="G957" t="s">
        <v>31</v>
      </c>
      <c r="H957">
        <v>2</v>
      </c>
      <c r="I957">
        <v>1</v>
      </c>
      <c r="J957">
        <v>2004</v>
      </c>
      <c r="K957">
        <v>1</v>
      </c>
      <c r="L957">
        <v>3</v>
      </c>
      <c r="M957">
        <v>2004</v>
      </c>
      <c r="N957">
        <v>2</v>
      </c>
      <c r="O957">
        <f t="shared" si="14"/>
        <v>32</v>
      </c>
      <c r="P957" t="str">
        <f>VLOOKUP(O957,Table2[],2,FALSE)</f>
        <v>Q1 2004</v>
      </c>
      <c r="Q957">
        <f>VLOOKUP($O957,Table2[],COLUMN(F956),FALSE)</f>
        <v>2004</v>
      </c>
      <c r="R957">
        <f>VLOOKUP($O957,Table2[],COLUMN(G956),FALSE)</f>
        <v>2</v>
      </c>
      <c r="S957">
        <f>VLOOKUP($O957,Table2[],COLUMN(H956),FALSE)</f>
        <v>1</v>
      </c>
      <c r="T957" t="str">
        <f>VLOOKUP($O957,Table2[],COLUMN(I956),FALSE)</f>
        <v>Q1</v>
      </c>
      <c r="U957">
        <f>VLOOKUP($O957,Table2[],COLUMN(J956),FALSE)</f>
        <v>20041</v>
      </c>
      <c r="V957" t="str">
        <f>VLOOKUP($O957,Table2[],COLUMN(K956),FALSE)</f>
        <v>2004 Month 2</v>
      </c>
      <c r="W957">
        <f>VLOOKUP($O957,Table2[],COLUMN(L956),FALSE)</f>
        <v>31</v>
      </c>
      <c r="X957">
        <f>VLOOKUP($O957,Table2[],COLUMN(M956),FALSE)</f>
        <v>38</v>
      </c>
      <c r="Y957">
        <f>VLOOKUP($O957,Table2[],COLUMN(N956),FALSE)</f>
        <v>32</v>
      </c>
    </row>
    <row r="958" spans="1:25" x14ac:dyDescent="0.45">
      <c r="A958" s="1">
        <v>38029</v>
      </c>
      <c r="B958">
        <v>5</v>
      </c>
      <c r="C958" t="s">
        <v>17</v>
      </c>
      <c r="D958">
        <v>12</v>
      </c>
      <c r="E958">
        <v>43</v>
      </c>
      <c r="F958">
        <v>7</v>
      </c>
      <c r="G958" t="s">
        <v>31</v>
      </c>
      <c r="H958">
        <v>2</v>
      </c>
      <c r="I958">
        <v>1</v>
      </c>
      <c r="J958">
        <v>2004</v>
      </c>
      <c r="K958">
        <v>1</v>
      </c>
      <c r="L958">
        <v>3</v>
      </c>
      <c r="M958">
        <v>2004</v>
      </c>
      <c r="N958">
        <v>2</v>
      </c>
      <c r="O958">
        <f t="shared" si="14"/>
        <v>32</v>
      </c>
      <c r="P958" t="str">
        <f>VLOOKUP(O958,Table2[],2,FALSE)</f>
        <v>Q1 2004</v>
      </c>
      <c r="Q958">
        <f>VLOOKUP($O958,Table2[],COLUMN(F957),FALSE)</f>
        <v>2004</v>
      </c>
      <c r="R958">
        <f>VLOOKUP($O958,Table2[],COLUMN(G957),FALSE)</f>
        <v>2</v>
      </c>
      <c r="S958">
        <f>VLOOKUP($O958,Table2[],COLUMN(H957),FALSE)</f>
        <v>1</v>
      </c>
      <c r="T958" t="str">
        <f>VLOOKUP($O958,Table2[],COLUMN(I957),FALSE)</f>
        <v>Q1</v>
      </c>
      <c r="U958">
        <f>VLOOKUP($O958,Table2[],COLUMN(J957),FALSE)</f>
        <v>20041</v>
      </c>
      <c r="V958" t="str">
        <f>VLOOKUP($O958,Table2[],COLUMN(K957),FALSE)</f>
        <v>2004 Month 2</v>
      </c>
      <c r="W958">
        <f>VLOOKUP($O958,Table2[],COLUMN(L957),FALSE)</f>
        <v>31</v>
      </c>
      <c r="X958">
        <f>VLOOKUP($O958,Table2[],COLUMN(M957),FALSE)</f>
        <v>38</v>
      </c>
      <c r="Y958">
        <f>VLOOKUP($O958,Table2[],COLUMN(N957),FALSE)</f>
        <v>32</v>
      </c>
    </row>
    <row r="959" spans="1:25" x14ac:dyDescent="0.45">
      <c r="A959" s="1">
        <v>38030</v>
      </c>
      <c r="B959">
        <v>6</v>
      </c>
      <c r="C959" t="s">
        <v>18</v>
      </c>
      <c r="D959">
        <v>13</v>
      </c>
      <c r="E959">
        <v>44</v>
      </c>
      <c r="F959">
        <v>7</v>
      </c>
      <c r="G959" t="s">
        <v>31</v>
      </c>
      <c r="H959">
        <v>2</v>
      </c>
      <c r="I959">
        <v>1</v>
      </c>
      <c r="J959">
        <v>2004</v>
      </c>
      <c r="K959">
        <v>1</v>
      </c>
      <c r="L959">
        <v>3</v>
      </c>
      <c r="M959">
        <v>2004</v>
      </c>
      <c r="N959">
        <v>2</v>
      </c>
      <c r="O959">
        <f t="shared" si="14"/>
        <v>32</v>
      </c>
      <c r="P959" t="str">
        <f>VLOOKUP(O959,Table2[],2,FALSE)</f>
        <v>Q1 2004</v>
      </c>
      <c r="Q959">
        <f>VLOOKUP($O959,Table2[],COLUMN(F958),FALSE)</f>
        <v>2004</v>
      </c>
      <c r="R959">
        <f>VLOOKUP($O959,Table2[],COLUMN(G958),FALSE)</f>
        <v>2</v>
      </c>
      <c r="S959">
        <f>VLOOKUP($O959,Table2[],COLUMN(H958),FALSE)</f>
        <v>1</v>
      </c>
      <c r="T959" t="str">
        <f>VLOOKUP($O959,Table2[],COLUMN(I958),FALSE)</f>
        <v>Q1</v>
      </c>
      <c r="U959">
        <f>VLOOKUP($O959,Table2[],COLUMN(J958),FALSE)</f>
        <v>20041</v>
      </c>
      <c r="V959" t="str">
        <f>VLOOKUP($O959,Table2[],COLUMN(K958),FALSE)</f>
        <v>2004 Month 2</v>
      </c>
      <c r="W959">
        <f>VLOOKUP($O959,Table2[],COLUMN(L958),FALSE)</f>
        <v>31</v>
      </c>
      <c r="X959">
        <f>VLOOKUP($O959,Table2[],COLUMN(M958),FALSE)</f>
        <v>38</v>
      </c>
      <c r="Y959">
        <f>VLOOKUP($O959,Table2[],COLUMN(N958),FALSE)</f>
        <v>32</v>
      </c>
    </row>
    <row r="960" spans="1:25" x14ac:dyDescent="0.45">
      <c r="A960" s="1">
        <v>38031</v>
      </c>
      <c r="B960">
        <v>7</v>
      </c>
      <c r="C960" t="s">
        <v>19</v>
      </c>
      <c r="D960">
        <v>14</v>
      </c>
      <c r="E960">
        <v>45</v>
      </c>
      <c r="F960">
        <v>7</v>
      </c>
      <c r="G960" t="s">
        <v>31</v>
      </c>
      <c r="H960">
        <v>2</v>
      </c>
      <c r="I960">
        <v>1</v>
      </c>
      <c r="J960">
        <v>2004</v>
      </c>
      <c r="K960">
        <v>1</v>
      </c>
      <c r="L960">
        <v>3</v>
      </c>
      <c r="M960">
        <v>2004</v>
      </c>
      <c r="N960">
        <v>2</v>
      </c>
      <c r="O960">
        <f t="shared" si="14"/>
        <v>32</v>
      </c>
      <c r="P960" t="str">
        <f>VLOOKUP(O960,Table2[],2,FALSE)</f>
        <v>Q1 2004</v>
      </c>
      <c r="Q960">
        <f>VLOOKUP($O960,Table2[],COLUMN(F959),FALSE)</f>
        <v>2004</v>
      </c>
      <c r="R960">
        <f>VLOOKUP($O960,Table2[],COLUMN(G959),FALSE)</f>
        <v>2</v>
      </c>
      <c r="S960">
        <f>VLOOKUP($O960,Table2[],COLUMN(H959),FALSE)</f>
        <v>1</v>
      </c>
      <c r="T960" t="str">
        <f>VLOOKUP($O960,Table2[],COLUMN(I959),FALSE)</f>
        <v>Q1</v>
      </c>
      <c r="U960">
        <f>VLOOKUP($O960,Table2[],COLUMN(J959),FALSE)</f>
        <v>20041</v>
      </c>
      <c r="V960" t="str">
        <f>VLOOKUP($O960,Table2[],COLUMN(K959),FALSE)</f>
        <v>2004 Month 2</v>
      </c>
      <c r="W960">
        <f>VLOOKUP($O960,Table2[],COLUMN(L959),FALSE)</f>
        <v>31</v>
      </c>
      <c r="X960">
        <f>VLOOKUP($O960,Table2[],COLUMN(M959),FALSE)</f>
        <v>38</v>
      </c>
      <c r="Y960">
        <f>VLOOKUP($O960,Table2[],COLUMN(N959),FALSE)</f>
        <v>32</v>
      </c>
    </row>
    <row r="961" spans="1:25" x14ac:dyDescent="0.45">
      <c r="A961" s="1">
        <v>38032</v>
      </c>
      <c r="B961">
        <v>1</v>
      </c>
      <c r="C961" t="s">
        <v>20</v>
      </c>
      <c r="D961">
        <v>15</v>
      </c>
      <c r="E961">
        <v>46</v>
      </c>
      <c r="F961">
        <v>8</v>
      </c>
      <c r="G961" t="s">
        <v>31</v>
      </c>
      <c r="H961">
        <v>2</v>
      </c>
      <c r="I961">
        <v>1</v>
      </c>
      <c r="J961">
        <v>2004</v>
      </c>
      <c r="K961">
        <v>1</v>
      </c>
      <c r="L961">
        <v>3</v>
      </c>
      <c r="M961">
        <v>2004</v>
      </c>
      <c r="N961">
        <v>2</v>
      </c>
      <c r="O961">
        <f t="shared" si="14"/>
        <v>32</v>
      </c>
      <c r="P961" t="str">
        <f>VLOOKUP(O961,Table2[],2,FALSE)</f>
        <v>Q1 2004</v>
      </c>
      <c r="Q961">
        <f>VLOOKUP($O961,Table2[],COLUMN(F960),FALSE)</f>
        <v>2004</v>
      </c>
      <c r="R961">
        <f>VLOOKUP($O961,Table2[],COLUMN(G960),FALSE)</f>
        <v>2</v>
      </c>
      <c r="S961">
        <f>VLOOKUP($O961,Table2[],COLUMN(H960),FALSE)</f>
        <v>1</v>
      </c>
      <c r="T961" t="str">
        <f>VLOOKUP($O961,Table2[],COLUMN(I960),FALSE)</f>
        <v>Q1</v>
      </c>
      <c r="U961">
        <f>VLOOKUP($O961,Table2[],COLUMN(J960),FALSE)</f>
        <v>20041</v>
      </c>
      <c r="V961" t="str">
        <f>VLOOKUP($O961,Table2[],COLUMN(K960),FALSE)</f>
        <v>2004 Month 2</v>
      </c>
      <c r="W961">
        <f>VLOOKUP($O961,Table2[],COLUMN(L960),FALSE)</f>
        <v>31</v>
      </c>
      <c r="X961">
        <f>VLOOKUP($O961,Table2[],COLUMN(M960),FALSE)</f>
        <v>38</v>
      </c>
      <c r="Y961">
        <f>VLOOKUP($O961,Table2[],COLUMN(N960),FALSE)</f>
        <v>32</v>
      </c>
    </row>
    <row r="962" spans="1:25" x14ac:dyDescent="0.45">
      <c r="A962" s="1">
        <v>38033</v>
      </c>
      <c r="B962">
        <v>2</v>
      </c>
      <c r="C962" t="s">
        <v>21</v>
      </c>
      <c r="D962">
        <v>16</v>
      </c>
      <c r="E962">
        <v>47</v>
      </c>
      <c r="F962">
        <v>8</v>
      </c>
      <c r="G962" t="s">
        <v>31</v>
      </c>
      <c r="H962">
        <v>2</v>
      </c>
      <c r="I962">
        <v>1</v>
      </c>
      <c r="J962">
        <v>2004</v>
      </c>
      <c r="K962">
        <v>1</v>
      </c>
      <c r="L962">
        <v>3</v>
      </c>
      <c r="M962">
        <v>2004</v>
      </c>
      <c r="N962">
        <v>2</v>
      </c>
      <c r="O962">
        <f t="shared" ref="O962:O1025" si="15">INDEX(CustCalMonthID, MATCH(A962,CustomCalEnd,-1))</f>
        <v>32</v>
      </c>
      <c r="P962" t="str">
        <f>VLOOKUP(O962,Table2[],2,FALSE)</f>
        <v>Q1 2004</v>
      </c>
      <c r="Q962">
        <f>VLOOKUP($O962,Table2[],COLUMN(F961),FALSE)</f>
        <v>2004</v>
      </c>
      <c r="R962">
        <f>VLOOKUP($O962,Table2[],COLUMN(G961),FALSE)</f>
        <v>2</v>
      </c>
      <c r="S962">
        <f>VLOOKUP($O962,Table2[],COLUMN(H961),FALSE)</f>
        <v>1</v>
      </c>
      <c r="T962" t="str">
        <f>VLOOKUP($O962,Table2[],COLUMN(I961),FALSE)</f>
        <v>Q1</v>
      </c>
      <c r="U962">
        <f>VLOOKUP($O962,Table2[],COLUMN(J961),FALSE)</f>
        <v>20041</v>
      </c>
      <c r="V962" t="str">
        <f>VLOOKUP($O962,Table2[],COLUMN(K961),FALSE)</f>
        <v>2004 Month 2</v>
      </c>
      <c r="W962">
        <f>VLOOKUP($O962,Table2[],COLUMN(L961),FALSE)</f>
        <v>31</v>
      </c>
      <c r="X962">
        <f>VLOOKUP($O962,Table2[],COLUMN(M961),FALSE)</f>
        <v>38</v>
      </c>
      <c r="Y962">
        <f>VLOOKUP($O962,Table2[],COLUMN(N961),FALSE)</f>
        <v>32</v>
      </c>
    </row>
    <row r="963" spans="1:25" x14ac:dyDescent="0.45">
      <c r="A963" s="1">
        <v>38034</v>
      </c>
      <c r="B963">
        <v>3</v>
      </c>
      <c r="C963" t="s">
        <v>14</v>
      </c>
      <c r="D963">
        <v>17</v>
      </c>
      <c r="E963">
        <v>48</v>
      </c>
      <c r="F963">
        <v>8</v>
      </c>
      <c r="G963" t="s">
        <v>31</v>
      </c>
      <c r="H963">
        <v>2</v>
      </c>
      <c r="I963">
        <v>1</v>
      </c>
      <c r="J963">
        <v>2004</v>
      </c>
      <c r="K963">
        <v>1</v>
      </c>
      <c r="L963">
        <v>3</v>
      </c>
      <c r="M963">
        <v>2004</v>
      </c>
      <c r="N963">
        <v>2</v>
      </c>
      <c r="O963">
        <f t="shared" si="15"/>
        <v>32</v>
      </c>
      <c r="P963" t="str">
        <f>VLOOKUP(O963,Table2[],2,FALSE)</f>
        <v>Q1 2004</v>
      </c>
      <c r="Q963">
        <f>VLOOKUP($O963,Table2[],COLUMN(F962),FALSE)</f>
        <v>2004</v>
      </c>
      <c r="R963">
        <f>VLOOKUP($O963,Table2[],COLUMN(G962),FALSE)</f>
        <v>2</v>
      </c>
      <c r="S963">
        <f>VLOOKUP($O963,Table2[],COLUMN(H962),FALSE)</f>
        <v>1</v>
      </c>
      <c r="T963" t="str">
        <f>VLOOKUP($O963,Table2[],COLUMN(I962),FALSE)</f>
        <v>Q1</v>
      </c>
      <c r="U963">
        <f>VLOOKUP($O963,Table2[],COLUMN(J962),FALSE)</f>
        <v>20041</v>
      </c>
      <c r="V963" t="str">
        <f>VLOOKUP($O963,Table2[],COLUMN(K962),FALSE)</f>
        <v>2004 Month 2</v>
      </c>
      <c r="W963">
        <f>VLOOKUP($O963,Table2[],COLUMN(L962),FALSE)</f>
        <v>31</v>
      </c>
      <c r="X963">
        <f>VLOOKUP($O963,Table2[],COLUMN(M962),FALSE)</f>
        <v>38</v>
      </c>
      <c r="Y963">
        <f>VLOOKUP($O963,Table2[],COLUMN(N962),FALSE)</f>
        <v>32</v>
      </c>
    </row>
    <row r="964" spans="1:25" x14ac:dyDescent="0.45">
      <c r="A964" s="1">
        <v>38035</v>
      </c>
      <c r="B964">
        <v>4</v>
      </c>
      <c r="C964" t="s">
        <v>16</v>
      </c>
      <c r="D964">
        <v>18</v>
      </c>
      <c r="E964">
        <v>49</v>
      </c>
      <c r="F964">
        <v>8</v>
      </c>
      <c r="G964" t="s">
        <v>31</v>
      </c>
      <c r="H964">
        <v>2</v>
      </c>
      <c r="I964">
        <v>1</v>
      </c>
      <c r="J964">
        <v>2004</v>
      </c>
      <c r="K964">
        <v>1</v>
      </c>
      <c r="L964">
        <v>3</v>
      </c>
      <c r="M964">
        <v>2004</v>
      </c>
      <c r="N964">
        <v>2</v>
      </c>
      <c r="O964">
        <f t="shared" si="15"/>
        <v>32</v>
      </c>
      <c r="P964" t="str">
        <f>VLOOKUP(O964,Table2[],2,FALSE)</f>
        <v>Q1 2004</v>
      </c>
      <c r="Q964">
        <f>VLOOKUP($O964,Table2[],COLUMN(F963),FALSE)</f>
        <v>2004</v>
      </c>
      <c r="R964">
        <f>VLOOKUP($O964,Table2[],COLUMN(G963),FALSE)</f>
        <v>2</v>
      </c>
      <c r="S964">
        <f>VLOOKUP($O964,Table2[],COLUMN(H963),FALSE)</f>
        <v>1</v>
      </c>
      <c r="T964" t="str">
        <f>VLOOKUP($O964,Table2[],COLUMN(I963),FALSE)</f>
        <v>Q1</v>
      </c>
      <c r="U964">
        <f>VLOOKUP($O964,Table2[],COLUMN(J963),FALSE)</f>
        <v>20041</v>
      </c>
      <c r="V964" t="str">
        <f>VLOOKUP($O964,Table2[],COLUMN(K963),FALSE)</f>
        <v>2004 Month 2</v>
      </c>
      <c r="W964">
        <f>VLOOKUP($O964,Table2[],COLUMN(L963),FALSE)</f>
        <v>31</v>
      </c>
      <c r="X964">
        <f>VLOOKUP($O964,Table2[],COLUMN(M963),FALSE)</f>
        <v>38</v>
      </c>
      <c r="Y964">
        <f>VLOOKUP($O964,Table2[],COLUMN(N963),FALSE)</f>
        <v>32</v>
      </c>
    </row>
    <row r="965" spans="1:25" x14ac:dyDescent="0.45">
      <c r="A965" s="1">
        <v>38036</v>
      </c>
      <c r="B965">
        <v>5</v>
      </c>
      <c r="C965" t="s">
        <v>17</v>
      </c>
      <c r="D965">
        <v>19</v>
      </c>
      <c r="E965">
        <v>50</v>
      </c>
      <c r="F965">
        <v>8</v>
      </c>
      <c r="G965" t="s">
        <v>31</v>
      </c>
      <c r="H965">
        <v>2</v>
      </c>
      <c r="I965">
        <v>1</v>
      </c>
      <c r="J965">
        <v>2004</v>
      </c>
      <c r="K965">
        <v>1</v>
      </c>
      <c r="L965">
        <v>3</v>
      </c>
      <c r="M965">
        <v>2004</v>
      </c>
      <c r="N965">
        <v>2</v>
      </c>
      <c r="O965">
        <f t="shared" si="15"/>
        <v>32</v>
      </c>
      <c r="P965" t="str">
        <f>VLOOKUP(O965,Table2[],2,FALSE)</f>
        <v>Q1 2004</v>
      </c>
      <c r="Q965">
        <f>VLOOKUP($O965,Table2[],COLUMN(F964),FALSE)</f>
        <v>2004</v>
      </c>
      <c r="R965">
        <f>VLOOKUP($O965,Table2[],COLUMN(G964),FALSE)</f>
        <v>2</v>
      </c>
      <c r="S965">
        <f>VLOOKUP($O965,Table2[],COLUMN(H964),FALSE)</f>
        <v>1</v>
      </c>
      <c r="T965" t="str">
        <f>VLOOKUP($O965,Table2[],COLUMN(I964),FALSE)</f>
        <v>Q1</v>
      </c>
      <c r="U965">
        <f>VLOOKUP($O965,Table2[],COLUMN(J964),FALSE)</f>
        <v>20041</v>
      </c>
      <c r="V965" t="str">
        <f>VLOOKUP($O965,Table2[],COLUMN(K964),FALSE)</f>
        <v>2004 Month 2</v>
      </c>
      <c r="W965">
        <f>VLOOKUP($O965,Table2[],COLUMN(L964),FALSE)</f>
        <v>31</v>
      </c>
      <c r="X965">
        <f>VLOOKUP($O965,Table2[],COLUMN(M964),FALSE)</f>
        <v>38</v>
      </c>
      <c r="Y965">
        <f>VLOOKUP($O965,Table2[],COLUMN(N964),FALSE)</f>
        <v>32</v>
      </c>
    </row>
    <row r="966" spans="1:25" x14ac:dyDescent="0.45">
      <c r="A966" s="1">
        <v>38037</v>
      </c>
      <c r="B966">
        <v>6</v>
      </c>
      <c r="C966" t="s">
        <v>18</v>
      </c>
      <c r="D966">
        <v>20</v>
      </c>
      <c r="E966">
        <v>51</v>
      </c>
      <c r="F966">
        <v>8</v>
      </c>
      <c r="G966" t="s">
        <v>31</v>
      </c>
      <c r="H966">
        <v>2</v>
      </c>
      <c r="I966">
        <v>1</v>
      </c>
      <c r="J966">
        <v>2004</v>
      </c>
      <c r="K966">
        <v>1</v>
      </c>
      <c r="L966">
        <v>3</v>
      </c>
      <c r="M966">
        <v>2004</v>
      </c>
      <c r="N966">
        <v>2</v>
      </c>
      <c r="O966">
        <f t="shared" si="15"/>
        <v>32</v>
      </c>
      <c r="P966" t="str">
        <f>VLOOKUP(O966,Table2[],2,FALSE)</f>
        <v>Q1 2004</v>
      </c>
      <c r="Q966">
        <f>VLOOKUP($O966,Table2[],COLUMN(F965),FALSE)</f>
        <v>2004</v>
      </c>
      <c r="R966">
        <f>VLOOKUP($O966,Table2[],COLUMN(G965),FALSE)</f>
        <v>2</v>
      </c>
      <c r="S966">
        <f>VLOOKUP($O966,Table2[],COLUMN(H965),FALSE)</f>
        <v>1</v>
      </c>
      <c r="T966" t="str">
        <f>VLOOKUP($O966,Table2[],COLUMN(I965),FALSE)</f>
        <v>Q1</v>
      </c>
      <c r="U966">
        <f>VLOOKUP($O966,Table2[],COLUMN(J965),FALSE)</f>
        <v>20041</v>
      </c>
      <c r="V966" t="str">
        <f>VLOOKUP($O966,Table2[],COLUMN(K965),FALSE)</f>
        <v>2004 Month 2</v>
      </c>
      <c r="W966">
        <f>VLOOKUP($O966,Table2[],COLUMN(L965),FALSE)</f>
        <v>31</v>
      </c>
      <c r="X966">
        <f>VLOOKUP($O966,Table2[],COLUMN(M965),FALSE)</f>
        <v>38</v>
      </c>
      <c r="Y966">
        <f>VLOOKUP($O966,Table2[],COLUMN(N965),FALSE)</f>
        <v>32</v>
      </c>
    </row>
    <row r="967" spans="1:25" x14ac:dyDescent="0.45">
      <c r="A967" s="1">
        <v>38038</v>
      </c>
      <c r="B967">
        <v>7</v>
      </c>
      <c r="C967" t="s">
        <v>19</v>
      </c>
      <c r="D967">
        <v>21</v>
      </c>
      <c r="E967">
        <v>52</v>
      </c>
      <c r="F967">
        <v>8</v>
      </c>
      <c r="G967" t="s">
        <v>31</v>
      </c>
      <c r="H967">
        <v>2</v>
      </c>
      <c r="I967">
        <v>1</v>
      </c>
      <c r="J967">
        <v>2004</v>
      </c>
      <c r="K967">
        <v>1</v>
      </c>
      <c r="L967">
        <v>3</v>
      </c>
      <c r="M967">
        <v>2004</v>
      </c>
      <c r="N967">
        <v>2</v>
      </c>
      <c r="O967">
        <f t="shared" si="15"/>
        <v>32</v>
      </c>
      <c r="P967" t="str">
        <f>VLOOKUP(O967,Table2[],2,FALSE)</f>
        <v>Q1 2004</v>
      </c>
      <c r="Q967">
        <f>VLOOKUP($O967,Table2[],COLUMN(F966),FALSE)</f>
        <v>2004</v>
      </c>
      <c r="R967">
        <f>VLOOKUP($O967,Table2[],COLUMN(G966),FALSE)</f>
        <v>2</v>
      </c>
      <c r="S967">
        <f>VLOOKUP($O967,Table2[],COLUMN(H966),FALSE)</f>
        <v>1</v>
      </c>
      <c r="T967" t="str">
        <f>VLOOKUP($O967,Table2[],COLUMN(I966),FALSE)</f>
        <v>Q1</v>
      </c>
      <c r="U967">
        <f>VLOOKUP($O967,Table2[],COLUMN(J966),FALSE)</f>
        <v>20041</v>
      </c>
      <c r="V967" t="str">
        <f>VLOOKUP($O967,Table2[],COLUMN(K966),FALSE)</f>
        <v>2004 Month 2</v>
      </c>
      <c r="W967">
        <f>VLOOKUP($O967,Table2[],COLUMN(L966),FALSE)</f>
        <v>31</v>
      </c>
      <c r="X967">
        <f>VLOOKUP($O967,Table2[],COLUMN(M966),FALSE)</f>
        <v>38</v>
      </c>
      <c r="Y967">
        <f>VLOOKUP($O967,Table2[],COLUMN(N966),FALSE)</f>
        <v>32</v>
      </c>
    </row>
    <row r="968" spans="1:25" x14ac:dyDescent="0.45">
      <c r="A968" s="1">
        <v>38039</v>
      </c>
      <c r="B968">
        <v>1</v>
      </c>
      <c r="C968" t="s">
        <v>20</v>
      </c>
      <c r="D968">
        <v>22</v>
      </c>
      <c r="E968">
        <v>53</v>
      </c>
      <c r="F968">
        <v>9</v>
      </c>
      <c r="G968" t="s">
        <v>31</v>
      </c>
      <c r="H968">
        <v>2</v>
      </c>
      <c r="I968">
        <v>1</v>
      </c>
      <c r="J968">
        <v>2004</v>
      </c>
      <c r="K968">
        <v>1</v>
      </c>
      <c r="L968">
        <v>3</v>
      </c>
      <c r="M968">
        <v>2004</v>
      </c>
      <c r="N968">
        <v>2</v>
      </c>
      <c r="O968">
        <f t="shared" si="15"/>
        <v>33</v>
      </c>
      <c r="P968" t="str">
        <f>VLOOKUP(O968,Table2[],2,FALSE)</f>
        <v>Q1 2004</v>
      </c>
      <c r="Q968">
        <f>VLOOKUP($O968,Table2[],COLUMN(F967),FALSE)</f>
        <v>2004</v>
      </c>
      <c r="R968">
        <f>VLOOKUP($O968,Table2[],COLUMN(G967),FALSE)</f>
        <v>3</v>
      </c>
      <c r="S968">
        <f>VLOOKUP($O968,Table2[],COLUMN(H967),FALSE)</f>
        <v>1</v>
      </c>
      <c r="T968" t="str">
        <f>VLOOKUP($O968,Table2[],COLUMN(I967),FALSE)</f>
        <v>Q1</v>
      </c>
      <c r="U968">
        <f>VLOOKUP($O968,Table2[],COLUMN(J967),FALSE)</f>
        <v>20041</v>
      </c>
      <c r="V968" t="str">
        <f>VLOOKUP($O968,Table2[],COLUMN(K967),FALSE)</f>
        <v>2004 Month 3</v>
      </c>
      <c r="W968">
        <f>VLOOKUP($O968,Table2[],COLUMN(L967),FALSE)</f>
        <v>31</v>
      </c>
      <c r="X968">
        <f>VLOOKUP($O968,Table2[],COLUMN(M967),FALSE)</f>
        <v>38</v>
      </c>
      <c r="Y968">
        <f>VLOOKUP($O968,Table2[],COLUMN(N967),FALSE)</f>
        <v>33</v>
      </c>
    </row>
    <row r="969" spans="1:25" x14ac:dyDescent="0.45">
      <c r="A969" s="1">
        <v>38040</v>
      </c>
      <c r="B969">
        <v>2</v>
      </c>
      <c r="C969" t="s">
        <v>21</v>
      </c>
      <c r="D969">
        <v>23</v>
      </c>
      <c r="E969">
        <v>54</v>
      </c>
      <c r="F969">
        <v>9</v>
      </c>
      <c r="G969" t="s">
        <v>31</v>
      </c>
      <c r="H969">
        <v>2</v>
      </c>
      <c r="I969">
        <v>1</v>
      </c>
      <c r="J969">
        <v>2004</v>
      </c>
      <c r="K969">
        <v>1</v>
      </c>
      <c r="L969">
        <v>3</v>
      </c>
      <c r="M969">
        <v>2004</v>
      </c>
      <c r="N969">
        <v>2</v>
      </c>
      <c r="O969">
        <f t="shared" si="15"/>
        <v>33</v>
      </c>
      <c r="P969" t="str">
        <f>VLOOKUP(O969,Table2[],2,FALSE)</f>
        <v>Q1 2004</v>
      </c>
      <c r="Q969">
        <f>VLOOKUP($O969,Table2[],COLUMN(F968),FALSE)</f>
        <v>2004</v>
      </c>
      <c r="R969">
        <f>VLOOKUP($O969,Table2[],COLUMN(G968),FALSE)</f>
        <v>3</v>
      </c>
      <c r="S969">
        <f>VLOOKUP($O969,Table2[],COLUMN(H968),FALSE)</f>
        <v>1</v>
      </c>
      <c r="T969" t="str">
        <f>VLOOKUP($O969,Table2[],COLUMN(I968),FALSE)</f>
        <v>Q1</v>
      </c>
      <c r="U969">
        <f>VLOOKUP($O969,Table2[],COLUMN(J968),FALSE)</f>
        <v>20041</v>
      </c>
      <c r="V969" t="str">
        <f>VLOOKUP($O969,Table2[],COLUMN(K968),FALSE)</f>
        <v>2004 Month 3</v>
      </c>
      <c r="W969">
        <f>VLOOKUP($O969,Table2[],COLUMN(L968),FALSE)</f>
        <v>31</v>
      </c>
      <c r="X969">
        <f>VLOOKUP($O969,Table2[],COLUMN(M968),FALSE)</f>
        <v>38</v>
      </c>
      <c r="Y969">
        <f>VLOOKUP($O969,Table2[],COLUMN(N968),FALSE)</f>
        <v>33</v>
      </c>
    </row>
    <row r="970" spans="1:25" x14ac:dyDescent="0.45">
      <c r="A970" s="1">
        <v>38041</v>
      </c>
      <c r="B970">
        <v>3</v>
      </c>
      <c r="C970" t="s">
        <v>14</v>
      </c>
      <c r="D970">
        <v>24</v>
      </c>
      <c r="E970">
        <v>55</v>
      </c>
      <c r="F970">
        <v>9</v>
      </c>
      <c r="G970" t="s">
        <v>31</v>
      </c>
      <c r="H970">
        <v>2</v>
      </c>
      <c r="I970">
        <v>1</v>
      </c>
      <c r="J970">
        <v>2004</v>
      </c>
      <c r="K970">
        <v>1</v>
      </c>
      <c r="L970">
        <v>3</v>
      </c>
      <c r="M970">
        <v>2004</v>
      </c>
      <c r="N970">
        <v>2</v>
      </c>
      <c r="O970">
        <f t="shared" si="15"/>
        <v>33</v>
      </c>
      <c r="P970" t="str">
        <f>VLOOKUP(O970,Table2[],2,FALSE)</f>
        <v>Q1 2004</v>
      </c>
      <c r="Q970">
        <f>VLOOKUP($O970,Table2[],COLUMN(F969),FALSE)</f>
        <v>2004</v>
      </c>
      <c r="R970">
        <f>VLOOKUP($O970,Table2[],COLUMN(G969),FALSE)</f>
        <v>3</v>
      </c>
      <c r="S970">
        <f>VLOOKUP($O970,Table2[],COLUMN(H969),FALSE)</f>
        <v>1</v>
      </c>
      <c r="T970" t="str">
        <f>VLOOKUP($O970,Table2[],COLUMN(I969),FALSE)</f>
        <v>Q1</v>
      </c>
      <c r="U970">
        <f>VLOOKUP($O970,Table2[],COLUMN(J969),FALSE)</f>
        <v>20041</v>
      </c>
      <c r="V970" t="str">
        <f>VLOOKUP($O970,Table2[],COLUMN(K969),FALSE)</f>
        <v>2004 Month 3</v>
      </c>
      <c r="W970">
        <f>VLOOKUP($O970,Table2[],COLUMN(L969),FALSE)</f>
        <v>31</v>
      </c>
      <c r="X970">
        <f>VLOOKUP($O970,Table2[],COLUMN(M969),FALSE)</f>
        <v>38</v>
      </c>
      <c r="Y970">
        <f>VLOOKUP($O970,Table2[],COLUMN(N969),FALSE)</f>
        <v>33</v>
      </c>
    </row>
    <row r="971" spans="1:25" x14ac:dyDescent="0.45">
      <c r="A971" s="1">
        <v>38042</v>
      </c>
      <c r="B971">
        <v>4</v>
      </c>
      <c r="C971" t="s">
        <v>16</v>
      </c>
      <c r="D971">
        <v>25</v>
      </c>
      <c r="E971">
        <v>56</v>
      </c>
      <c r="F971">
        <v>9</v>
      </c>
      <c r="G971" t="s">
        <v>31</v>
      </c>
      <c r="H971">
        <v>2</v>
      </c>
      <c r="I971">
        <v>1</v>
      </c>
      <c r="J971">
        <v>2004</v>
      </c>
      <c r="K971">
        <v>1</v>
      </c>
      <c r="L971">
        <v>3</v>
      </c>
      <c r="M971">
        <v>2004</v>
      </c>
      <c r="N971">
        <v>2</v>
      </c>
      <c r="O971">
        <f t="shared" si="15"/>
        <v>33</v>
      </c>
      <c r="P971" t="str">
        <f>VLOOKUP(O971,Table2[],2,FALSE)</f>
        <v>Q1 2004</v>
      </c>
      <c r="Q971">
        <f>VLOOKUP($O971,Table2[],COLUMN(F970),FALSE)</f>
        <v>2004</v>
      </c>
      <c r="R971">
        <f>VLOOKUP($O971,Table2[],COLUMN(G970),FALSE)</f>
        <v>3</v>
      </c>
      <c r="S971">
        <f>VLOOKUP($O971,Table2[],COLUMN(H970),FALSE)</f>
        <v>1</v>
      </c>
      <c r="T971" t="str">
        <f>VLOOKUP($O971,Table2[],COLUMN(I970),FALSE)</f>
        <v>Q1</v>
      </c>
      <c r="U971">
        <f>VLOOKUP($O971,Table2[],COLUMN(J970),FALSE)</f>
        <v>20041</v>
      </c>
      <c r="V971" t="str">
        <f>VLOOKUP($O971,Table2[],COLUMN(K970),FALSE)</f>
        <v>2004 Month 3</v>
      </c>
      <c r="W971">
        <f>VLOOKUP($O971,Table2[],COLUMN(L970),FALSE)</f>
        <v>31</v>
      </c>
      <c r="X971">
        <f>VLOOKUP($O971,Table2[],COLUMN(M970),FALSE)</f>
        <v>38</v>
      </c>
      <c r="Y971">
        <f>VLOOKUP($O971,Table2[],COLUMN(N970),FALSE)</f>
        <v>33</v>
      </c>
    </row>
    <row r="972" spans="1:25" x14ac:dyDescent="0.45">
      <c r="A972" s="1">
        <v>38043</v>
      </c>
      <c r="B972">
        <v>5</v>
      </c>
      <c r="C972" t="s">
        <v>17</v>
      </c>
      <c r="D972">
        <v>26</v>
      </c>
      <c r="E972">
        <v>57</v>
      </c>
      <c r="F972">
        <v>9</v>
      </c>
      <c r="G972" t="s">
        <v>31</v>
      </c>
      <c r="H972">
        <v>2</v>
      </c>
      <c r="I972">
        <v>1</v>
      </c>
      <c r="J972">
        <v>2004</v>
      </c>
      <c r="K972">
        <v>1</v>
      </c>
      <c r="L972">
        <v>3</v>
      </c>
      <c r="M972">
        <v>2004</v>
      </c>
      <c r="N972">
        <v>2</v>
      </c>
      <c r="O972">
        <f t="shared" si="15"/>
        <v>33</v>
      </c>
      <c r="P972" t="str">
        <f>VLOOKUP(O972,Table2[],2,FALSE)</f>
        <v>Q1 2004</v>
      </c>
      <c r="Q972">
        <f>VLOOKUP($O972,Table2[],COLUMN(F971),FALSE)</f>
        <v>2004</v>
      </c>
      <c r="R972">
        <f>VLOOKUP($O972,Table2[],COLUMN(G971),FALSE)</f>
        <v>3</v>
      </c>
      <c r="S972">
        <f>VLOOKUP($O972,Table2[],COLUMN(H971),FALSE)</f>
        <v>1</v>
      </c>
      <c r="T972" t="str">
        <f>VLOOKUP($O972,Table2[],COLUMN(I971),FALSE)</f>
        <v>Q1</v>
      </c>
      <c r="U972">
        <f>VLOOKUP($O972,Table2[],COLUMN(J971),FALSE)</f>
        <v>20041</v>
      </c>
      <c r="V972" t="str">
        <f>VLOOKUP($O972,Table2[],COLUMN(K971),FALSE)</f>
        <v>2004 Month 3</v>
      </c>
      <c r="W972">
        <f>VLOOKUP($O972,Table2[],COLUMN(L971),FALSE)</f>
        <v>31</v>
      </c>
      <c r="X972">
        <f>VLOOKUP($O972,Table2[],COLUMN(M971),FALSE)</f>
        <v>38</v>
      </c>
      <c r="Y972">
        <f>VLOOKUP($O972,Table2[],COLUMN(N971),FALSE)</f>
        <v>33</v>
      </c>
    </row>
    <row r="973" spans="1:25" x14ac:dyDescent="0.45">
      <c r="A973" s="1">
        <v>38044</v>
      </c>
      <c r="B973">
        <v>6</v>
      </c>
      <c r="C973" t="s">
        <v>18</v>
      </c>
      <c r="D973">
        <v>27</v>
      </c>
      <c r="E973">
        <v>58</v>
      </c>
      <c r="F973">
        <v>9</v>
      </c>
      <c r="G973" t="s">
        <v>31</v>
      </c>
      <c r="H973">
        <v>2</v>
      </c>
      <c r="I973">
        <v>1</v>
      </c>
      <c r="J973">
        <v>2004</v>
      </c>
      <c r="K973">
        <v>1</v>
      </c>
      <c r="L973">
        <v>3</v>
      </c>
      <c r="M973">
        <v>2004</v>
      </c>
      <c r="N973">
        <v>2</v>
      </c>
      <c r="O973">
        <f t="shared" si="15"/>
        <v>33</v>
      </c>
      <c r="P973" t="str">
        <f>VLOOKUP(O973,Table2[],2,FALSE)</f>
        <v>Q1 2004</v>
      </c>
      <c r="Q973">
        <f>VLOOKUP($O973,Table2[],COLUMN(F972),FALSE)</f>
        <v>2004</v>
      </c>
      <c r="R973">
        <f>VLOOKUP($O973,Table2[],COLUMN(G972),FALSE)</f>
        <v>3</v>
      </c>
      <c r="S973">
        <f>VLOOKUP($O973,Table2[],COLUMN(H972),FALSE)</f>
        <v>1</v>
      </c>
      <c r="T973" t="str">
        <f>VLOOKUP($O973,Table2[],COLUMN(I972),FALSE)</f>
        <v>Q1</v>
      </c>
      <c r="U973">
        <f>VLOOKUP($O973,Table2[],COLUMN(J972),FALSE)</f>
        <v>20041</v>
      </c>
      <c r="V973" t="str">
        <f>VLOOKUP($O973,Table2[],COLUMN(K972),FALSE)</f>
        <v>2004 Month 3</v>
      </c>
      <c r="W973">
        <f>VLOOKUP($O973,Table2[],COLUMN(L972),FALSE)</f>
        <v>31</v>
      </c>
      <c r="X973">
        <f>VLOOKUP($O973,Table2[],COLUMN(M972),FALSE)</f>
        <v>38</v>
      </c>
      <c r="Y973">
        <f>VLOOKUP($O973,Table2[],COLUMN(N972),FALSE)</f>
        <v>33</v>
      </c>
    </row>
    <row r="974" spans="1:25" x14ac:dyDescent="0.45">
      <c r="A974" s="1">
        <v>38045</v>
      </c>
      <c r="B974">
        <v>7</v>
      </c>
      <c r="C974" t="s">
        <v>19</v>
      </c>
      <c r="D974">
        <v>28</v>
      </c>
      <c r="E974">
        <v>59</v>
      </c>
      <c r="F974">
        <v>9</v>
      </c>
      <c r="G974" t="s">
        <v>31</v>
      </c>
      <c r="H974">
        <v>2</v>
      </c>
      <c r="I974">
        <v>1</v>
      </c>
      <c r="J974">
        <v>2004</v>
      </c>
      <c r="K974">
        <v>1</v>
      </c>
      <c r="L974">
        <v>3</v>
      </c>
      <c r="M974">
        <v>2004</v>
      </c>
      <c r="N974">
        <v>2</v>
      </c>
      <c r="O974">
        <f t="shared" si="15"/>
        <v>33</v>
      </c>
      <c r="P974" t="str">
        <f>VLOOKUP(O974,Table2[],2,FALSE)</f>
        <v>Q1 2004</v>
      </c>
      <c r="Q974">
        <f>VLOOKUP($O974,Table2[],COLUMN(F973),FALSE)</f>
        <v>2004</v>
      </c>
      <c r="R974">
        <f>VLOOKUP($O974,Table2[],COLUMN(G973),FALSE)</f>
        <v>3</v>
      </c>
      <c r="S974">
        <f>VLOOKUP($O974,Table2[],COLUMN(H973),FALSE)</f>
        <v>1</v>
      </c>
      <c r="T974" t="str">
        <f>VLOOKUP($O974,Table2[],COLUMN(I973),FALSE)</f>
        <v>Q1</v>
      </c>
      <c r="U974">
        <f>VLOOKUP($O974,Table2[],COLUMN(J973),FALSE)</f>
        <v>20041</v>
      </c>
      <c r="V974" t="str">
        <f>VLOOKUP($O974,Table2[],COLUMN(K973),FALSE)</f>
        <v>2004 Month 3</v>
      </c>
      <c r="W974">
        <f>VLOOKUP($O974,Table2[],COLUMN(L973),FALSE)</f>
        <v>31</v>
      </c>
      <c r="X974">
        <f>VLOOKUP($O974,Table2[],COLUMN(M973),FALSE)</f>
        <v>38</v>
      </c>
      <c r="Y974">
        <f>VLOOKUP($O974,Table2[],COLUMN(N973),FALSE)</f>
        <v>33</v>
      </c>
    </row>
    <row r="975" spans="1:25" x14ac:dyDescent="0.45">
      <c r="A975" s="1">
        <v>38046</v>
      </c>
      <c r="B975">
        <v>1</v>
      </c>
      <c r="C975" t="s">
        <v>20</v>
      </c>
      <c r="D975">
        <v>29</v>
      </c>
      <c r="E975">
        <v>60</v>
      </c>
      <c r="F975">
        <v>10</v>
      </c>
      <c r="G975" t="s">
        <v>31</v>
      </c>
      <c r="H975">
        <v>2</v>
      </c>
      <c r="I975">
        <v>1</v>
      </c>
      <c r="J975">
        <v>2004</v>
      </c>
      <c r="K975">
        <v>1</v>
      </c>
      <c r="L975">
        <v>3</v>
      </c>
      <c r="M975">
        <v>2004</v>
      </c>
      <c r="N975">
        <v>2</v>
      </c>
      <c r="O975">
        <f t="shared" si="15"/>
        <v>33</v>
      </c>
      <c r="P975" t="str">
        <f>VLOOKUP(O975,Table2[],2,FALSE)</f>
        <v>Q1 2004</v>
      </c>
      <c r="Q975">
        <f>VLOOKUP($O975,Table2[],COLUMN(F974),FALSE)</f>
        <v>2004</v>
      </c>
      <c r="R975">
        <f>VLOOKUP($O975,Table2[],COLUMN(G974),FALSE)</f>
        <v>3</v>
      </c>
      <c r="S975">
        <f>VLOOKUP($O975,Table2[],COLUMN(H974),FALSE)</f>
        <v>1</v>
      </c>
      <c r="T975" t="str">
        <f>VLOOKUP($O975,Table2[],COLUMN(I974),FALSE)</f>
        <v>Q1</v>
      </c>
      <c r="U975">
        <f>VLOOKUP($O975,Table2[],COLUMN(J974),FALSE)</f>
        <v>20041</v>
      </c>
      <c r="V975" t="str">
        <f>VLOOKUP($O975,Table2[],COLUMN(K974),FALSE)</f>
        <v>2004 Month 3</v>
      </c>
      <c r="W975">
        <f>VLOOKUP($O975,Table2[],COLUMN(L974),FALSE)</f>
        <v>31</v>
      </c>
      <c r="X975">
        <f>VLOOKUP($O975,Table2[],COLUMN(M974),FALSE)</f>
        <v>38</v>
      </c>
      <c r="Y975">
        <f>VLOOKUP($O975,Table2[],COLUMN(N974),FALSE)</f>
        <v>33</v>
      </c>
    </row>
    <row r="976" spans="1:25" x14ac:dyDescent="0.45">
      <c r="A976" s="1">
        <v>38047</v>
      </c>
      <c r="B976">
        <v>2</v>
      </c>
      <c r="C976" t="s">
        <v>21</v>
      </c>
      <c r="D976">
        <v>1</v>
      </c>
      <c r="E976">
        <v>61</v>
      </c>
      <c r="F976">
        <v>10</v>
      </c>
      <c r="G976" t="s">
        <v>32</v>
      </c>
      <c r="H976">
        <v>3</v>
      </c>
      <c r="I976">
        <v>1</v>
      </c>
      <c r="J976">
        <v>2004</v>
      </c>
      <c r="K976">
        <v>1</v>
      </c>
      <c r="L976">
        <v>3</v>
      </c>
      <c r="M976">
        <v>2004</v>
      </c>
      <c r="N976">
        <v>2</v>
      </c>
      <c r="O976">
        <f t="shared" si="15"/>
        <v>33</v>
      </c>
      <c r="P976" t="str">
        <f>VLOOKUP(O976,Table2[],2,FALSE)</f>
        <v>Q1 2004</v>
      </c>
      <c r="Q976">
        <f>VLOOKUP($O976,Table2[],COLUMN(F975),FALSE)</f>
        <v>2004</v>
      </c>
      <c r="R976">
        <f>VLOOKUP($O976,Table2[],COLUMN(G975),FALSE)</f>
        <v>3</v>
      </c>
      <c r="S976">
        <f>VLOOKUP($O976,Table2[],COLUMN(H975),FALSE)</f>
        <v>1</v>
      </c>
      <c r="T976" t="str">
        <f>VLOOKUP($O976,Table2[],COLUMN(I975),FALSE)</f>
        <v>Q1</v>
      </c>
      <c r="U976">
        <f>VLOOKUP($O976,Table2[],COLUMN(J975),FALSE)</f>
        <v>20041</v>
      </c>
      <c r="V976" t="str">
        <f>VLOOKUP($O976,Table2[],COLUMN(K975),FALSE)</f>
        <v>2004 Month 3</v>
      </c>
      <c r="W976">
        <f>VLOOKUP($O976,Table2[],COLUMN(L975),FALSE)</f>
        <v>31</v>
      </c>
      <c r="X976">
        <f>VLOOKUP($O976,Table2[],COLUMN(M975),FALSE)</f>
        <v>38</v>
      </c>
      <c r="Y976">
        <f>VLOOKUP($O976,Table2[],COLUMN(N975),FALSE)</f>
        <v>33</v>
      </c>
    </row>
    <row r="977" spans="1:25" x14ac:dyDescent="0.45">
      <c r="A977" s="1">
        <v>38048</v>
      </c>
      <c r="B977">
        <v>3</v>
      </c>
      <c r="C977" t="s">
        <v>14</v>
      </c>
      <c r="D977">
        <v>2</v>
      </c>
      <c r="E977">
        <v>62</v>
      </c>
      <c r="F977">
        <v>10</v>
      </c>
      <c r="G977" t="s">
        <v>32</v>
      </c>
      <c r="H977">
        <v>3</v>
      </c>
      <c r="I977">
        <v>1</v>
      </c>
      <c r="J977">
        <v>2004</v>
      </c>
      <c r="K977">
        <v>1</v>
      </c>
      <c r="L977">
        <v>3</v>
      </c>
      <c r="M977">
        <v>2004</v>
      </c>
      <c r="N977">
        <v>2</v>
      </c>
      <c r="O977">
        <f t="shared" si="15"/>
        <v>33</v>
      </c>
      <c r="P977" t="str">
        <f>VLOOKUP(O977,Table2[],2,FALSE)</f>
        <v>Q1 2004</v>
      </c>
      <c r="Q977">
        <f>VLOOKUP($O977,Table2[],COLUMN(F976),FALSE)</f>
        <v>2004</v>
      </c>
      <c r="R977">
        <f>VLOOKUP($O977,Table2[],COLUMN(G976),FALSE)</f>
        <v>3</v>
      </c>
      <c r="S977">
        <f>VLOOKUP($O977,Table2[],COLUMN(H976),FALSE)</f>
        <v>1</v>
      </c>
      <c r="T977" t="str">
        <f>VLOOKUP($O977,Table2[],COLUMN(I976),FALSE)</f>
        <v>Q1</v>
      </c>
      <c r="U977">
        <f>VLOOKUP($O977,Table2[],COLUMN(J976),FALSE)</f>
        <v>20041</v>
      </c>
      <c r="V977" t="str">
        <f>VLOOKUP($O977,Table2[],COLUMN(K976),FALSE)</f>
        <v>2004 Month 3</v>
      </c>
      <c r="W977">
        <f>VLOOKUP($O977,Table2[],COLUMN(L976),FALSE)</f>
        <v>31</v>
      </c>
      <c r="X977">
        <f>VLOOKUP($O977,Table2[],COLUMN(M976),FALSE)</f>
        <v>38</v>
      </c>
      <c r="Y977">
        <f>VLOOKUP($O977,Table2[],COLUMN(N976),FALSE)</f>
        <v>33</v>
      </c>
    </row>
    <row r="978" spans="1:25" x14ac:dyDescent="0.45">
      <c r="A978" s="1">
        <v>38049</v>
      </c>
      <c r="B978">
        <v>4</v>
      </c>
      <c r="C978" t="s">
        <v>16</v>
      </c>
      <c r="D978">
        <v>3</v>
      </c>
      <c r="E978">
        <v>63</v>
      </c>
      <c r="F978">
        <v>10</v>
      </c>
      <c r="G978" t="s">
        <v>32</v>
      </c>
      <c r="H978">
        <v>3</v>
      </c>
      <c r="I978">
        <v>1</v>
      </c>
      <c r="J978">
        <v>2004</v>
      </c>
      <c r="K978">
        <v>1</v>
      </c>
      <c r="L978">
        <v>3</v>
      </c>
      <c r="M978">
        <v>2004</v>
      </c>
      <c r="N978">
        <v>2</v>
      </c>
      <c r="O978">
        <f t="shared" si="15"/>
        <v>33</v>
      </c>
      <c r="P978" t="str">
        <f>VLOOKUP(O978,Table2[],2,FALSE)</f>
        <v>Q1 2004</v>
      </c>
      <c r="Q978">
        <f>VLOOKUP($O978,Table2[],COLUMN(F977),FALSE)</f>
        <v>2004</v>
      </c>
      <c r="R978">
        <f>VLOOKUP($O978,Table2[],COLUMN(G977),FALSE)</f>
        <v>3</v>
      </c>
      <c r="S978">
        <f>VLOOKUP($O978,Table2[],COLUMN(H977),FALSE)</f>
        <v>1</v>
      </c>
      <c r="T978" t="str">
        <f>VLOOKUP($O978,Table2[],COLUMN(I977),FALSE)</f>
        <v>Q1</v>
      </c>
      <c r="U978">
        <f>VLOOKUP($O978,Table2[],COLUMN(J977),FALSE)</f>
        <v>20041</v>
      </c>
      <c r="V978" t="str">
        <f>VLOOKUP($O978,Table2[],COLUMN(K977),FALSE)</f>
        <v>2004 Month 3</v>
      </c>
      <c r="W978">
        <f>VLOOKUP($O978,Table2[],COLUMN(L977),FALSE)</f>
        <v>31</v>
      </c>
      <c r="X978">
        <f>VLOOKUP($O978,Table2[],COLUMN(M977),FALSE)</f>
        <v>38</v>
      </c>
      <c r="Y978">
        <f>VLOOKUP($O978,Table2[],COLUMN(N977),FALSE)</f>
        <v>33</v>
      </c>
    </row>
    <row r="979" spans="1:25" x14ac:dyDescent="0.45">
      <c r="A979" s="1">
        <v>38050</v>
      </c>
      <c r="B979">
        <v>5</v>
      </c>
      <c r="C979" t="s">
        <v>17</v>
      </c>
      <c r="D979">
        <v>4</v>
      </c>
      <c r="E979">
        <v>64</v>
      </c>
      <c r="F979">
        <v>10</v>
      </c>
      <c r="G979" t="s">
        <v>32</v>
      </c>
      <c r="H979">
        <v>3</v>
      </c>
      <c r="I979">
        <v>1</v>
      </c>
      <c r="J979">
        <v>2004</v>
      </c>
      <c r="K979">
        <v>1</v>
      </c>
      <c r="L979">
        <v>3</v>
      </c>
      <c r="M979">
        <v>2004</v>
      </c>
      <c r="N979">
        <v>2</v>
      </c>
      <c r="O979">
        <f t="shared" si="15"/>
        <v>33</v>
      </c>
      <c r="P979" t="str">
        <f>VLOOKUP(O979,Table2[],2,FALSE)</f>
        <v>Q1 2004</v>
      </c>
      <c r="Q979">
        <f>VLOOKUP($O979,Table2[],COLUMN(F978),FALSE)</f>
        <v>2004</v>
      </c>
      <c r="R979">
        <f>VLOOKUP($O979,Table2[],COLUMN(G978),FALSE)</f>
        <v>3</v>
      </c>
      <c r="S979">
        <f>VLOOKUP($O979,Table2[],COLUMN(H978),FALSE)</f>
        <v>1</v>
      </c>
      <c r="T979" t="str">
        <f>VLOOKUP($O979,Table2[],COLUMN(I978),FALSE)</f>
        <v>Q1</v>
      </c>
      <c r="U979">
        <f>VLOOKUP($O979,Table2[],COLUMN(J978),FALSE)</f>
        <v>20041</v>
      </c>
      <c r="V979" t="str">
        <f>VLOOKUP($O979,Table2[],COLUMN(K978),FALSE)</f>
        <v>2004 Month 3</v>
      </c>
      <c r="W979">
        <f>VLOOKUP($O979,Table2[],COLUMN(L978),FALSE)</f>
        <v>31</v>
      </c>
      <c r="X979">
        <f>VLOOKUP($O979,Table2[],COLUMN(M978),FALSE)</f>
        <v>38</v>
      </c>
      <c r="Y979">
        <f>VLOOKUP($O979,Table2[],COLUMN(N978),FALSE)</f>
        <v>33</v>
      </c>
    </row>
    <row r="980" spans="1:25" x14ac:dyDescent="0.45">
      <c r="A980" s="1">
        <v>38051</v>
      </c>
      <c r="B980">
        <v>6</v>
      </c>
      <c r="C980" t="s">
        <v>18</v>
      </c>
      <c r="D980">
        <v>5</v>
      </c>
      <c r="E980">
        <v>65</v>
      </c>
      <c r="F980">
        <v>10</v>
      </c>
      <c r="G980" t="s">
        <v>32</v>
      </c>
      <c r="H980">
        <v>3</v>
      </c>
      <c r="I980">
        <v>1</v>
      </c>
      <c r="J980">
        <v>2004</v>
      </c>
      <c r="K980">
        <v>1</v>
      </c>
      <c r="L980">
        <v>3</v>
      </c>
      <c r="M980">
        <v>2004</v>
      </c>
      <c r="N980">
        <v>2</v>
      </c>
      <c r="O980">
        <f t="shared" si="15"/>
        <v>33</v>
      </c>
      <c r="P980" t="str">
        <f>VLOOKUP(O980,Table2[],2,FALSE)</f>
        <v>Q1 2004</v>
      </c>
      <c r="Q980">
        <f>VLOOKUP($O980,Table2[],COLUMN(F979),FALSE)</f>
        <v>2004</v>
      </c>
      <c r="R980">
        <f>VLOOKUP($O980,Table2[],COLUMN(G979),FALSE)</f>
        <v>3</v>
      </c>
      <c r="S980">
        <f>VLOOKUP($O980,Table2[],COLUMN(H979),FALSE)</f>
        <v>1</v>
      </c>
      <c r="T980" t="str">
        <f>VLOOKUP($O980,Table2[],COLUMN(I979),FALSE)</f>
        <v>Q1</v>
      </c>
      <c r="U980">
        <f>VLOOKUP($O980,Table2[],COLUMN(J979),FALSE)</f>
        <v>20041</v>
      </c>
      <c r="V980" t="str">
        <f>VLOOKUP($O980,Table2[],COLUMN(K979),FALSE)</f>
        <v>2004 Month 3</v>
      </c>
      <c r="W980">
        <f>VLOOKUP($O980,Table2[],COLUMN(L979),FALSE)</f>
        <v>31</v>
      </c>
      <c r="X980">
        <f>VLOOKUP($O980,Table2[],COLUMN(M979),FALSE)</f>
        <v>38</v>
      </c>
      <c r="Y980">
        <f>VLOOKUP($O980,Table2[],COLUMN(N979),FALSE)</f>
        <v>33</v>
      </c>
    </row>
    <row r="981" spans="1:25" x14ac:dyDescent="0.45">
      <c r="A981" s="1">
        <v>38052</v>
      </c>
      <c r="B981">
        <v>7</v>
      </c>
      <c r="C981" t="s">
        <v>19</v>
      </c>
      <c r="D981">
        <v>6</v>
      </c>
      <c r="E981">
        <v>66</v>
      </c>
      <c r="F981">
        <v>10</v>
      </c>
      <c r="G981" t="s">
        <v>32</v>
      </c>
      <c r="H981">
        <v>3</v>
      </c>
      <c r="I981">
        <v>1</v>
      </c>
      <c r="J981">
        <v>2004</v>
      </c>
      <c r="K981">
        <v>1</v>
      </c>
      <c r="L981">
        <v>3</v>
      </c>
      <c r="M981">
        <v>2004</v>
      </c>
      <c r="N981">
        <v>2</v>
      </c>
      <c r="O981">
        <f t="shared" si="15"/>
        <v>33</v>
      </c>
      <c r="P981" t="str">
        <f>VLOOKUP(O981,Table2[],2,FALSE)</f>
        <v>Q1 2004</v>
      </c>
      <c r="Q981">
        <f>VLOOKUP($O981,Table2[],COLUMN(F980),FALSE)</f>
        <v>2004</v>
      </c>
      <c r="R981">
        <f>VLOOKUP($O981,Table2[],COLUMN(G980),FALSE)</f>
        <v>3</v>
      </c>
      <c r="S981">
        <f>VLOOKUP($O981,Table2[],COLUMN(H980),FALSE)</f>
        <v>1</v>
      </c>
      <c r="T981" t="str">
        <f>VLOOKUP($O981,Table2[],COLUMN(I980),FALSE)</f>
        <v>Q1</v>
      </c>
      <c r="U981">
        <f>VLOOKUP($O981,Table2[],COLUMN(J980),FALSE)</f>
        <v>20041</v>
      </c>
      <c r="V981" t="str">
        <f>VLOOKUP($O981,Table2[],COLUMN(K980),FALSE)</f>
        <v>2004 Month 3</v>
      </c>
      <c r="W981">
        <f>VLOOKUP($O981,Table2[],COLUMN(L980),FALSE)</f>
        <v>31</v>
      </c>
      <c r="X981">
        <f>VLOOKUP($O981,Table2[],COLUMN(M980),FALSE)</f>
        <v>38</v>
      </c>
      <c r="Y981">
        <f>VLOOKUP($O981,Table2[],COLUMN(N980),FALSE)</f>
        <v>33</v>
      </c>
    </row>
    <row r="982" spans="1:25" x14ac:dyDescent="0.45">
      <c r="A982" s="1">
        <v>38053</v>
      </c>
      <c r="B982">
        <v>1</v>
      </c>
      <c r="C982" t="s">
        <v>20</v>
      </c>
      <c r="D982">
        <v>7</v>
      </c>
      <c r="E982">
        <v>67</v>
      </c>
      <c r="F982">
        <v>11</v>
      </c>
      <c r="G982" t="s">
        <v>32</v>
      </c>
      <c r="H982">
        <v>3</v>
      </c>
      <c r="I982">
        <v>1</v>
      </c>
      <c r="J982">
        <v>2004</v>
      </c>
      <c r="K982">
        <v>1</v>
      </c>
      <c r="L982">
        <v>3</v>
      </c>
      <c r="M982">
        <v>2004</v>
      </c>
      <c r="N982">
        <v>2</v>
      </c>
      <c r="O982">
        <f t="shared" si="15"/>
        <v>33</v>
      </c>
      <c r="P982" t="str">
        <f>VLOOKUP(O982,Table2[],2,FALSE)</f>
        <v>Q1 2004</v>
      </c>
      <c r="Q982">
        <f>VLOOKUP($O982,Table2[],COLUMN(F981),FALSE)</f>
        <v>2004</v>
      </c>
      <c r="R982">
        <f>VLOOKUP($O982,Table2[],COLUMN(G981),FALSE)</f>
        <v>3</v>
      </c>
      <c r="S982">
        <f>VLOOKUP($O982,Table2[],COLUMN(H981),FALSE)</f>
        <v>1</v>
      </c>
      <c r="T982" t="str">
        <f>VLOOKUP($O982,Table2[],COLUMN(I981),FALSE)</f>
        <v>Q1</v>
      </c>
      <c r="U982">
        <f>VLOOKUP($O982,Table2[],COLUMN(J981),FALSE)</f>
        <v>20041</v>
      </c>
      <c r="V982" t="str">
        <f>VLOOKUP($O982,Table2[],COLUMN(K981),FALSE)</f>
        <v>2004 Month 3</v>
      </c>
      <c r="W982">
        <f>VLOOKUP($O982,Table2[],COLUMN(L981),FALSE)</f>
        <v>31</v>
      </c>
      <c r="X982">
        <f>VLOOKUP($O982,Table2[],COLUMN(M981),FALSE)</f>
        <v>38</v>
      </c>
      <c r="Y982">
        <f>VLOOKUP($O982,Table2[],COLUMN(N981),FALSE)</f>
        <v>33</v>
      </c>
    </row>
    <row r="983" spans="1:25" x14ac:dyDescent="0.45">
      <c r="A983" s="1">
        <v>38054</v>
      </c>
      <c r="B983">
        <v>2</v>
      </c>
      <c r="C983" t="s">
        <v>21</v>
      </c>
      <c r="D983">
        <v>8</v>
      </c>
      <c r="E983">
        <v>68</v>
      </c>
      <c r="F983">
        <v>11</v>
      </c>
      <c r="G983" t="s">
        <v>32</v>
      </c>
      <c r="H983">
        <v>3</v>
      </c>
      <c r="I983">
        <v>1</v>
      </c>
      <c r="J983">
        <v>2004</v>
      </c>
      <c r="K983">
        <v>1</v>
      </c>
      <c r="L983">
        <v>3</v>
      </c>
      <c r="M983">
        <v>2004</v>
      </c>
      <c r="N983">
        <v>2</v>
      </c>
      <c r="O983">
        <f t="shared" si="15"/>
        <v>33</v>
      </c>
      <c r="P983" t="str">
        <f>VLOOKUP(O983,Table2[],2,FALSE)</f>
        <v>Q1 2004</v>
      </c>
      <c r="Q983">
        <f>VLOOKUP($O983,Table2[],COLUMN(F982),FALSE)</f>
        <v>2004</v>
      </c>
      <c r="R983">
        <f>VLOOKUP($O983,Table2[],COLUMN(G982),FALSE)</f>
        <v>3</v>
      </c>
      <c r="S983">
        <f>VLOOKUP($O983,Table2[],COLUMN(H982),FALSE)</f>
        <v>1</v>
      </c>
      <c r="T983" t="str">
        <f>VLOOKUP($O983,Table2[],COLUMN(I982),FALSE)</f>
        <v>Q1</v>
      </c>
      <c r="U983">
        <f>VLOOKUP($O983,Table2[],COLUMN(J982),FALSE)</f>
        <v>20041</v>
      </c>
      <c r="V983" t="str">
        <f>VLOOKUP($O983,Table2[],COLUMN(K982),FALSE)</f>
        <v>2004 Month 3</v>
      </c>
      <c r="W983">
        <f>VLOOKUP($O983,Table2[],COLUMN(L982),FALSE)</f>
        <v>31</v>
      </c>
      <c r="X983">
        <f>VLOOKUP($O983,Table2[],COLUMN(M982),FALSE)</f>
        <v>38</v>
      </c>
      <c r="Y983">
        <f>VLOOKUP($O983,Table2[],COLUMN(N982),FALSE)</f>
        <v>33</v>
      </c>
    </row>
    <row r="984" spans="1:25" x14ac:dyDescent="0.45">
      <c r="A984" s="1">
        <v>38055</v>
      </c>
      <c r="B984">
        <v>3</v>
      </c>
      <c r="C984" t="s">
        <v>14</v>
      </c>
      <c r="D984">
        <v>9</v>
      </c>
      <c r="E984">
        <v>69</v>
      </c>
      <c r="F984">
        <v>11</v>
      </c>
      <c r="G984" t="s">
        <v>32</v>
      </c>
      <c r="H984">
        <v>3</v>
      </c>
      <c r="I984">
        <v>1</v>
      </c>
      <c r="J984">
        <v>2004</v>
      </c>
      <c r="K984">
        <v>1</v>
      </c>
      <c r="L984">
        <v>3</v>
      </c>
      <c r="M984">
        <v>2004</v>
      </c>
      <c r="N984">
        <v>2</v>
      </c>
      <c r="O984">
        <f t="shared" si="15"/>
        <v>33</v>
      </c>
      <c r="P984" t="str">
        <f>VLOOKUP(O984,Table2[],2,FALSE)</f>
        <v>Q1 2004</v>
      </c>
      <c r="Q984">
        <f>VLOOKUP($O984,Table2[],COLUMN(F983),FALSE)</f>
        <v>2004</v>
      </c>
      <c r="R984">
        <f>VLOOKUP($O984,Table2[],COLUMN(G983),FALSE)</f>
        <v>3</v>
      </c>
      <c r="S984">
        <f>VLOOKUP($O984,Table2[],COLUMN(H983),FALSE)</f>
        <v>1</v>
      </c>
      <c r="T984" t="str">
        <f>VLOOKUP($O984,Table2[],COLUMN(I983),FALSE)</f>
        <v>Q1</v>
      </c>
      <c r="U984">
        <f>VLOOKUP($O984,Table2[],COLUMN(J983),FALSE)</f>
        <v>20041</v>
      </c>
      <c r="V984" t="str">
        <f>VLOOKUP($O984,Table2[],COLUMN(K983),FALSE)</f>
        <v>2004 Month 3</v>
      </c>
      <c r="W984">
        <f>VLOOKUP($O984,Table2[],COLUMN(L983),FALSE)</f>
        <v>31</v>
      </c>
      <c r="X984">
        <f>VLOOKUP($O984,Table2[],COLUMN(M983),FALSE)</f>
        <v>38</v>
      </c>
      <c r="Y984">
        <f>VLOOKUP($O984,Table2[],COLUMN(N983),FALSE)</f>
        <v>33</v>
      </c>
    </row>
    <row r="985" spans="1:25" x14ac:dyDescent="0.45">
      <c r="A985" s="1">
        <v>38056</v>
      </c>
      <c r="B985">
        <v>4</v>
      </c>
      <c r="C985" t="s">
        <v>16</v>
      </c>
      <c r="D985">
        <v>10</v>
      </c>
      <c r="E985">
        <v>70</v>
      </c>
      <c r="F985">
        <v>11</v>
      </c>
      <c r="G985" t="s">
        <v>32</v>
      </c>
      <c r="H985">
        <v>3</v>
      </c>
      <c r="I985">
        <v>1</v>
      </c>
      <c r="J985">
        <v>2004</v>
      </c>
      <c r="K985">
        <v>1</v>
      </c>
      <c r="L985">
        <v>3</v>
      </c>
      <c r="M985">
        <v>2004</v>
      </c>
      <c r="N985">
        <v>2</v>
      </c>
      <c r="O985">
        <f t="shared" si="15"/>
        <v>33</v>
      </c>
      <c r="P985" t="str">
        <f>VLOOKUP(O985,Table2[],2,FALSE)</f>
        <v>Q1 2004</v>
      </c>
      <c r="Q985">
        <f>VLOOKUP($O985,Table2[],COLUMN(F984),FALSE)</f>
        <v>2004</v>
      </c>
      <c r="R985">
        <f>VLOOKUP($O985,Table2[],COLUMN(G984),FALSE)</f>
        <v>3</v>
      </c>
      <c r="S985">
        <f>VLOOKUP($O985,Table2[],COLUMN(H984),FALSE)</f>
        <v>1</v>
      </c>
      <c r="T985" t="str">
        <f>VLOOKUP($O985,Table2[],COLUMN(I984),FALSE)</f>
        <v>Q1</v>
      </c>
      <c r="U985">
        <f>VLOOKUP($O985,Table2[],COLUMN(J984),FALSE)</f>
        <v>20041</v>
      </c>
      <c r="V985" t="str">
        <f>VLOOKUP($O985,Table2[],COLUMN(K984),FALSE)</f>
        <v>2004 Month 3</v>
      </c>
      <c r="W985">
        <f>VLOOKUP($O985,Table2[],COLUMN(L984),FALSE)</f>
        <v>31</v>
      </c>
      <c r="X985">
        <f>VLOOKUP($O985,Table2[],COLUMN(M984),FALSE)</f>
        <v>38</v>
      </c>
      <c r="Y985">
        <f>VLOOKUP($O985,Table2[],COLUMN(N984),FALSE)</f>
        <v>33</v>
      </c>
    </row>
    <row r="986" spans="1:25" x14ac:dyDescent="0.45">
      <c r="A986" s="1">
        <v>38057</v>
      </c>
      <c r="B986">
        <v>5</v>
      </c>
      <c r="C986" t="s">
        <v>17</v>
      </c>
      <c r="D986">
        <v>11</v>
      </c>
      <c r="E986">
        <v>71</v>
      </c>
      <c r="F986">
        <v>11</v>
      </c>
      <c r="G986" t="s">
        <v>32</v>
      </c>
      <c r="H986">
        <v>3</v>
      </c>
      <c r="I986">
        <v>1</v>
      </c>
      <c r="J986">
        <v>2004</v>
      </c>
      <c r="K986">
        <v>1</v>
      </c>
      <c r="L986">
        <v>3</v>
      </c>
      <c r="M986">
        <v>2004</v>
      </c>
      <c r="N986">
        <v>2</v>
      </c>
      <c r="O986">
        <f t="shared" si="15"/>
        <v>33</v>
      </c>
      <c r="P986" t="str">
        <f>VLOOKUP(O986,Table2[],2,FALSE)</f>
        <v>Q1 2004</v>
      </c>
      <c r="Q986">
        <f>VLOOKUP($O986,Table2[],COLUMN(F985),FALSE)</f>
        <v>2004</v>
      </c>
      <c r="R986">
        <f>VLOOKUP($O986,Table2[],COLUMN(G985),FALSE)</f>
        <v>3</v>
      </c>
      <c r="S986">
        <f>VLOOKUP($O986,Table2[],COLUMN(H985),FALSE)</f>
        <v>1</v>
      </c>
      <c r="T986" t="str">
        <f>VLOOKUP($O986,Table2[],COLUMN(I985),FALSE)</f>
        <v>Q1</v>
      </c>
      <c r="U986">
        <f>VLOOKUP($O986,Table2[],COLUMN(J985),FALSE)</f>
        <v>20041</v>
      </c>
      <c r="V986" t="str">
        <f>VLOOKUP($O986,Table2[],COLUMN(K985),FALSE)</f>
        <v>2004 Month 3</v>
      </c>
      <c r="W986">
        <f>VLOOKUP($O986,Table2[],COLUMN(L985),FALSE)</f>
        <v>31</v>
      </c>
      <c r="X986">
        <f>VLOOKUP($O986,Table2[],COLUMN(M985),FALSE)</f>
        <v>38</v>
      </c>
      <c r="Y986">
        <f>VLOOKUP($O986,Table2[],COLUMN(N985),FALSE)</f>
        <v>33</v>
      </c>
    </row>
    <row r="987" spans="1:25" x14ac:dyDescent="0.45">
      <c r="A987" s="1">
        <v>38058</v>
      </c>
      <c r="B987">
        <v>6</v>
      </c>
      <c r="C987" t="s">
        <v>18</v>
      </c>
      <c r="D987">
        <v>12</v>
      </c>
      <c r="E987">
        <v>72</v>
      </c>
      <c r="F987">
        <v>11</v>
      </c>
      <c r="G987" t="s">
        <v>32</v>
      </c>
      <c r="H987">
        <v>3</v>
      </c>
      <c r="I987">
        <v>1</v>
      </c>
      <c r="J987">
        <v>2004</v>
      </c>
      <c r="K987">
        <v>1</v>
      </c>
      <c r="L987">
        <v>3</v>
      </c>
      <c r="M987">
        <v>2004</v>
      </c>
      <c r="N987">
        <v>2</v>
      </c>
      <c r="O987">
        <f t="shared" si="15"/>
        <v>33</v>
      </c>
      <c r="P987" t="str">
        <f>VLOOKUP(O987,Table2[],2,FALSE)</f>
        <v>Q1 2004</v>
      </c>
      <c r="Q987">
        <f>VLOOKUP($O987,Table2[],COLUMN(F986),FALSE)</f>
        <v>2004</v>
      </c>
      <c r="R987">
        <f>VLOOKUP($O987,Table2[],COLUMN(G986),FALSE)</f>
        <v>3</v>
      </c>
      <c r="S987">
        <f>VLOOKUP($O987,Table2[],COLUMN(H986),FALSE)</f>
        <v>1</v>
      </c>
      <c r="T987" t="str">
        <f>VLOOKUP($O987,Table2[],COLUMN(I986),FALSE)</f>
        <v>Q1</v>
      </c>
      <c r="U987">
        <f>VLOOKUP($O987,Table2[],COLUMN(J986),FALSE)</f>
        <v>20041</v>
      </c>
      <c r="V987" t="str">
        <f>VLOOKUP($O987,Table2[],COLUMN(K986),FALSE)</f>
        <v>2004 Month 3</v>
      </c>
      <c r="W987">
        <f>VLOOKUP($O987,Table2[],COLUMN(L986),FALSE)</f>
        <v>31</v>
      </c>
      <c r="X987">
        <f>VLOOKUP($O987,Table2[],COLUMN(M986),FALSE)</f>
        <v>38</v>
      </c>
      <c r="Y987">
        <f>VLOOKUP($O987,Table2[],COLUMN(N986),FALSE)</f>
        <v>33</v>
      </c>
    </row>
    <row r="988" spans="1:25" x14ac:dyDescent="0.45">
      <c r="A988" s="1">
        <v>38059</v>
      </c>
      <c r="B988">
        <v>7</v>
      </c>
      <c r="C988" t="s">
        <v>19</v>
      </c>
      <c r="D988">
        <v>13</v>
      </c>
      <c r="E988">
        <v>73</v>
      </c>
      <c r="F988">
        <v>11</v>
      </c>
      <c r="G988" t="s">
        <v>32</v>
      </c>
      <c r="H988">
        <v>3</v>
      </c>
      <c r="I988">
        <v>1</v>
      </c>
      <c r="J988">
        <v>2004</v>
      </c>
      <c r="K988">
        <v>1</v>
      </c>
      <c r="L988">
        <v>3</v>
      </c>
      <c r="M988">
        <v>2004</v>
      </c>
      <c r="N988">
        <v>2</v>
      </c>
      <c r="O988">
        <f t="shared" si="15"/>
        <v>33</v>
      </c>
      <c r="P988" t="str">
        <f>VLOOKUP(O988,Table2[],2,FALSE)</f>
        <v>Q1 2004</v>
      </c>
      <c r="Q988">
        <f>VLOOKUP($O988,Table2[],COLUMN(F987),FALSE)</f>
        <v>2004</v>
      </c>
      <c r="R988">
        <f>VLOOKUP($O988,Table2[],COLUMN(G987),FALSE)</f>
        <v>3</v>
      </c>
      <c r="S988">
        <f>VLOOKUP($O988,Table2[],COLUMN(H987),FALSE)</f>
        <v>1</v>
      </c>
      <c r="T988" t="str">
        <f>VLOOKUP($O988,Table2[],COLUMN(I987),FALSE)</f>
        <v>Q1</v>
      </c>
      <c r="U988">
        <f>VLOOKUP($O988,Table2[],COLUMN(J987),FALSE)</f>
        <v>20041</v>
      </c>
      <c r="V988" t="str">
        <f>VLOOKUP($O988,Table2[],COLUMN(K987),FALSE)</f>
        <v>2004 Month 3</v>
      </c>
      <c r="W988">
        <f>VLOOKUP($O988,Table2[],COLUMN(L987),FALSE)</f>
        <v>31</v>
      </c>
      <c r="X988">
        <f>VLOOKUP($O988,Table2[],COLUMN(M987),FALSE)</f>
        <v>38</v>
      </c>
      <c r="Y988">
        <f>VLOOKUP($O988,Table2[],COLUMN(N987),FALSE)</f>
        <v>33</v>
      </c>
    </row>
    <row r="989" spans="1:25" x14ac:dyDescent="0.45">
      <c r="A989" s="1">
        <v>38060</v>
      </c>
      <c r="B989">
        <v>1</v>
      </c>
      <c r="C989" t="s">
        <v>20</v>
      </c>
      <c r="D989">
        <v>14</v>
      </c>
      <c r="E989">
        <v>74</v>
      </c>
      <c r="F989">
        <v>12</v>
      </c>
      <c r="G989" t="s">
        <v>32</v>
      </c>
      <c r="H989">
        <v>3</v>
      </c>
      <c r="I989">
        <v>1</v>
      </c>
      <c r="J989">
        <v>2004</v>
      </c>
      <c r="K989">
        <v>1</v>
      </c>
      <c r="L989">
        <v>3</v>
      </c>
      <c r="M989">
        <v>2004</v>
      </c>
      <c r="N989">
        <v>2</v>
      </c>
      <c r="O989">
        <f t="shared" si="15"/>
        <v>33</v>
      </c>
      <c r="P989" t="str">
        <f>VLOOKUP(O989,Table2[],2,FALSE)</f>
        <v>Q1 2004</v>
      </c>
      <c r="Q989">
        <f>VLOOKUP($O989,Table2[],COLUMN(F988),FALSE)</f>
        <v>2004</v>
      </c>
      <c r="R989">
        <f>VLOOKUP($O989,Table2[],COLUMN(G988),FALSE)</f>
        <v>3</v>
      </c>
      <c r="S989">
        <f>VLOOKUP($O989,Table2[],COLUMN(H988),FALSE)</f>
        <v>1</v>
      </c>
      <c r="T989" t="str">
        <f>VLOOKUP($O989,Table2[],COLUMN(I988),FALSE)</f>
        <v>Q1</v>
      </c>
      <c r="U989">
        <f>VLOOKUP($O989,Table2[],COLUMN(J988),FALSE)</f>
        <v>20041</v>
      </c>
      <c r="V989" t="str">
        <f>VLOOKUP($O989,Table2[],COLUMN(K988),FALSE)</f>
        <v>2004 Month 3</v>
      </c>
      <c r="W989">
        <f>VLOOKUP($O989,Table2[],COLUMN(L988),FALSE)</f>
        <v>31</v>
      </c>
      <c r="X989">
        <f>VLOOKUP($O989,Table2[],COLUMN(M988),FALSE)</f>
        <v>38</v>
      </c>
      <c r="Y989">
        <f>VLOOKUP($O989,Table2[],COLUMN(N988),FALSE)</f>
        <v>33</v>
      </c>
    </row>
    <row r="990" spans="1:25" x14ac:dyDescent="0.45">
      <c r="A990" s="1">
        <v>38061</v>
      </c>
      <c r="B990">
        <v>2</v>
      </c>
      <c r="C990" t="s">
        <v>21</v>
      </c>
      <c r="D990">
        <v>15</v>
      </c>
      <c r="E990">
        <v>75</v>
      </c>
      <c r="F990">
        <v>12</v>
      </c>
      <c r="G990" t="s">
        <v>32</v>
      </c>
      <c r="H990">
        <v>3</v>
      </c>
      <c r="I990">
        <v>1</v>
      </c>
      <c r="J990">
        <v>2004</v>
      </c>
      <c r="K990">
        <v>1</v>
      </c>
      <c r="L990">
        <v>3</v>
      </c>
      <c r="M990">
        <v>2004</v>
      </c>
      <c r="N990">
        <v>2</v>
      </c>
      <c r="O990">
        <f t="shared" si="15"/>
        <v>33</v>
      </c>
      <c r="P990" t="str">
        <f>VLOOKUP(O990,Table2[],2,FALSE)</f>
        <v>Q1 2004</v>
      </c>
      <c r="Q990">
        <f>VLOOKUP($O990,Table2[],COLUMN(F989),FALSE)</f>
        <v>2004</v>
      </c>
      <c r="R990">
        <f>VLOOKUP($O990,Table2[],COLUMN(G989),FALSE)</f>
        <v>3</v>
      </c>
      <c r="S990">
        <f>VLOOKUP($O990,Table2[],COLUMN(H989),FALSE)</f>
        <v>1</v>
      </c>
      <c r="T990" t="str">
        <f>VLOOKUP($O990,Table2[],COLUMN(I989),FALSE)</f>
        <v>Q1</v>
      </c>
      <c r="U990">
        <f>VLOOKUP($O990,Table2[],COLUMN(J989),FALSE)</f>
        <v>20041</v>
      </c>
      <c r="V990" t="str">
        <f>VLOOKUP($O990,Table2[],COLUMN(K989),FALSE)</f>
        <v>2004 Month 3</v>
      </c>
      <c r="W990">
        <f>VLOOKUP($O990,Table2[],COLUMN(L989),FALSE)</f>
        <v>31</v>
      </c>
      <c r="X990">
        <f>VLOOKUP($O990,Table2[],COLUMN(M989),FALSE)</f>
        <v>38</v>
      </c>
      <c r="Y990">
        <f>VLOOKUP($O990,Table2[],COLUMN(N989),FALSE)</f>
        <v>33</v>
      </c>
    </row>
    <row r="991" spans="1:25" x14ac:dyDescent="0.45">
      <c r="A991" s="1">
        <v>38062</v>
      </c>
      <c r="B991">
        <v>3</v>
      </c>
      <c r="C991" t="s">
        <v>14</v>
      </c>
      <c r="D991">
        <v>16</v>
      </c>
      <c r="E991">
        <v>76</v>
      </c>
      <c r="F991">
        <v>12</v>
      </c>
      <c r="G991" t="s">
        <v>32</v>
      </c>
      <c r="H991">
        <v>3</v>
      </c>
      <c r="I991">
        <v>1</v>
      </c>
      <c r="J991">
        <v>2004</v>
      </c>
      <c r="K991">
        <v>1</v>
      </c>
      <c r="L991">
        <v>3</v>
      </c>
      <c r="M991">
        <v>2004</v>
      </c>
      <c r="N991">
        <v>2</v>
      </c>
      <c r="O991">
        <f t="shared" si="15"/>
        <v>33</v>
      </c>
      <c r="P991" t="str">
        <f>VLOOKUP(O991,Table2[],2,FALSE)</f>
        <v>Q1 2004</v>
      </c>
      <c r="Q991">
        <f>VLOOKUP($O991,Table2[],COLUMN(F990),FALSE)</f>
        <v>2004</v>
      </c>
      <c r="R991">
        <f>VLOOKUP($O991,Table2[],COLUMN(G990),FALSE)</f>
        <v>3</v>
      </c>
      <c r="S991">
        <f>VLOOKUP($O991,Table2[],COLUMN(H990),FALSE)</f>
        <v>1</v>
      </c>
      <c r="T991" t="str">
        <f>VLOOKUP($O991,Table2[],COLUMN(I990),FALSE)</f>
        <v>Q1</v>
      </c>
      <c r="U991">
        <f>VLOOKUP($O991,Table2[],COLUMN(J990),FALSE)</f>
        <v>20041</v>
      </c>
      <c r="V991" t="str">
        <f>VLOOKUP($O991,Table2[],COLUMN(K990),FALSE)</f>
        <v>2004 Month 3</v>
      </c>
      <c r="W991">
        <f>VLOOKUP($O991,Table2[],COLUMN(L990),FALSE)</f>
        <v>31</v>
      </c>
      <c r="X991">
        <f>VLOOKUP($O991,Table2[],COLUMN(M990),FALSE)</f>
        <v>38</v>
      </c>
      <c r="Y991">
        <f>VLOOKUP($O991,Table2[],COLUMN(N990),FALSE)</f>
        <v>33</v>
      </c>
    </row>
    <row r="992" spans="1:25" x14ac:dyDescent="0.45">
      <c r="A992" s="1">
        <v>38063</v>
      </c>
      <c r="B992">
        <v>4</v>
      </c>
      <c r="C992" t="s">
        <v>16</v>
      </c>
      <c r="D992">
        <v>17</v>
      </c>
      <c r="E992">
        <v>77</v>
      </c>
      <c r="F992">
        <v>12</v>
      </c>
      <c r="G992" t="s">
        <v>32</v>
      </c>
      <c r="H992">
        <v>3</v>
      </c>
      <c r="I992">
        <v>1</v>
      </c>
      <c r="J992">
        <v>2004</v>
      </c>
      <c r="K992">
        <v>1</v>
      </c>
      <c r="L992">
        <v>3</v>
      </c>
      <c r="M992">
        <v>2004</v>
      </c>
      <c r="N992">
        <v>2</v>
      </c>
      <c r="O992">
        <f t="shared" si="15"/>
        <v>33</v>
      </c>
      <c r="P992" t="str">
        <f>VLOOKUP(O992,Table2[],2,FALSE)</f>
        <v>Q1 2004</v>
      </c>
      <c r="Q992">
        <f>VLOOKUP($O992,Table2[],COLUMN(F991),FALSE)</f>
        <v>2004</v>
      </c>
      <c r="R992">
        <f>VLOOKUP($O992,Table2[],COLUMN(G991),FALSE)</f>
        <v>3</v>
      </c>
      <c r="S992">
        <f>VLOOKUP($O992,Table2[],COLUMN(H991),FALSE)</f>
        <v>1</v>
      </c>
      <c r="T992" t="str">
        <f>VLOOKUP($O992,Table2[],COLUMN(I991),FALSE)</f>
        <v>Q1</v>
      </c>
      <c r="U992">
        <f>VLOOKUP($O992,Table2[],COLUMN(J991),FALSE)</f>
        <v>20041</v>
      </c>
      <c r="V992" t="str">
        <f>VLOOKUP($O992,Table2[],COLUMN(K991),FALSE)</f>
        <v>2004 Month 3</v>
      </c>
      <c r="W992">
        <f>VLOOKUP($O992,Table2[],COLUMN(L991),FALSE)</f>
        <v>31</v>
      </c>
      <c r="X992">
        <f>VLOOKUP($O992,Table2[],COLUMN(M991),FALSE)</f>
        <v>38</v>
      </c>
      <c r="Y992">
        <f>VLOOKUP($O992,Table2[],COLUMN(N991),FALSE)</f>
        <v>33</v>
      </c>
    </row>
    <row r="993" spans="1:25" x14ac:dyDescent="0.45">
      <c r="A993" s="1">
        <v>38064</v>
      </c>
      <c r="B993">
        <v>5</v>
      </c>
      <c r="C993" t="s">
        <v>17</v>
      </c>
      <c r="D993">
        <v>18</v>
      </c>
      <c r="E993">
        <v>78</v>
      </c>
      <c r="F993">
        <v>12</v>
      </c>
      <c r="G993" t="s">
        <v>32</v>
      </c>
      <c r="H993">
        <v>3</v>
      </c>
      <c r="I993">
        <v>1</v>
      </c>
      <c r="J993">
        <v>2004</v>
      </c>
      <c r="K993">
        <v>1</v>
      </c>
      <c r="L993">
        <v>3</v>
      </c>
      <c r="M993">
        <v>2004</v>
      </c>
      <c r="N993">
        <v>2</v>
      </c>
      <c r="O993">
        <f t="shared" si="15"/>
        <v>33</v>
      </c>
      <c r="P993" t="str">
        <f>VLOOKUP(O993,Table2[],2,FALSE)</f>
        <v>Q1 2004</v>
      </c>
      <c r="Q993">
        <f>VLOOKUP($O993,Table2[],COLUMN(F992),FALSE)</f>
        <v>2004</v>
      </c>
      <c r="R993">
        <f>VLOOKUP($O993,Table2[],COLUMN(G992),FALSE)</f>
        <v>3</v>
      </c>
      <c r="S993">
        <f>VLOOKUP($O993,Table2[],COLUMN(H992),FALSE)</f>
        <v>1</v>
      </c>
      <c r="T993" t="str">
        <f>VLOOKUP($O993,Table2[],COLUMN(I992),FALSE)</f>
        <v>Q1</v>
      </c>
      <c r="U993">
        <f>VLOOKUP($O993,Table2[],COLUMN(J992),FALSE)</f>
        <v>20041</v>
      </c>
      <c r="V993" t="str">
        <f>VLOOKUP($O993,Table2[],COLUMN(K992),FALSE)</f>
        <v>2004 Month 3</v>
      </c>
      <c r="W993">
        <f>VLOOKUP($O993,Table2[],COLUMN(L992),FALSE)</f>
        <v>31</v>
      </c>
      <c r="X993">
        <f>VLOOKUP($O993,Table2[],COLUMN(M992),FALSE)</f>
        <v>38</v>
      </c>
      <c r="Y993">
        <f>VLOOKUP($O993,Table2[],COLUMN(N992),FALSE)</f>
        <v>33</v>
      </c>
    </row>
    <row r="994" spans="1:25" x14ac:dyDescent="0.45">
      <c r="A994" s="1">
        <v>38065</v>
      </c>
      <c r="B994">
        <v>6</v>
      </c>
      <c r="C994" t="s">
        <v>18</v>
      </c>
      <c r="D994">
        <v>19</v>
      </c>
      <c r="E994">
        <v>79</v>
      </c>
      <c r="F994">
        <v>12</v>
      </c>
      <c r="G994" t="s">
        <v>32</v>
      </c>
      <c r="H994">
        <v>3</v>
      </c>
      <c r="I994">
        <v>1</v>
      </c>
      <c r="J994">
        <v>2004</v>
      </c>
      <c r="K994">
        <v>1</v>
      </c>
      <c r="L994">
        <v>3</v>
      </c>
      <c r="M994">
        <v>2004</v>
      </c>
      <c r="N994">
        <v>2</v>
      </c>
      <c r="O994">
        <f t="shared" si="15"/>
        <v>33</v>
      </c>
      <c r="P994" t="str">
        <f>VLOOKUP(O994,Table2[],2,FALSE)</f>
        <v>Q1 2004</v>
      </c>
      <c r="Q994">
        <f>VLOOKUP($O994,Table2[],COLUMN(F993),FALSE)</f>
        <v>2004</v>
      </c>
      <c r="R994">
        <f>VLOOKUP($O994,Table2[],COLUMN(G993),FALSE)</f>
        <v>3</v>
      </c>
      <c r="S994">
        <f>VLOOKUP($O994,Table2[],COLUMN(H993),FALSE)</f>
        <v>1</v>
      </c>
      <c r="T994" t="str">
        <f>VLOOKUP($O994,Table2[],COLUMN(I993),FALSE)</f>
        <v>Q1</v>
      </c>
      <c r="U994">
        <f>VLOOKUP($O994,Table2[],COLUMN(J993),FALSE)</f>
        <v>20041</v>
      </c>
      <c r="V994" t="str">
        <f>VLOOKUP($O994,Table2[],COLUMN(K993),FALSE)</f>
        <v>2004 Month 3</v>
      </c>
      <c r="W994">
        <f>VLOOKUP($O994,Table2[],COLUMN(L993),FALSE)</f>
        <v>31</v>
      </c>
      <c r="X994">
        <f>VLOOKUP($O994,Table2[],COLUMN(M993),FALSE)</f>
        <v>38</v>
      </c>
      <c r="Y994">
        <f>VLOOKUP($O994,Table2[],COLUMN(N993),FALSE)</f>
        <v>33</v>
      </c>
    </row>
    <row r="995" spans="1:25" x14ac:dyDescent="0.45">
      <c r="A995" s="1">
        <v>38066</v>
      </c>
      <c r="B995">
        <v>7</v>
      </c>
      <c r="C995" t="s">
        <v>19</v>
      </c>
      <c r="D995">
        <v>20</v>
      </c>
      <c r="E995">
        <v>80</v>
      </c>
      <c r="F995">
        <v>12</v>
      </c>
      <c r="G995" t="s">
        <v>32</v>
      </c>
      <c r="H995">
        <v>3</v>
      </c>
      <c r="I995">
        <v>1</v>
      </c>
      <c r="J995">
        <v>2004</v>
      </c>
      <c r="K995">
        <v>1</v>
      </c>
      <c r="L995">
        <v>3</v>
      </c>
      <c r="M995">
        <v>2004</v>
      </c>
      <c r="N995">
        <v>2</v>
      </c>
      <c r="O995">
        <f t="shared" si="15"/>
        <v>33</v>
      </c>
      <c r="P995" t="str">
        <f>VLOOKUP(O995,Table2[],2,FALSE)</f>
        <v>Q1 2004</v>
      </c>
      <c r="Q995">
        <f>VLOOKUP($O995,Table2[],COLUMN(F994),FALSE)</f>
        <v>2004</v>
      </c>
      <c r="R995">
        <f>VLOOKUP($O995,Table2[],COLUMN(G994),FALSE)</f>
        <v>3</v>
      </c>
      <c r="S995">
        <f>VLOOKUP($O995,Table2[],COLUMN(H994),FALSE)</f>
        <v>1</v>
      </c>
      <c r="T995" t="str">
        <f>VLOOKUP($O995,Table2[],COLUMN(I994),FALSE)</f>
        <v>Q1</v>
      </c>
      <c r="U995">
        <f>VLOOKUP($O995,Table2[],COLUMN(J994),FALSE)</f>
        <v>20041</v>
      </c>
      <c r="V995" t="str">
        <f>VLOOKUP($O995,Table2[],COLUMN(K994),FALSE)</f>
        <v>2004 Month 3</v>
      </c>
      <c r="W995">
        <f>VLOOKUP($O995,Table2[],COLUMN(L994),FALSE)</f>
        <v>31</v>
      </c>
      <c r="X995">
        <f>VLOOKUP($O995,Table2[],COLUMN(M994),FALSE)</f>
        <v>38</v>
      </c>
      <c r="Y995">
        <f>VLOOKUP($O995,Table2[],COLUMN(N994),FALSE)</f>
        <v>33</v>
      </c>
    </row>
    <row r="996" spans="1:25" x14ac:dyDescent="0.45">
      <c r="A996" s="1">
        <v>38067</v>
      </c>
      <c r="B996">
        <v>1</v>
      </c>
      <c r="C996" t="s">
        <v>20</v>
      </c>
      <c r="D996">
        <v>21</v>
      </c>
      <c r="E996">
        <v>81</v>
      </c>
      <c r="F996">
        <v>13</v>
      </c>
      <c r="G996" t="s">
        <v>32</v>
      </c>
      <c r="H996">
        <v>3</v>
      </c>
      <c r="I996">
        <v>1</v>
      </c>
      <c r="J996">
        <v>2004</v>
      </c>
      <c r="K996">
        <v>1</v>
      </c>
      <c r="L996">
        <v>3</v>
      </c>
      <c r="M996">
        <v>2004</v>
      </c>
      <c r="N996">
        <v>2</v>
      </c>
      <c r="O996">
        <f t="shared" si="15"/>
        <v>33</v>
      </c>
      <c r="P996" t="str">
        <f>VLOOKUP(O996,Table2[],2,FALSE)</f>
        <v>Q1 2004</v>
      </c>
      <c r="Q996">
        <f>VLOOKUP($O996,Table2[],COLUMN(F995),FALSE)</f>
        <v>2004</v>
      </c>
      <c r="R996">
        <f>VLOOKUP($O996,Table2[],COLUMN(G995),FALSE)</f>
        <v>3</v>
      </c>
      <c r="S996">
        <f>VLOOKUP($O996,Table2[],COLUMN(H995),FALSE)</f>
        <v>1</v>
      </c>
      <c r="T996" t="str">
        <f>VLOOKUP($O996,Table2[],COLUMN(I995),FALSE)</f>
        <v>Q1</v>
      </c>
      <c r="U996">
        <f>VLOOKUP($O996,Table2[],COLUMN(J995),FALSE)</f>
        <v>20041</v>
      </c>
      <c r="V996" t="str">
        <f>VLOOKUP($O996,Table2[],COLUMN(K995),FALSE)</f>
        <v>2004 Month 3</v>
      </c>
      <c r="W996">
        <f>VLOOKUP($O996,Table2[],COLUMN(L995),FALSE)</f>
        <v>31</v>
      </c>
      <c r="X996">
        <f>VLOOKUP($O996,Table2[],COLUMN(M995),FALSE)</f>
        <v>38</v>
      </c>
      <c r="Y996">
        <f>VLOOKUP($O996,Table2[],COLUMN(N995),FALSE)</f>
        <v>33</v>
      </c>
    </row>
    <row r="997" spans="1:25" x14ac:dyDescent="0.45">
      <c r="A997" s="1">
        <v>38068</v>
      </c>
      <c r="B997">
        <v>2</v>
      </c>
      <c r="C997" t="s">
        <v>21</v>
      </c>
      <c r="D997">
        <v>22</v>
      </c>
      <c r="E997">
        <v>82</v>
      </c>
      <c r="F997">
        <v>13</v>
      </c>
      <c r="G997" t="s">
        <v>32</v>
      </c>
      <c r="H997">
        <v>3</v>
      </c>
      <c r="I997">
        <v>1</v>
      </c>
      <c r="J997">
        <v>2004</v>
      </c>
      <c r="K997">
        <v>1</v>
      </c>
      <c r="L997">
        <v>3</v>
      </c>
      <c r="M997">
        <v>2004</v>
      </c>
      <c r="N997">
        <v>2</v>
      </c>
      <c r="O997">
        <f t="shared" si="15"/>
        <v>33</v>
      </c>
      <c r="P997" t="str">
        <f>VLOOKUP(O997,Table2[],2,FALSE)</f>
        <v>Q1 2004</v>
      </c>
      <c r="Q997">
        <f>VLOOKUP($O997,Table2[],COLUMN(F996),FALSE)</f>
        <v>2004</v>
      </c>
      <c r="R997">
        <f>VLOOKUP($O997,Table2[],COLUMN(G996),FALSE)</f>
        <v>3</v>
      </c>
      <c r="S997">
        <f>VLOOKUP($O997,Table2[],COLUMN(H996),FALSE)</f>
        <v>1</v>
      </c>
      <c r="T997" t="str">
        <f>VLOOKUP($O997,Table2[],COLUMN(I996),FALSE)</f>
        <v>Q1</v>
      </c>
      <c r="U997">
        <f>VLOOKUP($O997,Table2[],COLUMN(J996),FALSE)</f>
        <v>20041</v>
      </c>
      <c r="V997" t="str">
        <f>VLOOKUP($O997,Table2[],COLUMN(K996),FALSE)</f>
        <v>2004 Month 3</v>
      </c>
      <c r="W997">
        <f>VLOOKUP($O997,Table2[],COLUMN(L996),FALSE)</f>
        <v>31</v>
      </c>
      <c r="X997">
        <f>VLOOKUP($O997,Table2[],COLUMN(M996),FALSE)</f>
        <v>38</v>
      </c>
      <c r="Y997">
        <f>VLOOKUP($O997,Table2[],COLUMN(N996),FALSE)</f>
        <v>33</v>
      </c>
    </row>
    <row r="998" spans="1:25" x14ac:dyDescent="0.45">
      <c r="A998" s="1">
        <v>38069</v>
      </c>
      <c r="B998">
        <v>3</v>
      </c>
      <c r="C998" t="s">
        <v>14</v>
      </c>
      <c r="D998">
        <v>23</v>
      </c>
      <c r="E998">
        <v>83</v>
      </c>
      <c r="F998">
        <v>13</v>
      </c>
      <c r="G998" t="s">
        <v>32</v>
      </c>
      <c r="H998">
        <v>3</v>
      </c>
      <c r="I998">
        <v>1</v>
      </c>
      <c r="J998">
        <v>2004</v>
      </c>
      <c r="K998">
        <v>1</v>
      </c>
      <c r="L998">
        <v>3</v>
      </c>
      <c r="M998">
        <v>2004</v>
      </c>
      <c r="N998">
        <v>2</v>
      </c>
      <c r="O998">
        <f t="shared" si="15"/>
        <v>33</v>
      </c>
      <c r="P998" t="str">
        <f>VLOOKUP(O998,Table2[],2,FALSE)</f>
        <v>Q1 2004</v>
      </c>
      <c r="Q998">
        <f>VLOOKUP($O998,Table2[],COLUMN(F997),FALSE)</f>
        <v>2004</v>
      </c>
      <c r="R998">
        <f>VLOOKUP($O998,Table2[],COLUMN(G997),FALSE)</f>
        <v>3</v>
      </c>
      <c r="S998">
        <f>VLOOKUP($O998,Table2[],COLUMN(H997),FALSE)</f>
        <v>1</v>
      </c>
      <c r="T998" t="str">
        <f>VLOOKUP($O998,Table2[],COLUMN(I997),FALSE)</f>
        <v>Q1</v>
      </c>
      <c r="U998">
        <f>VLOOKUP($O998,Table2[],COLUMN(J997),FALSE)</f>
        <v>20041</v>
      </c>
      <c r="V998" t="str">
        <f>VLOOKUP($O998,Table2[],COLUMN(K997),FALSE)</f>
        <v>2004 Month 3</v>
      </c>
      <c r="W998">
        <f>VLOOKUP($O998,Table2[],COLUMN(L997),FALSE)</f>
        <v>31</v>
      </c>
      <c r="X998">
        <f>VLOOKUP($O998,Table2[],COLUMN(M997),FALSE)</f>
        <v>38</v>
      </c>
      <c r="Y998">
        <f>VLOOKUP($O998,Table2[],COLUMN(N997),FALSE)</f>
        <v>33</v>
      </c>
    </row>
    <row r="999" spans="1:25" x14ac:dyDescent="0.45">
      <c r="A999" s="1">
        <v>38070</v>
      </c>
      <c r="B999">
        <v>4</v>
      </c>
      <c r="C999" t="s">
        <v>16</v>
      </c>
      <c r="D999">
        <v>24</v>
      </c>
      <c r="E999">
        <v>84</v>
      </c>
      <c r="F999">
        <v>13</v>
      </c>
      <c r="G999" t="s">
        <v>32</v>
      </c>
      <c r="H999">
        <v>3</v>
      </c>
      <c r="I999">
        <v>1</v>
      </c>
      <c r="J999">
        <v>2004</v>
      </c>
      <c r="K999">
        <v>1</v>
      </c>
      <c r="L999">
        <v>3</v>
      </c>
      <c r="M999">
        <v>2004</v>
      </c>
      <c r="N999">
        <v>2</v>
      </c>
      <c r="O999">
        <f t="shared" si="15"/>
        <v>33</v>
      </c>
      <c r="P999" t="str">
        <f>VLOOKUP(O999,Table2[],2,FALSE)</f>
        <v>Q1 2004</v>
      </c>
      <c r="Q999">
        <f>VLOOKUP($O999,Table2[],COLUMN(F998),FALSE)</f>
        <v>2004</v>
      </c>
      <c r="R999">
        <f>VLOOKUP($O999,Table2[],COLUMN(G998),FALSE)</f>
        <v>3</v>
      </c>
      <c r="S999">
        <f>VLOOKUP($O999,Table2[],COLUMN(H998),FALSE)</f>
        <v>1</v>
      </c>
      <c r="T999" t="str">
        <f>VLOOKUP($O999,Table2[],COLUMN(I998),FALSE)</f>
        <v>Q1</v>
      </c>
      <c r="U999">
        <f>VLOOKUP($O999,Table2[],COLUMN(J998),FALSE)</f>
        <v>20041</v>
      </c>
      <c r="V999" t="str">
        <f>VLOOKUP($O999,Table2[],COLUMN(K998),FALSE)</f>
        <v>2004 Month 3</v>
      </c>
      <c r="W999">
        <f>VLOOKUP($O999,Table2[],COLUMN(L998),FALSE)</f>
        <v>31</v>
      </c>
      <c r="X999">
        <f>VLOOKUP($O999,Table2[],COLUMN(M998),FALSE)</f>
        <v>38</v>
      </c>
      <c r="Y999">
        <f>VLOOKUP($O999,Table2[],COLUMN(N998),FALSE)</f>
        <v>33</v>
      </c>
    </row>
    <row r="1000" spans="1:25" x14ac:dyDescent="0.45">
      <c r="A1000" s="1">
        <v>38071</v>
      </c>
      <c r="B1000">
        <v>5</v>
      </c>
      <c r="C1000" t="s">
        <v>17</v>
      </c>
      <c r="D1000">
        <v>25</v>
      </c>
      <c r="E1000">
        <v>85</v>
      </c>
      <c r="F1000">
        <v>13</v>
      </c>
      <c r="G1000" t="s">
        <v>32</v>
      </c>
      <c r="H1000">
        <v>3</v>
      </c>
      <c r="I1000">
        <v>1</v>
      </c>
      <c r="J1000">
        <v>2004</v>
      </c>
      <c r="K1000">
        <v>1</v>
      </c>
      <c r="L1000">
        <v>3</v>
      </c>
      <c r="M1000">
        <v>2004</v>
      </c>
      <c r="N1000">
        <v>2</v>
      </c>
      <c r="O1000">
        <f t="shared" si="15"/>
        <v>33</v>
      </c>
      <c r="P1000" t="str">
        <f>VLOOKUP(O1000,Table2[],2,FALSE)</f>
        <v>Q1 2004</v>
      </c>
      <c r="Q1000">
        <f>VLOOKUP($O1000,Table2[],COLUMN(F999),FALSE)</f>
        <v>2004</v>
      </c>
      <c r="R1000">
        <f>VLOOKUP($O1000,Table2[],COLUMN(G999),FALSE)</f>
        <v>3</v>
      </c>
      <c r="S1000">
        <f>VLOOKUP($O1000,Table2[],COLUMN(H999),FALSE)</f>
        <v>1</v>
      </c>
      <c r="T1000" t="str">
        <f>VLOOKUP($O1000,Table2[],COLUMN(I999),FALSE)</f>
        <v>Q1</v>
      </c>
      <c r="U1000">
        <f>VLOOKUP($O1000,Table2[],COLUMN(J999),FALSE)</f>
        <v>20041</v>
      </c>
      <c r="V1000" t="str">
        <f>VLOOKUP($O1000,Table2[],COLUMN(K999),FALSE)</f>
        <v>2004 Month 3</v>
      </c>
      <c r="W1000">
        <f>VLOOKUP($O1000,Table2[],COLUMN(L999),FALSE)</f>
        <v>31</v>
      </c>
      <c r="X1000">
        <f>VLOOKUP($O1000,Table2[],COLUMN(M999),FALSE)</f>
        <v>38</v>
      </c>
      <c r="Y1000">
        <f>VLOOKUP($O1000,Table2[],COLUMN(N999),FALSE)</f>
        <v>33</v>
      </c>
    </row>
    <row r="1001" spans="1:25" x14ac:dyDescent="0.45">
      <c r="A1001" s="1">
        <v>38072</v>
      </c>
      <c r="B1001">
        <v>6</v>
      </c>
      <c r="C1001" t="s">
        <v>18</v>
      </c>
      <c r="D1001">
        <v>26</v>
      </c>
      <c r="E1001">
        <v>86</v>
      </c>
      <c r="F1001">
        <v>13</v>
      </c>
      <c r="G1001" t="s">
        <v>32</v>
      </c>
      <c r="H1001">
        <v>3</v>
      </c>
      <c r="I1001">
        <v>1</v>
      </c>
      <c r="J1001">
        <v>2004</v>
      </c>
      <c r="K1001">
        <v>1</v>
      </c>
      <c r="L1001">
        <v>3</v>
      </c>
      <c r="M1001">
        <v>2004</v>
      </c>
      <c r="N1001">
        <v>2</v>
      </c>
      <c r="O1001">
        <f t="shared" si="15"/>
        <v>33</v>
      </c>
      <c r="P1001" t="str">
        <f>VLOOKUP(O1001,Table2[],2,FALSE)</f>
        <v>Q1 2004</v>
      </c>
      <c r="Q1001">
        <f>VLOOKUP($O1001,Table2[],COLUMN(F1000),FALSE)</f>
        <v>2004</v>
      </c>
      <c r="R1001">
        <f>VLOOKUP($O1001,Table2[],COLUMN(G1000),FALSE)</f>
        <v>3</v>
      </c>
      <c r="S1001">
        <f>VLOOKUP($O1001,Table2[],COLUMN(H1000),FALSE)</f>
        <v>1</v>
      </c>
      <c r="T1001" t="str">
        <f>VLOOKUP($O1001,Table2[],COLUMN(I1000),FALSE)</f>
        <v>Q1</v>
      </c>
      <c r="U1001">
        <f>VLOOKUP($O1001,Table2[],COLUMN(J1000),FALSE)</f>
        <v>20041</v>
      </c>
      <c r="V1001" t="str">
        <f>VLOOKUP($O1001,Table2[],COLUMN(K1000),FALSE)</f>
        <v>2004 Month 3</v>
      </c>
      <c r="W1001">
        <f>VLOOKUP($O1001,Table2[],COLUMN(L1000),FALSE)</f>
        <v>31</v>
      </c>
      <c r="X1001">
        <f>VLOOKUP($O1001,Table2[],COLUMN(M1000),FALSE)</f>
        <v>38</v>
      </c>
      <c r="Y1001">
        <f>VLOOKUP($O1001,Table2[],COLUMN(N1000),FALSE)</f>
        <v>33</v>
      </c>
    </row>
    <row r="1002" spans="1:25" x14ac:dyDescent="0.45">
      <c r="A1002" s="1">
        <v>38073</v>
      </c>
      <c r="B1002">
        <v>7</v>
      </c>
      <c r="C1002" t="s">
        <v>19</v>
      </c>
      <c r="D1002">
        <v>27</v>
      </c>
      <c r="E1002">
        <v>87</v>
      </c>
      <c r="F1002">
        <v>13</v>
      </c>
      <c r="G1002" t="s">
        <v>32</v>
      </c>
      <c r="H1002">
        <v>3</v>
      </c>
      <c r="I1002">
        <v>1</v>
      </c>
      <c r="J1002">
        <v>2004</v>
      </c>
      <c r="K1002">
        <v>1</v>
      </c>
      <c r="L1002">
        <v>3</v>
      </c>
      <c r="M1002">
        <v>2004</v>
      </c>
      <c r="N1002">
        <v>2</v>
      </c>
      <c r="O1002">
        <f t="shared" si="15"/>
        <v>33</v>
      </c>
      <c r="P1002" t="str">
        <f>VLOOKUP(O1002,Table2[],2,FALSE)</f>
        <v>Q1 2004</v>
      </c>
      <c r="Q1002">
        <f>VLOOKUP($O1002,Table2[],COLUMN(F1001),FALSE)</f>
        <v>2004</v>
      </c>
      <c r="R1002">
        <f>VLOOKUP($O1002,Table2[],COLUMN(G1001),FALSE)</f>
        <v>3</v>
      </c>
      <c r="S1002">
        <f>VLOOKUP($O1002,Table2[],COLUMN(H1001),FALSE)</f>
        <v>1</v>
      </c>
      <c r="T1002" t="str">
        <f>VLOOKUP($O1002,Table2[],COLUMN(I1001),FALSE)</f>
        <v>Q1</v>
      </c>
      <c r="U1002">
        <f>VLOOKUP($O1002,Table2[],COLUMN(J1001),FALSE)</f>
        <v>20041</v>
      </c>
      <c r="V1002" t="str">
        <f>VLOOKUP($O1002,Table2[],COLUMN(K1001),FALSE)</f>
        <v>2004 Month 3</v>
      </c>
      <c r="W1002">
        <f>VLOOKUP($O1002,Table2[],COLUMN(L1001),FALSE)</f>
        <v>31</v>
      </c>
      <c r="X1002">
        <f>VLOOKUP($O1002,Table2[],COLUMN(M1001),FALSE)</f>
        <v>38</v>
      </c>
      <c r="Y1002">
        <f>VLOOKUP($O1002,Table2[],COLUMN(N1001),FALSE)</f>
        <v>33</v>
      </c>
    </row>
    <row r="1003" spans="1:25" x14ac:dyDescent="0.45">
      <c r="A1003" s="1">
        <v>38074</v>
      </c>
      <c r="B1003">
        <v>1</v>
      </c>
      <c r="C1003" t="s">
        <v>20</v>
      </c>
      <c r="D1003">
        <v>28</v>
      </c>
      <c r="E1003">
        <v>88</v>
      </c>
      <c r="F1003">
        <v>14</v>
      </c>
      <c r="G1003" t="s">
        <v>32</v>
      </c>
      <c r="H1003">
        <v>3</v>
      </c>
      <c r="I1003">
        <v>1</v>
      </c>
      <c r="J1003">
        <v>2004</v>
      </c>
      <c r="K1003">
        <v>1</v>
      </c>
      <c r="L1003">
        <v>3</v>
      </c>
      <c r="M1003">
        <v>2004</v>
      </c>
      <c r="N1003">
        <v>2</v>
      </c>
      <c r="O1003">
        <f t="shared" si="15"/>
        <v>34</v>
      </c>
      <c r="P1003" t="str">
        <f>VLOOKUP(O1003,Table2[],2,FALSE)</f>
        <v>Q2 2004</v>
      </c>
      <c r="Q1003">
        <f>VLOOKUP($O1003,Table2[],COLUMN(F1002),FALSE)</f>
        <v>2004</v>
      </c>
      <c r="R1003">
        <f>VLOOKUP($O1003,Table2[],COLUMN(G1002),FALSE)</f>
        <v>4</v>
      </c>
      <c r="S1003">
        <f>VLOOKUP($O1003,Table2[],COLUMN(H1002),FALSE)</f>
        <v>2</v>
      </c>
      <c r="T1003" t="str">
        <f>VLOOKUP($O1003,Table2[],COLUMN(I1002),FALSE)</f>
        <v>Q2</v>
      </c>
      <c r="U1003">
        <f>VLOOKUP($O1003,Table2[],COLUMN(J1002),FALSE)</f>
        <v>20042</v>
      </c>
      <c r="V1003" t="str">
        <f>VLOOKUP($O1003,Table2[],COLUMN(K1002),FALSE)</f>
        <v>2004 Month 4</v>
      </c>
      <c r="W1003">
        <f>VLOOKUP($O1003,Table2[],COLUMN(L1002),FALSE)</f>
        <v>31</v>
      </c>
      <c r="X1003">
        <f>VLOOKUP($O1003,Table2[],COLUMN(M1002),FALSE)</f>
        <v>38</v>
      </c>
      <c r="Y1003">
        <f>VLOOKUP($O1003,Table2[],COLUMN(N1002),FALSE)</f>
        <v>34</v>
      </c>
    </row>
    <row r="1004" spans="1:25" x14ac:dyDescent="0.45">
      <c r="A1004" s="1">
        <v>38075</v>
      </c>
      <c r="B1004">
        <v>2</v>
      </c>
      <c r="C1004" t="s">
        <v>21</v>
      </c>
      <c r="D1004">
        <v>29</v>
      </c>
      <c r="E1004">
        <v>89</v>
      </c>
      <c r="F1004">
        <v>14</v>
      </c>
      <c r="G1004" t="s">
        <v>32</v>
      </c>
      <c r="H1004">
        <v>3</v>
      </c>
      <c r="I1004">
        <v>1</v>
      </c>
      <c r="J1004">
        <v>2004</v>
      </c>
      <c r="K1004">
        <v>1</v>
      </c>
      <c r="L1004">
        <v>3</v>
      </c>
      <c r="M1004">
        <v>2004</v>
      </c>
      <c r="N1004">
        <v>2</v>
      </c>
      <c r="O1004">
        <f t="shared" si="15"/>
        <v>34</v>
      </c>
      <c r="P1004" t="str">
        <f>VLOOKUP(O1004,Table2[],2,FALSE)</f>
        <v>Q2 2004</v>
      </c>
      <c r="Q1004">
        <f>VLOOKUP($O1004,Table2[],COLUMN(F1003),FALSE)</f>
        <v>2004</v>
      </c>
      <c r="R1004">
        <f>VLOOKUP($O1004,Table2[],COLUMN(G1003),FALSE)</f>
        <v>4</v>
      </c>
      <c r="S1004">
        <f>VLOOKUP($O1004,Table2[],COLUMN(H1003),FALSE)</f>
        <v>2</v>
      </c>
      <c r="T1004" t="str">
        <f>VLOOKUP($O1004,Table2[],COLUMN(I1003),FALSE)</f>
        <v>Q2</v>
      </c>
      <c r="U1004">
        <f>VLOOKUP($O1004,Table2[],COLUMN(J1003),FALSE)</f>
        <v>20042</v>
      </c>
      <c r="V1004" t="str">
        <f>VLOOKUP($O1004,Table2[],COLUMN(K1003),FALSE)</f>
        <v>2004 Month 4</v>
      </c>
      <c r="W1004">
        <f>VLOOKUP($O1004,Table2[],COLUMN(L1003),FALSE)</f>
        <v>31</v>
      </c>
      <c r="X1004">
        <f>VLOOKUP($O1004,Table2[],COLUMN(M1003),FALSE)</f>
        <v>38</v>
      </c>
      <c r="Y1004">
        <f>VLOOKUP($O1004,Table2[],COLUMN(N1003),FALSE)</f>
        <v>34</v>
      </c>
    </row>
    <row r="1005" spans="1:25" x14ac:dyDescent="0.45">
      <c r="A1005" s="1">
        <v>38076</v>
      </c>
      <c r="B1005">
        <v>3</v>
      </c>
      <c r="C1005" t="s">
        <v>14</v>
      </c>
      <c r="D1005">
        <v>30</v>
      </c>
      <c r="E1005">
        <v>90</v>
      </c>
      <c r="F1005">
        <v>14</v>
      </c>
      <c r="G1005" t="s">
        <v>32</v>
      </c>
      <c r="H1005">
        <v>3</v>
      </c>
      <c r="I1005">
        <v>1</v>
      </c>
      <c r="J1005">
        <v>2004</v>
      </c>
      <c r="K1005">
        <v>1</v>
      </c>
      <c r="L1005">
        <v>3</v>
      </c>
      <c r="M1005">
        <v>2004</v>
      </c>
      <c r="N1005">
        <v>2</v>
      </c>
      <c r="O1005">
        <f t="shared" si="15"/>
        <v>34</v>
      </c>
      <c r="P1005" t="str">
        <f>VLOOKUP(O1005,Table2[],2,FALSE)</f>
        <v>Q2 2004</v>
      </c>
      <c r="Q1005">
        <f>VLOOKUP($O1005,Table2[],COLUMN(F1004),FALSE)</f>
        <v>2004</v>
      </c>
      <c r="R1005">
        <f>VLOOKUP($O1005,Table2[],COLUMN(G1004),FALSE)</f>
        <v>4</v>
      </c>
      <c r="S1005">
        <f>VLOOKUP($O1005,Table2[],COLUMN(H1004),FALSE)</f>
        <v>2</v>
      </c>
      <c r="T1005" t="str">
        <f>VLOOKUP($O1005,Table2[],COLUMN(I1004),FALSE)</f>
        <v>Q2</v>
      </c>
      <c r="U1005">
        <f>VLOOKUP($O1005,Table2[],COLUMN(J1004),FALSE)</f>
        <v>20042</v>
      </c>
      <c r="V1005" t="str">
        <f>VLOOKUP($O1005,Table2[],COLUMN(K1004),FALSE)</f>
        <v>2004 Month 4</v>
      </c>
      <c r="W1005">
        <f>VLOOKUP($O1005,Table2[],COLUMN(L1004),FALSE)</f>
        <v>31</v>
      </c>
      <c r="X1005">
        <f>VLOOKUP($O1005,Table2[],COLUMN(M1004),FALSE)</f>
        <v>38</v>
      </c>
      <c r="Y1005">
        <f>VLOOKUP($O1005,Table2[],COLUMN(N1004),FALSE)</f>
        <v>34</v>
      </c>
    </row>
    <row r="1006" spans="1:25" x14ac:dyDescent="0.45">
      <c r="A1006" s="1">
        <v>38077</v>
      </c>
      <c r="B1006">
        <v>4</v>
      </c>
      <c r="C1006" t="s">
        <v>16</v>
      </c>
      <c r="D1006">
        <v>31</v>
      </c>
      <c r="E1006">
        <v>91</v>
      </c>
      <c r="F1006">
        <v>14</v>
      </c>
      <c r="G1006" t="s">
        <v>32</v>
      </c>
      <c r="H1006">
        <v>3</v>
      </c>
      <c r="I1006">
        <v>1</v>
      </c>
      <c r="J1006">
        <v>2004</v>
      </c>
      <c r="K1006">
        <v>1</v>
      </c>
      <c r="L1006">
        <v>3</v>
      </c>
      <c r="M1006">
        <v>2004</v>
      </c>
      <c r="N1006">
        <v>2</v>
      </c>
      <c r="O1006">
        <f t="shared" si="15"/>
        <v>34</v>
      </c>
      <c r="P1006" t="str">
        <f>VLOOKUP(O1006,Table2[],2,FALSE)</f>
        <v>Q2 2004</v>
      </c>
      <c r="Q1006">
        <f>VLOOKUP($O1006,Table2[],COLUMN(F1005),FALSE)</f>
        <v>2004</v>
      </c>
      <c r="R1006">
        <f>VLOOKUP($O1006,Table2[],COLUMN(G1005),FALSE)</f>
        <v>4</v>
      </c>
      <c r="S1006">
        <f>VLOOKUP($O1006,Table2[],COLUMN(H1005),FALSE)</f>
        <v>2</v>
      </c>
      <c r="T1006" t="str">
        <f>VLOOKUP($O1006,Table2[],COLUMN(I1005),FALSE)</f>
        <v>Q2</v>
      </c>
      <c r="U1006">
        <f>VLOOKUP($O1006,Table2[],COLUMN(J1005),FALSE)</f>
        <v>20042</v>
      </c>
      <c r="V1006" t="str">
        <f>VLOOKUP($O1006,Table2[],COLUMN(K1005),FALSE)</f>
        <v>2004 Month 4</v>
      </c>
      <c r="W1006">
        <f>VLOOKUP($O1006,Table2[],COLUMN(L1005),FALSE)</f>
        <v>31</v>
      </c>
      <c r="X1006">
        <f>VLOOKUP($O1006,Table2[],COLUMN(M1005),FALSE)</f>
        <v>38</v>
      </c>
      <c r="Y1006">
        <f>VLOOKUP($O1006,Table2[],COLUMN(N1005),FALSE)</f>
        <v>34</v>
      </c>
    </row>
    <row r="1007" spans="1:25" x14ac:dyDescent="0.45">
      <c r="A1007" s="1">
        <v>38078</v>
      </c>
      <c r="B1007">
        <v>5</v>
      </c>
      <c r="C1007" t="s">
        <v>17</v>
      </c>
      <c r="D1007">
        <v>1</v>
      </c>
      <c r="E1007">
        <v>92</v>
      </c>
      <c r="F1007">
        <v>14</v>
      </c>
      <c r="G1007" t="s">
        <v>27</v>
      </c>
      <c r="H1007">
        <v>4</v>
      </c>
      <c r="I1007">
        <v>2</v>
      </c>
      <c r="J1007">
        <v>2004</v>
      </c>
      <c r="K1007">
        <v>1</v>
      </c>
      <c r="L1007">
        <v>4</v>
      </c>
      <c r="M1007">
        <v>2004</v>
      </c>
      <c r="N1007">
        <v>2</v>
      </c>
      <c r="O1007">
        <f t="shared" si="15"/>
        <v>34</v>
      </c>
      <c r="P1007" t="str">
        <f>VLOOKUP(O1007,Table2[],2,FALSE)</f>
        <v>Q2 2004</v>
      </c>
      <c r="Q1007">
        <f>VLOOKUP($O1007,Table2[],COLUMN(F1006),FALSE)</f>
        <v>2004</v>
      </c>
      <c r="R1007">
        <f>VLOOKUP($O1007,Table2[],COLUMN(G1006),FALSE)</f>
        <v>4</v>
      </c>
      <c r="S1007">
        <f>VLOOKUP($O1007,Table2[],COLUMN(H1006),FALSE)</f>
        <v>2</v>
      </c>
      <c r="T1007" t="str">
        <f>VLOOKUP($O1007,Table2[],COLUMN(I1006),FALSE)</f>
        <v>Q2</v>
      </c>
      <c r="U1007">
        <f>VLOOKUP($O1007,Table2[],COLUMN(J1006),FALSE)</f>
        <v>20042</v>
      </c>
      <c r="V1007" t="str">
        <f>VLOOKUP($O1007,Table2[],COLUMN(K1006),FALSE)</f>
        <v>2004 Month 4</v>
      </c>
      <c r="W1007">
        <f>VLOOKUP($O1007,Table2[],COLUMN(L1006),FALSE)</f>
        <v>31</v>
      </c>
      <c r="X1007">
        <f>VLOOKUP($O1007,Table2[],COLUMN(M1006),FALSE)</f>
        <v>38</v>
      </c>
      <c r="Y1007">
        <f>VLOOKUP($O1007,Table2[],COLUMN(N1006),FALSE)</f>
        <v>34</v>
      </c>
    </row>
    <row r="1008" spans="1:25" x14ac:dyDescent="0.45">
      <c r="A1008" s="1">
        <v>38079</v>
      </c>
      <c r="B1008">
        <v>6</v>
      </c>
      <c r="C1008" t="s">
        <v>18</v>
      </c>
      <c r="D1008">
        <v>2</v>
      </c>
      <c r="E1008">
        <v>93</v>
      </c>
      <c r="F1008">
        <v>14</v>
      </c>
      <c r="G1008" t="s">
        <v>27</v>
      </c>
      <c r="H1008">
        <v>4</v>
      </c>
      <c r="I1008">
        <v>2</v>
      </c>
      <c r="J1008">
        <v>2004</v>
      </c>
      <c r="K1008">
        <v>1</v>
      </c>
      <c r="L1008">
        <v>4</v>
      </c>
      <c r="M1008">
        <v>2004</v>
      </c>
      <c r="N1008">
        <v>2</v>
      </c>
      <c r="O1008">
        <f t="shared" si="15"/>
        <v>34</v>
      </c>
      <c r="P1008" t="str">
        <f>VLOOKUP(O1008,Table2[],2,FALSE)</f>
        <v>Q2 2004</v>
      </c>
      <c r="Q1008">
        <f>VLOOKUP($O1008,Table2[],COLUMN(F1007),FALSE)</f>
        <v>2004</v>
      </c>
      <c r="R1008">
        <f>VLOOKUP($O1008,Table2[],COLUMN(G1007),FALSE)</f>
        <v>4</v>
      </c>
      <c r="S1008">
        <f>VLOOKUP($O1008,Table2[],COLUMN(H1007),FALSE)</f>
        <v>2</v>
      </c>
      <c r="T1008" t="str">
        <f>VLOOKUP($O1008,Table2[],COLUMN(I1007),FALSE)</f>
        <v>Q2</v>
      </c>
      <c r="U1008">
        <f>VLOOKUP($O1008,Table2[],COLUMN(J1007),FALSE)</f>
        <v>20042</v>
      </c>
      <c r="V1008" t="str">
        <f>VLOOKUP($O1008,Table2[],COLUMN(K1007),FALSE)</f>
        <v>2004 Month 4</v>
      </c>
      <c r="W1008">
        <f>VLOOKUP($O1008,Table2[],COLUMN(L1007),FALSE)</f>
        <v>31</v>
      </c>
      <c r="X1008">
        <f>VLOOKUP($O1008,Table2[],COLUMN(M1007),FALSE)</f>
        <v>38</v>
      </c>
      <c r="Y1008">
        <f>VLOOKUP($O1008,Table2[],COLUMN(N1007),FALSE)</f>
        <v>34</v>
      </c>
    </row>
    <row r="1009" spans="1:25" x14ac:dyDescent="0.45">
      <c r="A1009" s="1">
        <v>38080</v>
      </c>
      <c r="B1009">
        <v>7</v>
      </c>
      <c r="C1009" t="s">
        <v>19</v>
      </c>
      <c r="D1009">
        <v>3</v>
      </c>
      <c r="E1009">
        <v>94</v>
      </c>
      <c r="F1009">
        <v>14</v>
      </c>
      <c r="G1009" t="s">
        <v>27</v>
      </c>
      <c r="H1009">
        <v>4</v>
      </c>
      <c r="I1009">
        <v>2</v>
      </c>
      <c r="J1009">
        <v>2004</v>
      </c>
      <c r="K1009">
        <v>1</v>
      </c>
      <c r="L1009">
        <v>4</v>
      </c>
      <c r="M1009">
        <v>2004</v>
      </c>
      <c r="N1009">
        <v>2</v>
      </c>
      <c r="O1009">
        <f t="shared" si="15"/>
        <v>34</v>
      </c>
      <c r="P1009" t="str">
        <f>VLOOKUP(O1009,Table2[],2,FALSE)</f>
        <v>Q2 2004</v>
      </c>
      <c r="Q1009">
        <f>VLOOKUP($O1009,Table2[],COLUMN(F1008),FALSE)</f>
        <v>2004</v>
      </c>
      <c r="R1009">
        <f>VLOOKUP($O1009,Table2[],COLUMN(G1008),FALSE)</f>
        <v>4</v>
      </c>
      <c r="S1009">
        <f>VLOOKUP($O1009,Table2[],COLUMN(H1008),FALSE)</f>
        <v>2</v>
      </c>
      <c r="T1009" t="str">
        <f>VLOOKUP($O1009,Table2[],COLUMN(I1008),FALSE)</f>
        <v>Q2</v>
      </c>
      <c r="U1009">
        <f>VLOOKUP($O1009,Table2[],COLUMN(J1008),FALSE)</f>
        <v>20042</v>
      </c>
      <c r="V1009" t="str">
        <f>VLOOKUP($O1009,Table2[],COLUMN(K1008),FALSE)</f>
        <v>2004 Month 4</v>
      </c>
      <c r="W1009">
        <f>VLOOKUP($O1009,Table2[],COLUMN(L1008),FALSE)</f>
        <v>31</v>
      </c>
      <c r="X1009">
        <f>VLOOKUP($O1009,Table2[],COLUMN(M1008),FALSE)</f>
        <v>38</v>
      </c>
      <c r="Y1009">
        <f>VLOOKUP($O1009,Table2[],COLUMN(N1008),FALSE)</f>
        <v>34</v>
      </c>
    </row>
    <row r="1010" spans="1:25" x14ac:dyDescent="0.45">
      <c r="A1010" s="1">
        <v>38081</v>
      </c>
      <c r="B1010">
        <v>1</v>
      </c>
      <c r="C1010" t="s">
        <v>20</v>
      </c>
      <c r="D1010">
        <v>4</v>
      </c>
      <c r="E1010">
        <v>95</v>
      </c>
      <c r="F1010">
        <v>15</v>
      </c>
      <c r="G1010" t="s">
        <v>27</v>
      </c>
      <c r="H1010">
        <v>4</v>
      </c>
      <c r="I1010">
        <v>2</v>
      </c>
      <c r="J1010">
        <v>2004</v>
      </c>
      <c r="K1010">
        <v>1</v>
      </c>
      <c r="L1010">
        <v>4</v>
      </c>
      <c r="M1010">
        <v>2004</v>
      </c>
      <c r="N1010">
        <v>2</v>
      </c>
      <c r="O1010">
        <f t="shared" si="15"/>
        <v>34</v>
      </c>
      <c r="P1010" t="str">
        <f>VLOOKUP(O1010,Table2[],2,FALSE)</f>
        <v>Q2 2004</v>
      </c>
      <c r="Q1010">
        <f>VLOOKUP($O1010,Table2[],COLUMN(F1009),FALSE)</f>
        <v>2004</v>
      </c>
      <c r="R1010">
        <f>VLOOKUP($O1010,Table2[],COLUMN(G1009),FALSE)</f>
        <v>4</v>
      </c>
      <c r="S1010">
        <f>VLOOKUP($O1010,Table2[],COLUMN(H1009),FALSE)</f>
        <v>2</v>
      </c>
      <c r="T1010" t="str">
        <f>VLOOKUP($O1010,Table2[],COLUMN(I1009),FALSE)</f>
        <v>Q2</v>
      </c>
      <c r="U1010">
        <f>VLOOKUP($O1010,Table2[],COLUMN(J1009),FALSE)</f>
        <v>20042</v>
      </c>
      <c r="V1010" t="str">
        <f>VLOOKUP($O1010,Table2[],COLUMN(K1009),FALSE)</f>
        <v>2004 Month 4</v>
      </c>
      <c r="W1010">
        <f>VLOOKUP($O1010,Table2[],COLUMN(L1009),FALSE)</f>
        <v>31</v>
      </c>
      <c r="X1010">
        <f>VLOOKUP($O1010,Table2[],COLUMN(M1009),FALSE)</f>
        <v>38</v>
      </c>
      <c r="Y1010">
        <f>VLOOKUP($O1010,Table2[],COLUMN(N1009),FALSE)</f>
        <v>34</v>
      </c>
    </row>
    <row r="1011" spans="1:25" x14ac:dyDescent="0.45">
      <c r="A1011" s="1">
        <v>38082</v>
      </c>
      <c r="B1011">
        <v>2</v>
      </c>
      <c r="C1011" t="s">
        <v>21</v>
      </c>
      <c r="D1011">
        <v>5</v>
      </c>
      <c r="E1011">
        <v>96</v>
      </c>
      <c r="F1011">
        <v>15</v>
      </c>
      <c r="G1011" t="s">
        <v>27</v>
      </c>
      <c r="H1011">
        <v>4</v>
      </c>
      <c r="I1011">
        <v>2</v>
      </c>
      <c r="J1011">
        <v>2004</v>
      </c>
      <c r="K1011">
        <v>1</v>
      </c>
      <c r="L1011">
        <v>4</v>
      </c>
      <c r="M1011">
        <v>2004</v>
      </c>
      <c r="N1011">
        <v>2</v>
      </c>
      <c r="O1011">
        <f t="shared" si="15"/>
        <v>34</v>
      </c>
      <c r="P1011" t="str">
        <f>VLOOKUP(O1011,Table2[],2,FALSE)</f>
        <v>Q2 2004</v>
      </c>
      <c r="Q1011">
        <f>VLOOKUP($O1011,Table2[],COLUMN(F1010),FALSE)</f>
        <v>2004</v>
      </c>
      <c r="R1011">
        <f>VLOOKUP($O1011,Table2[],COLUMN(G1010),FALSE)</f>
        <v>4</v>
      </c>
      <c r="S1011">
        <f>VLOOKUP($O1011,Table2[],COLUMN(H1010),FALSE)</f>
        <v>2</v>
      </c>
      <c r="T1011" t="str">
        <f>VLOOKUP($O1011,Table2[],COLUMN(I1010),FALSE)</f>
        <v>Q2</v>
      </c>
      <c r="U1011">
        <f>VLOOKUP($O1011,Table2[],COLUMN(J1010),FALSE)</f>
        <v>20042</v>
      </c>
      <c r="V1011" t="str">
        <f>VLOOKUP($O1011,Table2[],COLUMN(K1010),FALSE)</f>
        <v>2004 Month 4</v>
      </c>
      <c r="W1011">
        <f>VLOOKUP($O1011,Table2[],COLUMN(L1010),FALSE)</f>
        <v>31</v>
      </c>
      <c r="X1011">
        <f>VLOOKUP($O1011,Table2[],COLUMN(M1010),FALSE)</f>
        <v>38</v>
      </c>
      <c r="Y1011">
        <f>VLOOKUP($O1011,Table2[],COLUMN(N1010),FALSE)</f>
        <v>34</v>
      </c>
    </row>
    <row r="1012" spans="1:25" x14ac:dyDescent="0.45">
      <c r="A1012" s="1">
        <v>38083</v>
      </c>
      <c r="B1012">
        <v>3</v>
      </c>
      <c r="C1012" t="s">
        <v>14</v>
      </c>
      <c r="D1012">
        <v>6</v>
      </c>
      <c r="E1012">
        <v>97</v>
      </c>
      <c r="F1012">
        <v>15</v>
      </c>
      <c r="G1012" t="s">
        <v>27</v>
      </c>
      <c r="H1012">
        <v>4</v>
      </c>
      <c r="I1012">
        <v>2</v>
      </c>
      <c r="J1012">
        <v>2004</v>
      </c>
      <c r="K1012">
        <v>1</v>
      </c>
      <c r="L1012">
        <v>4</v>
      </c>
      <c r="M1012">
        <v>2004</v>
      </c>
      <c r="N1012">
        <v>2</v>
      </c>
      <c r="O1012">
        <f t="shared" si="15"/>
        <v>34</v>
      </c>
      <c r="P1012" t="str">
        <f>VLOOKUP(O1012,Table2[],2,FALSE)</f>
        <v>Q2 2004</v>
      </c>
      <c r="Q1012">
        <f>VLOOKUP($O1012,Table2[],COLUMN(F1011),FALSE)</f>
        <v>2004</v>
      </c>
      <c r="R1012">
        <f>VLOOKUP($O1012,Table2[],COLUMN(G1011),FALSE)</f>
        <v>4</v>
      </c>
      <c r="S1012">
        <f>VLOOKUP($O1012,Table2[],COLUMN(H1011),FALSE)</f>
        <v>2</v>
      </c>
      <c r="T1012" t="str">
        <f>VLOOKUP($O1012,Table2[],COLUMN(I1011),FALSE)</f>
        <v>Q2</v>
      </c>
      <c r="U1012">
        <f>VLOOKUP($O1012,Table2[],COLUMN(J1011),FALSE)</f>
        <v>20042</v>
      </c>
      <c r="V1012" t="str">
        <f>VLOOKUP($O1012,Table2[],COLUMN(K1011),FALSE)</f>
        <v>2004 Month 4</v>
      </c>
      <c r="W1012">
        <f>VLOOKUP($O1012,Table2[],COLUMN(L1011),FALSE)</f>
        <v>31</v>
      </c>
      <c r="X1012">
        <f>VLOOKUP($O1012,Table2[],COLUMN(M1011),FALSE)</f>
        <v>38</v>
      </c>
      <c r="Y1012">
        <f>VLOOKUP($O1012,Table2[],COLUMN(N1011),FALSE)</f>
        <v>34</v>
      </c>
    </row>
    <row r="1013" spans="1:25" x14ac:dyDescent="0.45">
      <c r="A1013" s="1">
        <v>38084</v>
      </c>
      <c r="B1013">
        <v>4</v>
      </c>
      <c r="C1013" t="s">
        <v>16</v>
      </c>
      <c r="D1013">
        <v>7</v>
      </c>
      <c r="E1013">
        <v>98</v>
      </c>
      <c r="F1013">
        <v>15</v>
      </c>
      <c r="G1013" t="s">
        <v>27</v>
      </c>
      <c r="H1013">
        <v>4</v>
      </c>
      <c r="I1013">
        <v>2</v>
      </c>
      <c r="J1013">
        <v>2004</v>
      </c>
      <c r="K1013">
        <v>1</v>
      </c>
      <c r="L1013">
        <v>4</v>
      </c>
      <c r="M1013">
        <v>2004</v>
      </c>
      <c r="N1013">
        <v>2</v>
      </c>
      <c r="O1013">
        <f t="shared" si="15"/>
        <v>34</v>
      </c>
      <c r="P1013" t="str">
        <f>VLOOKUP(O1013,Table2[],2,FALSE)</f>
        <v>Q2 2004</v>
      </c>
      <c r="Q1013">
        <f>VLOOKUP($O1013,Table2[],COLUMN(F1012),FALSE)</f>
        <v>2004</v>
      </c>
      <c r="R1013">
        <f>VLOOKUP($O1013,Table2[],COLUMN(G1012),FALSE)</f>
        <v>4</v>
      </c>
      <c r="S1013">
        <f>VLOOKUP($O1013,Table2[],COLUMN(H1012),FALSE)</f>
        <v>2</v>
      </c>
      <c r="T1013" t="str">
        <f>VLOOKUP($O1013,Table2[],COLUMN(I1012),FALSE)</f>
        <v>Q2</v>
      </c>
      <c r="U1013">
        <f>VLOOKUP($O1013,Table2[],COLUMN(J1012),FALSE)</f>
        <v>20042</v>
      </c>
      <c r="V1013" t="str">
        <f>VLOOKUP($O1013,Table2[],COLUMN(K1012),FALSE)</f>
        <v>2004 Month 4</v>
      </c>
      <c r="W1013">
        <f>VLOOKUP($O1013,Table2[],COLUMN(L1012),FALSE)</f>
        <v>31</v>
      </c>
      <c r="X1013">
        <f>VLOOKUP($O1013,Table2[],COLUMN(M1012),FALSE)</f>
        <v>38</v>
      </c>
      <c r="Y1013">
        <f>VLOOKUP($O1013,Table2[],COLUMN(N1012),FALSE)</f>
        <v>34</v>
      </c>
    </row>
    <row r="1014" spans="1:25" x14ac:dyDescent="0.45">
      <c r="A1014" s="1">
        <v>38085</v>
      </c>
      <c r="B1014">
        <v>5</v>
      </c>
      <c r="C1014" t="s">
        <v>17</v>
      </c>
      <c r="D1014">
        <v>8</v>
      </c>
      <c r="E1014">
        <v>99</v>
      </c>
      <c r="F1014">
        <v>15</v>
      </c>
      <c r="G1014" t="s">
        <v>27</v>
      </c>
      <c r="H1014">
        <v>4</v>
      </c>
      <c r="I1014">
        <v>2</v>
      </c>
      <c r="J1014">
        <v>2004</v>
      </c>
      <c r="K1014">
        <v>1</v>
      </c>
      <c r="L1014">
        <v>4</v>
      </c>
      <c r="M1014">
        <v>2004</v>
      </c>
      <c r="N1014">
        <v>2</v>
      </c>
      <c r="O1014">
        <f t="shared" si="15"/>
        <v>34</v>
      </c>
      <c r="P1014" t="str">
        <f>VLOOKUP(O1014,Table2[],2,FALSE)</f>
        <v>Q2 2004</v>
      </c>
      <c r="Q1014">
        <f>VLOOKUP($O1014,Table2[],COLUMN(F1013),FALSE)</f>
        <v>2004</v>
      </c>
      <c r="R1014">
        <f>VLOOKUP($O1014,Table2[],COLUMN(G1013),FALSE)</f>
        <v>4</v>
      </c>
      <c r="S1014">
        <f>VLOOKUP($O1014,Table2[],COLUMN(H1013),FALSE)</f>
        <v>2</v>
      </c>
      <c r="T1014" t="str">
        <f>VLOOKUP($O1014,Table2[],COLUMN(I1013),FALSE)</f>
        <v>Q2</v>
      </c>
      <c r="U1014">
        <f>VLOOKUP($O1014,Table2[],COLUMN(J1013),FALSE)</f>
        <v>20042</v>
      </c>
      <c r="V1014" t="str">
        <f>VLOOKUP($O1014,Table2[],COLUMN(K1013),FALSE)</f>
        <v>2004 Month 4</v>
      </c>
      <c r="W1014">
        <f>VLOOKUP($O1014,Table2[],COLUMN(L1013),FALSE)</f>
        <v>31</v>
      </c>
      <c r="X1014">
        <f>VLOOKUP($O1014,Table2[],COLUMN(M1013),FALSE)</f>
        <v>38</v>
      </c>
      <c r="Y1014">
        <f>VLOOKUP($O1014,Table2[],COLUMN(N1013),FALSE)</f>
        <v>34</v>
      </c>
    </row>
    <row r="1015" spans="1:25" x14ac:dyDescent="0.45">
      <c r="A1015" s="1">
        <v>38086</v>
      </c>
      <c r="B1015">
        <v>6</v>
      </c>
      <c r="C1015" t="s">
        <v>18</v>
      </c>
      <c r="D1015">
        <v>9</v>
      </c>
      <c r="E1015">
        <v>100</v>
      </c>
      <c r="F1015">
        <v>15</v>
      </c>
      <c r="G1015" t="s">
        <v>27</v>
      </c>
      <c r="H1015">
        <v>4</v>
      </c>
      <c r="I1015">
        <v>2</v>
      </c>
      <c r="J1015">
        <v>2004</v>
      </c>
      <c r="K1015">
        <v>1</v>
      </c>
      <c r="L1015">
        <v>4</v>
      </c>
      <c r="M1015">
        <v>2004</v>
      </c>
      <c r="N1015">
        <v>2</v>
      </c>
      <c r="O1015">
        <f t="shared" si="15"/>
        <v>34</v>
      </c>
      <c r="P1015" t="str">
        <f>VLOOKUP(O1015,Table2[],2,FALSE)</f>
        <v>Q2 2004</v>
      </c>
      <c r="Q1015">
        <f>VLOOKUP($O1015,Table2[],COLUMN(F1014),FALSE)</f>
        <v>2004</v>
      </c>
      <c r="R1015">
        <f>VLOOKUP($O1015,Table2[],COLUMN(G1014),FALSE)</f>
        <v>4</v>
      </c>
      <c r="S1015">
        <f>VLOOKUP($O1015,Table2[],COLUMN(H1014),FALSE)</f>
        <v>2</v>
      </c>
      <c r="T1015" t="str">
        <f>VLOOKUP($O1015,Table2[],COLUMN(I1014),FALSE)</f>
        <v>Q2</v>
      </c>
      <c r="U1015">
        <f>VLOOKUP($O1015,Table2[],COLUMN(J1014),FALSE)</f>
        <v>20042</v>
      </c>
      <c r="V1015" t="str">
        <f>VLOOKUP($O1015,Table2[],COLUMN(K1014),FALSE)</f>
        <v>2004 Month 4</v>
      </c>
      <c r="W1015">
        <f>VLOOKUP($O1015,Table2[],COLUMN(L1014),FALSE)</f>
        <v>31</v>
      </c>
      <c r="X1015">
        <f>VLOOKUP($O1015,Table2[],COLUMN(M1014),FALSE)</f>
        <v>38</v>
      </c>
      <c r="Y1015">
        <f>VLOOKUP($O1015,Table2[],COLUMN(N1014),FALSE)</f>
        <v>34</v>
      </c>
    </row>
    <row r="1016" spans="1:25" x14ac:dyDescent="0.45">
      <c r="A1016" s="1">
        <v>38087</v>
      </c>
      <c r="B1016">
        <v>7</v>
      </c>
      <c r="C1016" t="s">
        <v>19</v>
      </c>
      <c r="D1016">
        <v>10</v>
      </c>
      <c r="E1016">
        <v>101</v>
      </c>
      <c r="F1016">
        <v>15</v>
      </c>
      <c r="G1016" t="s">
        <v>27</v>
      </c>
      <c r="H1016">
        <v>4</v>
      </c>
      <c r="I1016">
        <v>2</v>
      </c>
      <c r="J1016">
        <v>2004</v>
      </c>
      <c r="K1016">
        <v>1</v>
      </c>
      <c r="L1016">
        <v>4</v>
      </c>
      <c r="M1016">
        <v>2004</v>
      </c>
      <c r="N1016">
        <v>2</v>
      </c>
      <c r="O1016">
        <f t="shared" si="15"/>
        <v>34</v>
      </c>
      <c r="P1016" t="str">
        <f>VLOOKUP(O1016,Table2[],2,FALSE)</f>
        <v>Q2 2004</v>
      </c>
      <c r="Q1016">
        <f>VLOOKUP($O1016,Table2[],COLUMN(F1015),FALSE)</f>
        <v>2004</v>
      </c>
      <c r="R1016">
        <f>VLOOKUP($O1016,Table2[],COLUMN(G1015),FALSE)</f>
        <v>4</v>
      </c>
      <c r="S1016">
        <f>VLOOKUP($O1016,Table2[],COLUMN(H1015),FALSE)</f>
        <v>2</v>
      </c>
      <c r="T1016" t="str">
        <f>VLOOKUP($O1016,Table2[],COLUMN(I1015),FALSE)</f>
        <v>Q2</v>
      </c>
      <c r="U1016">
        <f>VLOOKUP($O1016,Table2[],COLUMN(J1015),FALSE)</f>
        <v>20042</v>
      </c>
      <c r="V1016" t="str">
        <f>VLOOKUP($O1016,Table2[],COLUMN(K1015),FALSE)</f>
        <v>2004 Month 4</v>
      </c>
      <c r="W1016">
        <f>VLOOKUP($O1016,Table2[],COLUMN(L1015),FALSE)</f>
        <v>31</v>
      </c>
      <c r="X1016">
        <f>VLOOKUP($O1016,Table2[],COLUMN(M1015),FALSE)</f>
        <v>38</v>
      </c>
      <c r="Y1016">
        <f>VLOOKUP($O1016,Table2[],COLUMN(N1015),FALSE)</f>
        <v>34</v>
      </c>
    </row>
    <row r="1017" spans="1:25" x14ac:dyDescent="0.45">
      <c r="A1017" s="1">
        <v>38088</v>
      </c>
      <c r="B1017">
        <v>1</v>
      </c>
      <c r="C1017" t="s">
        <v>20</v>
      </c>
      <c r="D1017">
        <v>11</v>
      </c>
      <c r="E1017">
        <v>102</v>
      </c>
      <c r="F1017">
        <v>16</v>
      </c>
      <c r="G1017" t="s">
        <v>27</v>
      </c>
      <c r="H1017">
        <v>4</v>
      </c>
      <c r="I1017">
        <v>2</v>
      </c>
      <c r="J1017">
        <v>2004</v>
      </c>
      <c r="K1017">
        <v>1</v>
      </c>
      <c r="L1017">
        <v>4</v>
      </c>
      <c r="M1017">
        <v>2004</v>
      </c>
      <c r="N1017">
        <v>2</v>
      </c>
      <c r="O1017">
        <f t="shared" si="15"/>
        <v>34</v>
      </c>
      <c r="P1017" t="str">
        <f>VLOOKUP(O1017,Table2[],2,FALSE)</f>
        <v>Q2 2004</v>
      </c>
      <c r="Q1017">
        <f>VLOOKUP($O1017,Table2[],COLUMN(F1016),FALSE)</f>
        <v>2004</v>
      </c>
      <c r="R1017">
        <f>VLOOKUP($O1017,Table2[],COLUMN(G1016),FALSE)</f>
        <v>4</v>
      </c>
      <c r="S1017">
        <f>VLOOKUP($O1017,Table2[],COLUMN(H1016),FALSE)</f>
        <v>2</v>
      </c>
      <c r="T1017" t="str">
        <f>VLOOKUP($O1017,Table2[],COLUMN(I1016),FALSE)</f>
        <v>Q2</v>
      </c>
      <c r="U1017">
        <f>VLOOKUP($O1017,Table2[],COLUMN(J1016),FALSE)</f>
        <v>20042</v>
      </c>
      <c r="V1017" t="str">
        <f>VLOOKUP($O1017,Table2[],COLUMN(K1016),FALSE)</f>
        <v>2004 Month 4</v>
      </c>
      <c r="W1017">
        <f>VLOOKUP($O1017,Table2[],COLUMN(L1016),FALSE)</f>
        <v>31</v>
      </c>
      <c r="X1017">
        <f>VLOOKUP($O1017,Table2[],COLUMN(M1016),FALSE)</f>
        <v>38</v>
      </c>
      <c r="Y1017">
        <f>VLOOKUP($O1017,Table2[],COLUMN(N1016),FALSE)</f>
        <v>34</v>
      </c>
    </row>
    <row r="1018" spans="1:25" x14ac:dyDescent="0.45">
      <c r="A1018" s="1">
        <v>38089</v>
      </c>
      <c r="B1018">
        <v>2</v>
      </c>
      <c r="C1018" t="s">
        <v>21</v>
      </c>
      <c r="D1018">
        <v>12</v>
      </c>
      <c r="E1018">
        <v>103</v>
      </c>
      <c r="F1018">
        <v>16</v>
      </c>
      <c r="G1018" t="s">
        <v>27</v>
      </c>
      <c r="H1018">
        <v>4</v>
      </c>
      <c r="I1018">
        <v>2</v>
      </c>
      <c r="J1018">
        <v>2004</v>
      </c>
      <c r="K1018">
        <v>1</v>
      </c>
      <c r="L1018">
        <v>4</v>
      </c>
      <c r="M1018">
        <v>2004</v>
      </c>
      <c r="N1018">
        <v>2</v>
      </c>
      <c r="O1018">
        <f t="shared" si="15"/>
        <v>34</v>
      </c>
      <c r="P1018" t="str">
        <f>VLOOKUP(O1018,Table2[],2,FALSE)</f>
        <v>Q2 2004</v>
      </c>
      <c r="Q1018">
        <f>VLOOKUP($O1018,Table2[],COLUMN(F1017),FALSE)</f>
        <v>2004</v>
      </c>
      <c r="R1018">
        <f>VLOOKUP($O1018,Table2[],COLUMN(G1017),FALSE)</f>
        <v>4</v>
      </c>
      <c r="S1018">
        <f>VLOOKUP($O1018,Table2[],COLUMN(H1017),FALSE)</f>
        <v>2</v>
      </c>
      <c r="T1018" t="str">
        <f>VLOOKUP($O1018,Table2[],COLUMN(I1017),FALSE)</f>
        <v>Q2</v>
      </c>
      <c r="U1018">
        <f>VLOOKUP($O1018,Table2[],COLUMN(J1017),FALSE)</f>
        <v>20042</v>
      </c>
      <c r="V1018" t="str">
        <f>VLOOKUP($O1018,Table2[],COLUMN(K1017),FALSE)</f>
        <v>2004 Month 4</v>
      </c>
      <c r="W1018">
        <f>VLOOKUP($O1018,Table2[],COLUMN(L1017),FALSE)</f>
        <v>31</v>
      </c>
      <c r="X1018">
        <f>VLOOKUP($O1018,Table2[],COLUMN(M1017),FALSE)</f>
        <v>38</v>
      </c>
      <c r="Y1018">
        <f>VLOOKUP($O1018,Table2[],COLUMN(N1017),FALSE)</f>
        <v>34</v>
      </c>
    </row>
    <row r="1019" spans="1:25" x14ac:dyDescent="0.45">
      <c r="A1019" s="1">
        <v>38090</v>
      </c>
      <c r="B1019">
        <v>3</v>
      </c>
      <c r="C1019" t="s">
        <v>14</v>
      </c>
      <c r="D1019">
        <v>13</v>
      </c>
      <c r="E1019">
        <v>104</v>
      </c>
      <c r="F1019">
        <v>16</v>
      </c>
      <c r="G1019" t="s">
        <v>27</v>
      </c>
      <c r="H1019">
        <v>4</v>
      </c>
      <c r="I1019">
        <v>2</v>
      </c>
      <c r="J1019">
        <v>2004</v>
      </c>
      <c r="K1019">
        <v>1</v>
      </c>
      <c r="L1019">
        <v>4</v>
      </c>
      <c r="M1019">
        <v>2004</v>
      </c>
      <c r="N1019">
        <v>2</v>
      </c>
      <c r="O1019">
        <f t="shared" si="15"/>
        <v>34</v>
      </c>
      <c r="P1019" t="str">
        <f>VLOOKUP(O1019,Table2[],2,FALSE)</f>
        <v>Q2 2004</v>
      </c>
      <c r="Q1019">
        <f>VLOOKUP($O1019,Table2[],COLUMN(F1018),FALSE)</f>
        <v>2004</v>
      </c>
      <c r="R1019">
        <f>VLOOKUP($O1019,Table2[],COLUMN(G1018),FALSE)</f>
        <v>4</v>
      </c>
      <c r="S1019">
        <f>VLOOKUP($O1019,Table2[],COLUMN(H1018),FALSE)</f>
        <v>2</v>
      </c>
      <c r="T1019" t="str">
        <f>VLOOKUP($O1019,Table2[],COLUMN(I1018),FALSE)</f>
        <v>Q2</v>
      </c>
      <c r="U1019">
        <f>VLOOKUP($O1019,Table2[],COLUMN(J1018),FALSE)</f>
        <v>20042</v>
      </c>
      <c r="V1019" t="str">
        <f>VLOOKUP($O1019,Table2[],COLUMN(K1018),FALSE)</f>
        <v>2004 Month 4</v>
      </c>
      <c r="W1019">
        <f>VLOOKUP($O1019,Table2[],COLUMN(L1018),FALSE)</f>
        <v>31</v>
      </c>
      <c r="X1019">
        <f>VLOOKUP($O1019,Table2[],COLUMN(M1018),FALSE)</f>
        <v>38</v>
      </c>
      <c r="Y1019">
        <f>VLOOKUP($O1019,Table2[],COLUMN(N1018),FALSE)</f>
        <v>34</v>
      </c>
    </row>
    <row r="1020" spans="1:25" x14ac:dyDescent="0.45">
      <c r="A1020" s="1">
        <v>38091</v>
      </c>
      <c r="B1020">
        <v>4</v>
      </c>
      <c r="C1020" t="s">
        <v>16</v>
      </c>
      <c r="D1020">
        <v>14</v>
      </c>
      <c r="E1020">
        <v>105</v>
      </c>
      <c r="F1020">
        <v>16</v>
      </c>
      <c r="G1020" t="s">
        <v>27</v>
      </c>
      <c r="H1020">
        <v>4</v>
      </c>
      <c r="I1020">
        <v>2</v>
      </c>
      <c r="J1020">
        <v>2004</v>
      </c>
      <c r="K1020">
        <v>1</v>
      </c>
      <c r="L1020">
        <v>4</v>
      </c>
      <c r="M1020">
        <v>2004</v>
      </c>
      <c r="N1020">
        <v>2</v>
      </c>
      <c r="O1020">
        <f t="shared" si="15"/>
        <v>34</v>
      </c>
      <c r="P1020" t="str">
        <f>VLOOKUP(O1020,Table2[],2,FALSE)</f>
        <v>Q2 2004</v>
      </c>
      <c r="Q1020">
        <f>VLOOKUP($O1020,Table2[],COLUMN(F1019),FALSE)</f>
        <v>2004</v>
      </c>
      <c r="R1020">
        <f>VLOOKUP($O1020,Table2[],COLUMN(G1019),FALSE)</f>
        <v>4</v>
      </c>
      <c r="S1020">
        <f>VLOOKUP($O1020,Table2[],COLUMN(H1019),FALSE)</f>
        <v>2</v>
      </c>
      <c r="T1020" t="str">
        <f>VLOOKUP($O1020,Table2[],COLUMN(I1019),FALSE)</f>
        <v>Q2</v>
      </c>
      <c r="U1020">
        <f>VLOOKUP($O1020,Table2[],COLUMN(J1019),FALSE)</f>
        <v>20042</v>
      </c>
      <c r="V1020" t="str">
        <f>VLOOKUP($O1020,Table2[],COLUMN(K1019),FALSE)</f>
        <v>2004 Month 4</v>
      </c>
      <c r="W1020">
        <f>VLOOKUP($O1020,Table2[],COLUMN(L1019),FALSE)</f>
        <v>31</v>
      </c>
      <c r="X1020">
        <f>VLOOKUP($O1020,Table2[],COLUMN(M1019),FALSE)</f>
        <v>38</v>
      </c>
      <c r="Y1020">
        <f>VLOOKUP($O1020,Table2[],COLUMN(N1019),FALSE)</f>
        <v>34</v>
      </c>
    </row>
    <row r="1021" spans="1:25" x14ac:dyDescent="0.45">
      <c r="A1021" s="1">
        <v>38092</v>
      </c>
      <c r="B1021">
        <v>5</v>
      </c>
      <c r="C1021" t="s">
        <v>17</v>
      </c>
      <c r="D1021">
        <v>15</v>
      </c>
      <c r="E1021">
        <v>106</v>
      </c>
      <c r="F1021">
        <v>16</v>
      </c>
      <c r="G1021" t="s">
        <v>27</v>
      </c>
      <c r="H1021">
        <v>4</v>
      </c>
      <c r="I1021">
        <v>2</v>
      </c>
      <c r="J1021">
        <v>2004</v>
      </c>
      <c r="K1021">
        <v>1</v>
      </c>
      <c r="L1021">
        <v>4</v>
      </c>
      <c r="M1021">
        <v>2004</v>
      </c>
      <c r="N1021">
        <v>2</v>
      </c>
      <c r="O1021">
        <f t="shared" si="15"/>
        <v>34</v>
      </c>
      <c r="P1021" t="str">
        <f>VLOOKUP(O1021,Table2[],2,FALSE)</f>
        <v>Q2 2004</v>
      </c>
      <c r="Q1021">
        <f>VLOOKUP($O1021,Table2[],COLUMN(F1020),FALSE)</f>
        <v>2004</v>
      </c>
      <c r="R1021">
        <f>VLOOKUP($O1021,Table2[],COLUMN(G1020),FALSE)</f>
        <v>4</v>
      </c>
      <c r="S1021">
        <f>VLOOKUP($O1021,Table2[],COLUMN(H1020),FALSE)</f>
        <v>2</v>
      </c>
      <c r="T1021" t="str">
        <f>VLOOKUP($O1021,Table2[],COLUMN(I1020),FALSE)</f>
        <v>Q2</v>
      </c>
      <c r="U1021">
        <f>VLOOKUP($O1021,Table2[],COLUMN(J1020),FALSE)</f>
        <v>20042</v>
      </c>
      <c r="V1021" t="str">
        <f>VLOOKUP($O1021,Table2[],COLUMN(K1020),FALSE)</f>
        <v>2004 Month 4</v>
      </c>
      <c r="W1021">
        <f>VLOOKUP($O1021,Table2[],COLUMN(L1020),FALSE)</f>
        <v>31</v>
      </c>
      <c r="X1021">
        <f>VLOOKUP($O1021,Table2[],COLUMN(M1020),FALSE)</f>
        <v>38</v>
      </c>
      <c r="Y1021">
        <f>VLOOKUP($O1021,Table2[],COLUMN(N1020),FALSE)</f>
        <v>34</v>
      </c>
    </row>
    <row r="1022" spans="1:25" x14ac:dyDescent="0.45">
      <c r="A1022" s="1">
        <v>38093</v>
      </c>
      <c r="B1022">
        <v>6</v>
      </c>
      <c r="C1022" t="s">
        <v>18</v>
      </c>
      <c r="D1022">
        <v>16</v>
      </c>
      <c r="E1022">
        <v>107</v>
      </c>
      <c r="F1022">
        <v>16</v>
      </c>
      <c r="G1022" t="s">
        <v>27</v>
      </c>
      <c r="H1022">
        <v>4</v>
      </c>
      <c r="I1022">
        <v>2</v>
      </c>
      <c r="J1022">
        <v>2004</v>
      </c>
      <c r="K1022">
        <v>1</v>
      </c>
      <c r="L1022">
        <v>4</v>
      </c>
      <c r="M1022">
        <v>2004</v>
      </c>
      <c r="N1022">
        <v>2</v>
      </c>
      <c r="O1022">
        <f t="shared" si="15"/>
        <v>34</v>
      </c>
      <c r="P1022" t="str">
        <f>VLOOKUP(O1022,Table2[],2,FALSE)</f>
        <v>Q2 2004</v>
      </c>
      <c r="Q1022">
        <f>VLOOKUP($O1022,Table2[],COLUMN(F1021),FALSE)</f>
        <v>2004</v>
      </c>
      <c r="R1022">
        <f>VLOOKUP($O1022,Table2[],COLUMN(G1021),FALSE)</f>
        <v>4</v>
      </c>
      <c r="S1022">
        <f>VLOOKUP($O1022,Table2[],COLUMN(H1021),FALSE)</f>
        <v>2</v>
      </c>
      <c r="T1022" t="str">
        <f>VLOOKUP($O1022,Table2[],COLUMN(I1021),FALSE)</f>
        <v>Q2</v>
      </c>
      <c r="U1022">
        <f>VLOOKUP($O1022,Table2[],COLUMN(J1021),FALSE)</f>
        <v>20042</v>
      </c>
      <c r="V1022" t="str">
        <f>VLOOKUP($O1022,Table2[],COLUMN(K1021),FALSE)</f>
        <v>2004 Month 4</v>
      </c>
      <c r="W1022">
        <f>VLOOKUP($O1022,Table2[],COLUMN(L1021),FALSE)</f>
        <v>31</v>
      </c>
      <c r="X1022">
        <f>VLOOKUP($O1022,Table2[],COLUMN(M1021),FALSE)</f>
        <v>38</v>
      </c>
      <c r="Y1022">
        <f>VLOOKUP($O1022,Table2[],COLUMN(N1021),FALSE)</f>
        <v>34</v>
      </c>
    </row>
    <row r="1023" spans="1:25" x14ac:dyDescent="0.45">
      <c r="A1023" s="1">
        <v>38094</v>
      </c>
      <c r="B1023">
        <v>7</v>
      </c>
      <c r="C1023" t="s">
        <v>19</v>
      </c>
      <c r="D1023">
        <v>17</v>
      </c>
      <c r="E1023">
        <v>108</v>
      </c>
      <c r="F1023">
        <v>16</v>
      </c>
      <c r="G1023" t="s">
        <v>27</v>
      </c>
      <c r="H1023">
        <v>4</v>
      </c>
      <c r="I1023">
        <v>2</v>
      </c>
      <c r="J1023">
        <v>2004</v>
      </c>
      <c r="K1023">
        <v>1</v>
      </c>
      <c r="L1023">
        <v>4</v>
      </c>
      <c r="M1023">
        <v>2004</v>
      </c>
      <c r="N1023">
        <v>2</v>
      </c>
      <c r="O1023">
        <f t="shared" si="15"/>
        <v>34</v>
      </c>
      <c r="P1023" t="str">
        <f>VLOOKUP(O1023,Table2[],2,FALSE)</f>
        <v>Q2 2004</v>
      </c>
      <c r="Q1023">
        <f>VLOOKUP($O1023,Table2[],COLUMN(F1022),FALSE)</f>
        <v>2004</v>
      </c>
      <c r="R1023">
        <f>VLOOKUP($O1023,Table2[],COLUMN(G1022),FALSE)</f>
        <v>4</v>
      </c>
      <c r="S1023">
        <f>VLOOKUP($O1023,Table2[],COLUMN(H1022),FALSE)</f>
        <v>2</v>
      </c>
      <c r="T1023" t="str">
        <f>VLOOKUP($O1023,Table2[],COLUMN(I1022),FALSE)</f>
        <v>Q2</v>
      </c>
      <c r="U1023">
        <f>VLOOKUP($O1023,Table2[],COLUMN(J1022),FALSE)</f>
        <v>20042</v>
      </c>
      <c r="V1023" t="str">
        <f>VLOOKUP($O1023,Table2[],COLUMN(K1022),FALSE)</f>
        <v>2004 Month 4</v>
      </c>
      <c r="W1023">
        <f>VLOOKUP($O1023,Table2[],COLUMN(L1022),FALSE)</f>
        <v>31</v>
      </c>
      <c r="X1023">
        <f>VLOOKUP($O1023,Table2[],COLUMN(M1022),FALSE)</f>
        <v>38</v>
      </c>
      <c r="Y1023">
        <f>VLOOKUP($O1023,Table2[],COLUMN(N1022),FALSE)</f>
        <v>34</v>
      </c>
    </row>
    <row r="1024" spans="1:25" x14ac:dyDescent="0.45">
      <c r="A1024" s="1">
        <v>38095</v>
      </c>
      <c r="B1024">
        <v>1</v>
      </c>
      <c r="C1024" t="s">
        <v>20</v>
      </c>
      <c r="D1024">
        <v>18</v>
      </c>
      <c r="E1024">
        <v>109</v>
      </c>
      <c r="F1024">
        <v>17</v>
      </c>
      <c r="G1024" t="s">
        <v>27</v>
      </c>
      <c r="H1024">
        <v>4</v>
      </c>
      <c r="I1024">
        <v>2</v>
      </c>
      <c r="J1024">
        <v>2004</v>
      </c>
      <c r="K1024">
        <v>1</v>
      </c>
      <c r="L1024">
        <v>4</v>
      </c>
      <c r="M1024">
        <v>2004</v>
      </c>
      <c r="N1024">
        <v>2</v>
      </c>
      <c r="O1024">
        <f t="shared" si="15"/>
        <v>34</v>
      </c>
      <c r="P1024" t="str">
        <f>VLOOKUP(O1024,Table2[],2,FALSE)</f>
        <v>Q2 2004</v>
      </c>
      <c r="Q1024">
        <f>VLOOKUP($O1024,Table2[],COLUMN(F1023),FALSE)</f>
        <v>2004</v>
      </c>
      <c r="R1024">
        <f>VLOOKUP($O1024,Table2[],COLUMN(G1023),FALSE)</f>
        <v>4</v>
      </c>
      <c r="S1024">
        <f>VLOOKUP($O1024,Table2[],COLUMN(H1023),FALSE)</f>
        <v>2</v>
      </c>
      <c r="T1024" t="str">
        <f>VLOOKUP($O1024,Table2[],COLUMN(I1023),FALSE)</f>
        <v>Q2</v>
      </c>
      <c r="U1024">
        <f>VLOOKUP($O1024,Table2[],COLUMN(J1023),FALSE)</f>
        <v>20042</v>
      </c>
      <c r="V1024" t="str">
        <f>VLOOKUP($O1024,Table2[],COLUMN(K1023),FALSE)</f>
        <v>2004 Month 4</v>
      </c>
      <c r="W1024">
        <f>VLOOKUP($O1024,Table2[],COLUMN(L1023),FALSE)</f>
        <v>31</v>
      </c>
      <c r="X1024">
        <f>VLOOKUP($O1024,Table2[],COLUMN(M1023),FALSE)</f>
        <v>38</v>
      </c>
      <c r="Y1024">
        <f>VLOOKUP($O1024,Table2[],COLUMN(N1023),FALSE)</f>
        <v>34</v>
      </c>
    </row>
    <row r="1025" spans="1:25" x14ac:dyDescent="0.45">
      <c r="A1025" s="1">
        <v>38096</v>
      </c>
      <c r="B1025">
        <v>2</v>
      </c>
      <c r="C1025" t="s">
        <v>21</v>
      </c>
      <c r="D1025">
        <v>19</v>
      </c>
      <c r="E1025">
        <v>110</v>
      </c>
      <c r="F1025">
        <v>17</v>
      </c>
      <c r="G1025" t="s">
        <v>27</v>
      </c>
      <c r="H1025">
        <v>4</v>
      </c>
      <c r="I1025">
        <v>2</v>
      </c>
      <c r="J1025">
        <v>2004</v>
      </c>
      <c r="K1025">
        <v>1</v>
      </c>
      <c r="L1025">
        <v>4</v>
      </c>
      <c r="M1025">
        <v>2004</v>
      </c>
      <c r="N1025">
        <v>2</v>
      </c>
      <c r="O1025">
        <f t="shared" si="15"/>
        <v>34</v>
      </c>
      <c r="P1025" t="str">
        <f>VLOOKUP(O1025,Table2[],2,FALSE)</f>
        <v>Q2 2004</v>
      </c>
      <c r="Q1025">
        <f>VLOOKUP($O1025,Table2[],COLUMN(F1024),FALSE)</f>
        <v>2004</v>
      </c>
      <c r="R1025">
        <f>VLOOKUP($O1025,Table2[],COLUMN(G1024),FALSE)</f>
        <v>4</v>
      </c>
      <c r="S1025">
        <f>VLOOKUP($O1025,Table2[],COLUMN(H1024),FALSE)</f>
        <v>2</v>
      </c>
      <c r="T1025" t="str">
        <f>VLOOKUP($O1025,Table2[],COLUMN(I1024),FALSE)</f>
        <v>Q2</v>
      </c>
      <c r="U1025">
        <f>VLOOKUP($O1025,Table2[],COLUMN(J1024),FALSE)</f>
        <v>20042</v>
      </c>
      <c r="V1025" t="str">
        <f>VLOOKUP($O1025,Table2[],COLUMN(K1024),FALSE)</f>
        <v>2004 Month 4</v>
      </c>
      <c r="W1025">
        <f>VLOOKUP($O1025,Table2[],COLUMN(L1024),FALSE)</f>
        <v>31</v>
      </c>
      <c r="X1025">
        <f>VLOOKUP($O1025,Table2[],COLUMN(M1024),FALSE)</f>
        <v>38</v>
      </c>
      <c r="Y1025">
        <f>VLOOKUP($O1025,Table2[],COLUMN(N1024),FALSE)</f>
        <v>34</v>
      </c>
    </row>
    <row r="1026" spans="1:25" x14ac:dyDescent="0.45">
      <c r="A1026" s="1">
        <v>38097</v>
      </c>
      <c r="B1026">
        <v>3</v>
      </c>
      <c r="C1026" t="s">
        <v>14</v>
      </c>
      <c r="D1026">
        <v>20</v>
      </c>
      <c r="E1026">
        <v>111</v>
      </c>
      <c r="F1026">
        <v>17</v>
      </c>
      <c r="G1026" t="s">
        <v>27</v>
      </c>
      <c r="H1026">
        <v>4</v>
      </c>
      <c r="I1026">
        <v>2</v>
      </c>
      <c r="J1026">
        <v>2004</v>
      </c>
      <c r="K1026">
        <v>1</v>
      </c>
      <c r="L1026">
        <v>4</v>
      </c>
      <c r="M1026">
        <v>2004</v>
      </c>
      <c r="N1026">
        <v>2</v>
      </c>
      <c r="O1026">
        <f t="shared" ref="O1026:O1089" si="16">INDEX(CustCalMonthID, MATCH(A1026,CustomCalEnd,-1))</f>
        <v>34</v>
      </c>
      <c r="P1026" t="str">
        <f>VLOOKUP(O1026,Table2[],2,FALSE)</f>
        <v>Q2 2004</v>
      </c>
      <c r="Q1026">
        <f>VLOOKUP($O1026,Table2[],COLUMN(F1025),FALSE)</f>
        <v>2004</v>
      </c>
      <c r="R1026">
        <f>VLOOKUP($O1026,Table2[],COLUMN(G1025),FALSE)</f>
        <v>4</v>
      </c>
      <c r="S1026">
        <f>VLOOKUP($O1026,Table2[],COLUMN(H1025),FALSE)</f>
        <v>2</v>
      </c>
      <c r="T1026" t="str">
        <f>VLOOKUP($O1026,Table2[],COLUMN(I1025),FALSE)</f>
        <v>Q2</v>
      </c>
      <c r="U1026">
        <f>VLOOKUP($O1026,Table2[],COLUMN(J1025),FALSE)</f>
        <v>20042</v>
      </c>
      <c r="V1026" t="str">
        <f>VLOOKUP($O1026,Table2[],COLUMN(K1025),FALSE)</f>
        <v>2004 Month 4</v>
      </c>
      <c r="W1026">
        <f>VLOOKUP($O1026,Table2[],COLUMN(L1025),FALSE)</f>
        <v>31</v>
      </c>
      <c r="X1026">
        <f>VLOOKUP($O1026,Table2[],COLUMN(M1025),FALSE)</f>
        <v>38</v>
      </c>
      <c r="Y1026">
        <f>VLOOKUP($O1026,Table2[],COLUMN(N1025),FALSE)</f>
        <v>34</v>
      </c>
    </row>
    <row r="1027" spans="1:25" x14ac:dyDescent="0.45">
      <c r="A1027" s="1">
        <v>38098</v>
      </c>
      <c r="B1027">
        <v>4</v>
      </c>
      <c r="C1027" t="s">
        <v>16</v>
      </c>
      <c r="D1027">
        <v>21</v>
      </c>
      <c r="E1027">
        <v>112</v>
      </c>
      <c r="F1027">
        <v>17</v>
      </c>
      <c r="G1027" t="s">
        <v>27</v>
      </c>
      <c r="H1027">
        <v>4</v>
      </c>
      <c r="I1027">
        <v>2</v>
      </c>
      <c r="J1027">
        <v>2004</v>
      </c>
      <c r="K1027">
        <v>1</v>
      </c>
      <c r="L1027">
        <v>4</v>
      </c>
      <c r="M1027">
        <v>2004</v>
      </c>
      <c r="N1027">
        <v>2</v>
      </c>
      <c r="O1027">
        <f t="shared" si="16"/>
        <v>34</v>
      </c>
      <c r="P1027" t="str">
        <f>VLOOKUP(O1027,Table2[],2,FALSE)</f>
        <v>Q2 2004</v>
      </c>
      <c r="Q1027">
        <f>VLOOKUP($O1027,Table2[],COLUMN(F1026),FALSE)</f>
        <v>2004</v>
      </c>
      <c r="R1027">
        <f>VLOOKUP($O1027,Table2[],COLUMN(G1026),FALSE)</f>
        <v>4</v>
      </c>
      <c r="S1027">
        <f>VLOOKUP($O1027,Table2[],COLUMN(H1026),FALSE)</f>
        <v>2</v>
      </c>
      <c r="T1027" t="str">
        <f>VLOOKUP($O1027,Table2[],COLUMN(I1026),FALSE)</f>
        <v>Q2</v>
      </c>
      <c r="U1027">
        <f>VLOOKUP($O1027,Table2[],COLUMN(J1026),FALSE)</f>
        <v>20042</v>
      </c>
      <c r="V1027" t="str">
        <f>VLOOKUP($O1027,Table2[],COLUMN(K1026),FALSE)</f>
        <v>2004 Month 4</v>
      </c>
      <c r="W1027">
        <f>VLOOKUP($O1027,Table2[],COLUMN(L1026),FALSE)</f>
        <v>31</v>
      </c>
      <c r="X1027">
        <f>VLOOKUP($O1027,Table2[],COLUMN(M1026),FALSE)</f>
        <v>38</v>
      </c>
      <c r="Y1027">
        <f>VLOOKUP($O1027,Table2[],COLUMN(N1026),FALSE)</f>
        <v>34</v>
      </c>
    </row>
    <row r="1028" spans="1:25" x14ac:dyDescent="0.45">
      <c r="A1028" s="1">
        <v>38099</v>
      </c>
      <c r="B1028">
        <v>5</v>
      </c>
      <c r="C1028" t="s">
        <v>17</v>
      </c>
      <c r="D1028">
        <v>22</v>
      </c>
      <c r="E1028">
        <v>113</v>
      </c>
      <c r="F1028">
        <v>17</v>
      </c>
      <c r="G1028" t="s">
        <v>27</v>
      </c>
      <c r="H1028">
        <v>4</v>
      </c>
      <c r="I1028">
        <v>2</v>
      </c>
      <c r="J1028">
        <v>2004</v>
      </c>
      <c r="K1028">
        <v>1</v>
      </c>
      <c r="L1028">
        <v>4</v>
      </c>
      <c r="M1028">
        <v>2004</v>
      </c>
      <c r="N1028">
        <v>2</v>
      </c>
      <c r="O1028">
        <f t="shared" si="16"/>
        <v>34</v>
      </c>
      <c r="P1028" t="str">
        <f>VLOOKUP(O1028,Table2[],2,FALSE)</f>
        <v>Q2 2004</v>
      </c>
      <c r="Q1028">
        <f>VLOOKUP($O1028,Table2[],COLUMN(F1027),FALSE)</f>
        <v>2004</v>
      </c>
      <c r="R1028">
        <f>VLOOKUP($O1028,Table2[],COLUMN(G1027),FALSE)</f>
        <v>4</v>
      </c>
      <c r="S1028">
        <f>VLOOKUP($O1028,Table2[],COLUMN(H1027),FALSE)</f>
        <v>2</v>
      </c>
      <c r="T1028" t="str">
        <f>VLOOKUP($O1028,Table2[],COLUMN(I1027),FALSE)</f>
        <v>Q2</v>
      </c>
      <c r="U1028">
        <f>VLOOKUP($O1028,Table2[],COLUMN(J1027),FALSE)</f>
        <v>20042</v>
      </c>
      <c r="V1028" t="str">
        <f>VLOOKUP($O1028,Table2[],COLUMN(K1027),FALSE)</f>
        <v>2004 Month 4</v>
      </c>
      <c r="W1028">
        <f>VLOOKUP($O1028,Table2[],COLUMN(L1027),FALSE)</f>
        <v>31</v>
      </c>
      <c r="X1028">
        <f>VLOOKUP($O1028,Table2[],COLUMN(M1027),FALSE)</f>
        <v>38</v>
      </c>
      <c r="Y1028">
        <f>VLOOKUP($O1028,Table2[],COLUMN(N1027),FALSE)</f>
        <v>34</v>
      </c>
    </row>
    <row r="1029" spans="1:25" x14ac:dyDescent="0.45">
      <c r="A1029" s="1">
        <v>38100</v>
      </c>
      <c r="B1029">
        <v>6</v>
      </c>
      <c r="C1029" t="s">
        <v>18</v>
      </c>
      <c r="D1029">
        <v>23</v>
      </c>
      <c r="E1029">
        <v>114</v>
      </c>
      <c r="F1029">
        <v>17</v>
      </c>
      <c r="G1029" t="s">
        <v>27</v>
      </c>
      <c r="H1029">
        <v>4</v>
      </c>
      <c r="I1029">
        <v>2</v>
      </c>
      <c r="J1029">
        <v>2004</v>
      </c>
      <c r="K1029">
        <v>1</v>
      </c>
      <c r="L1029">
        <v>4</v>
      </c>
      <c r="M1029">
        <v>2004</v>
      </c>
      <c r="N1029">
        <v>2</v>
      </c>
      <c r="O1029">
        <f t="shared" si="16"/>
        <v>34</v>
      </c>
      <c r="P1029" t="str">
        <f>VLOOKUP(O1029,Table2[],2,FALSE)</f>
        <v>Q2 2004</v>
      </c>
      <c r="Q1029">
        <f>VLOOKUP($O1029,Table2[],COLUMN(F1028),FALSE)</f>
        <v>2004</v>
      </c>
      <c r="R1029">
        <f>VLOOKUP($O1029,Table2[],COLUMN(G1028),FALSE)</f>
        <v>4</v>
      </c>
      <c r="S1029">
        <f>VLOOKUP($O1029,Table2[],COLUMN(H1028),FALSE)</f>
        <v>2</v>
      </c>
      <c r="T1029" t="str">
        <f>VLOOKUP($O1029,Table2[],COLUMN(I1028),FALSE)</f>
        <v>Q2</v>
      </c>
      <c r="U1029">
        <f>VLOOKUP($O1029,Table2[],COLUMN(J1028),FALSE)</f>
        <v>20042</v>
      </c>
      <c r="V1029" t="str">
        <f>VLOOKUP($O1029,Table2[],COLUMN(K1028),FALSE)</f>
        <v>2004 Month 4</v>
      </c>
      <c r="W1029">
        <f>VLOOKUP($O1029,Table2[],COLUMN(L1028),FALSE)</f>
        <v>31</v>
      </c>
      <c r="X1029">
        <f>VLOOKUP($O1029,Table2[],COLUMN(M1028),FALSE)</f>
        <v>38</v>
      </c>
      <c r="Y1029">
        <f>VLOOKUP($O1029,Table2[],COLUMN(N1028),FALSE)</f>
        <v>34</v>
      </c>
    </row>
    <row r="1030" spans="1:25" x14ac:dyDescent="0.45">
      <c r="A1030" s="1">
        <v>38101</v>
      </c>
      <c r="B1030">
        <v>7</v>
      </c>
      <c r="C1030" t="s">
        <v>19</v>
      </c>
      <c r="D1030">
        <v>24</v>
      </c>
      <c r="E1030">
        <v>115</v>
      </c>
      <c r="F1030">
        <v>17</v>
      </c>
      <c r="G1030" t="s">
        <v>27</v>
      </c>
      <c r="H1030">
        <v>4</v>
      </c>
      <c r="I1030">
        <v>2</v>
      </c>
      <c r="J1030">
        <v>2004</v>
      </c>
      <c r="K1030">
        <v>1</v>
      </c>
      <c r="L1030">
        <v>4</v>
      </c>
      <c r="M1030">
        <v>2004</v>
      </c>
      <c r="N1030">
        <v>2</v>
      </c>
      <c r="O1030">
        <f t="shared" si="16"/>
        <v>34</v>
      </c>
      <c r="P1030" t="str">
        <f>VLOOKUP(O1030,Table2[],2,FALSE)</f>
        <v>Q2 2004</v>
      </c>
      <c r="Q1030">
        <f>VLOOKUP($O1030,Table2[],COLUMN(F1029),FALSE)</f>
        <v>2004</v>
      </c>
      <c r="R1030">
        <f>VLOOKUP($O1030,Table2[],COLUMN(G1029),FALSE)</f>
        <v>4</v>
      </c>
      <c r="S1030">
        <f>VLOOKUP($O1030,Table2[],COLUMN(H1029),FALSE)</f>
        <v>2</v>
      </c>
      <c r="T1030" t="str">
        <f>VLOOKUP($O1030,Table2[],COLUMN(I1029),FALSE)</f>
        <v>Q2</v>
      </c>
      <c r="U1030">
        <f>VLOOKUP($O1030,Table2[],COLUMN(J1029),FALSE)</f>
        <v>20042</v>
      </c>
      <c r="V1030" t="str">
        <f>VLOOKUP($O1030,Table2[],COLUMN(K1029),FALSE)</f>
        <v>2004 Month 4</v>
      </c>
      <c r="W1030">
        <f>VLOOKUP($O1030,Table2[],COLUMN(L1029),FALSE)</f>
        <v>31</v>
      </c>
      <c r="X1030">
        <f>VLOOKUP($O1030,Table2[],COLUMN(M1029),FALSE)</f>
        <v>38</v>
      </c>
      <c r="Y1030">
        <f>VLOOKUP($O1030,Table2[],COLUMN(N1029),FALSE)</f>
        <v>34</v>
      </c>
    </row>
    <row r="1031" spans="1:25" x14ac:dyDescent="0.45">
      <c r="A1031" s="1">
        <v>38102</v>
      </c>
      <c r="B1031">
        <v>1</v>
      </c>
      <c r="C1031" t="s">
        <v>20</v>
      </c>
      <c r="D1031">
        <v>25</v>
      </c>
      <c r="E1031">
        <v>116</v>
      </c>
      <c r="F1031">
        <v>18</v>
      </c>
      <c r="G1031" t="s">
        <v>27</v>
      </c>
      <c r="H1031">
        <v>4</v>
      </c>
      <c r="I1031">
        <v>2</v>
      </c>
      <c r="J1031">
        <v>2004</v>
      </c>
      <c r="K1031">
        <v>1</v>
      </c>
      <c r="L1031">
        <v>4</v>
      </c>
      <c r="M1031">
        <v>2004</v>
      </c>
      <c r="N1031">
        <v>2</v>
      </c>
      <c r="O1031">
        <f t="shared" si="16"/>
        <v>35</v>
      </c>
      <c r="P1031" t="str">
        <f>VLOOKUP(O1031,Table2[],2,FALSE)</f>
        <v>Q2 2004</v>
      </c>
      <c r="Q1031">
        <f>VLOOKUP($O1031,Table2[],COLUMN(F1030),FALSE)</f>
        <v>2004</v>
      </c>
      <c r="R1031">
        <f>VLOOKUP($O1031,Table2[],COLUMN(G1030),FALSE)</f>
        <v>5</v>
      </c>
      <c r="S1031">
        <f>VLOOKUP($O1031,Table2[],COLUMN(H1030),FALSE)</f>
        <v>2</v>
      </c>
      <c r="T1031" t="str">
        <f>VLOOKUP($O1031,Table2[],COLUMN(I1030),FALSE)</f>
        <v>Q2</v>
      </c>
      <c r="U1031">
        <f>VLOOKUP($O1031,Table2[],COLUMN(J1030),FALSE)</f>
        <v>20042</v>
      </c>
      <c r="V1031" t="str">
        <f>VLOOKUP($O1031,Table2[],COLUMN(K1030),FALSE)</f>
        <v>2004 Month 5</v>
      </c>
      <c r="W1031">
        <f>VLOOKUP($O1031,Table2[],COLUMN(L1030),FALSE)</f>
        <v>31</v>
      </c>
      <c r="X1031">
        <f>VLOOKUP($O1031,Table2[],COLUMN(M1030),FALSE)</f>
        <v>38</v>
      </c>
      <c r="Y1031">
        <f>VLOOKUP($O1031,Table2[],COLUMN(N1030),FALSE)</f>
        <v>35</v>
      </c>
    </row>
    <row r="1032" spans="1:25" x14ac:dyDescent="0.45">
      <c r="A1032" s="1">
        <v>38103</v>
      </c>
      <c r="B1032">
        <v>2</v>
      </c>
      <c r="C1032" t="s">
        <v>21</v>
      </c>
      <c r="D1032">
        <v>26</v>
      </c>
      <c r="E1032">
        <v>117</v>
      </c>
      <c r="F1032">
        <v>18</v>
      </c>
      <c r="G1032" t="s">
        <v>27</v>
      </c>
      <c r="H1032">
        <v>4</v>
      </c>
      <c r="I1032">
        <v>2</v>
      </c>
      <c r="J1032">
        <v>2004</v>
      </c>
      <c r="K1032">
        <v>1</v>
      </c>
      <c r="L1032">
        <v>4</v>
      </c>
      <c r="M1032">
        <v>2004</v>
      </c>
      <c r="N1032">
        <v>2</v>
      </c>
      <c r="O1032">
        <f t="shared" si="16"/>
        <v>35</v>
      </c>
      <c r="P1032" t="str">
        <f>VLOOKUP(O1032,Table2[],2,FALSE)</f>
        <v>Q2 2004</v>
      </c>
      <c r="Q1032">
        <f>VLOOKUP($O1032,Table2[],COLUMN(F1031),FALSE)</f>
        <v>2004</v>
      </c>
      <c r="R1032">
        <f>VLOOKUP($O1032,Table2[],COLUMN(G1031),FALSE)</f>
        <v>5</v>
      </c>
      <c r="S1032">
        <f>VLOOKUP($O1032,Table2[],COLUMN(H1031),FALSE)</f>
        <v>2</v>
      </c>
      <c r="T1032" t="str">
        <f>VLOOKUP($O1032,Table2[],COLUMN(I1031),FALSE)</f>
        <v>Q2</v>
      </c>
      <c r="U1032">
        <f>VLOOKUP($O1032,Table2[],COLUMN(J1031),FALSE)</f>
        <v>20042</v>
      </c>
      <c r="V1032" t="str">
        <f>VLOOKUP($O1032,Table2[],COLUMN(K1031),FALSE)</f>
        <v>2004 Month 5</v>
      </c>
      <c r="W1032">
        <f>VLOOKUP($O1032,Table2[],COLUMN(L1031),FALSE)</f>
        <v>31</v>
      </c>
      <c r="X1032">
        <f>VLOOKUP($O1032,Table2[],COLUMN(M1031),FALSE)</f>
        <v>38</v>
      </c>
      <c r="Y1032">
        <f>VLOOKUP($O1032,Table2[],COLUMN(N1031),FALSE)</f>
        <v>35</v>
      </c>
    </row>
    <row r="1033" spans="1:25" x14ac:dyDescent="0.45">
      <c r="A1033" s="1">
        <v>38104</v>
      </c>
      <c r="B1033">
        <v>3</v>
      </c>
      <c r="C1033" t="s">
        <v>14</v>
      </c>
      <c r="D1033">
        <v>27</v>
      </c>
      <c r="E1033">
        <v>118</v>
      </c>
      <c r="F1033">
        <v>18</v>
      </c>
      <c r="G1033" t="s">
        <v>27</v>
      </c>
      <c r="H1033">
        <v>4</v>
      </c>
      <c r="I1033">
        <v>2</v>
      </c>
      <c r="J1033">
        <v>2004</v>
      </c>
      <c r="K1033">
        <v>1</v>
      </c>
      <c r="L1033">
        <v>4</v>
      </c>
      <c r="M1033">
        <v>2004</v>
      </c>
      <c r="N1033">
        <v>2</v>
      </c>
      <c r="O1033">
        <f t="shared" si="16"/>
        <v>35</v>
      </c>
      <c r="P1033" t="str">
        <f>VLOOKUP(O1033,Table2[],2,FALSE)</f>
        <v>Q2 2004</v>
      </c>
      <c r="Q1033">
        <f>VLOOKUP($O1033,Table2[],COLUMN(F1032),FALSE)</f>
        <v>2004</v>
      </c>
      <c r="R1033">
        <f>VLOOKUP($O1033,Table2[],COLUMN(G1032),FALSE)</f>
        <v>5</v>
      </c>
      <c r="S1033">
        <f>VLOOKUP($O1033,Table2[],COLUMN(H1032),FALSE)</f>
        <v>2</v>
      </c>
      <c r="T1033" t="str">
        <f>VLOOKUP($O1033,Table2[],COLUMN(I1032),FALSE)</f>
        <v>Q2</v>
      </c>
      <c r="U1033">
        <f>VLOOKUP($O1033,Table2[],COLUMN(J1032),FALSE)</f>
        <v>20042</v>
      </c>
      <c r="V1033" t="str">
        <f>VLOOKUP($O1033,Table2[],COLUMN(K1032),FALSE)</f>
        <v>2004 Month 5</v>
      </c>
      <c r="W1033">
        <f>VLOOKUP($O1033,Table2[],COLUMN(L1032),FALSE)</f>
        <v>31</v>
      </c>
      <c r="X1033">
        <f>VLOOKUP($O1033,Table2[],COLUMN(M1032),FALSE)</f>
        <v>38</v>
      </c>
      <c r="Y1033">
        <f>VLOOKUP($O1033,Table2[],COLUMN(N1032),FALSE)</f>
        <v>35</v>
      </c>
    </row>
    <row r="1034" spans="1:25" x14ac:dyDescent="0.45">
      <c r="A1034" s="1">
        <v>38105</v>
      </c>
      <c r="B1034">
        <v>4</v>
      </c>
      <c r="C1034" t="s">
        <v>16</v>
      </c>
      <c r="D1034">
        <v>28</v>
      </c>
      <c r="E1034">
        <v>119</v>
      </c>
      <c r="F1034">
        <v>18</v>
      </c>
      <c r="G1034" t="s">
        <v>27</v>
      </c>
      <c r="H1034">
        <v>4</v>
      </c>
      <c r="I1034">
        <v>2</v>
      </c>
      <c r="J1034">
        <v>2004</v>
      </c>
      <c r="K1034">
        <v>1</v>
      </c>
      <c r="L1034">
        <v>4</v>
      </c>
      <c r="M1034">
        <v>2004</v>
      </c>
      <c r="N1034">
        <v>2</v>
      </c>
      <c r="O1034">
        <f t="shared" si="16"/>
        <v>35</v>
      </c>
      <c r="P1034" t="str">
        <f>VLOOKUP(O1034,Table2[],2,FALSE)</f>
        <v>Q2 2004</v>
      </c>
      <c r="Q1034">
        <f>VLOOKUP($O1034,Table2[],COLUMN(F1033),FALSE)</f>
        <v>2004</v>
      </c>
      <c r="R1034">
        <f>VLOOKUP($O1034,Table2[],COLUMN(G1033),FALSE)</f>
        <v>5</v>
      </c>
      <c r="S1034">
        <f>VLOOKUP($O1034,Table2[],COLUMN(H1033),FALSE)</f>
        <v>2</v>
      </c>
      <c r="T1034" t="str">
        <f>VLOOKUP($O1034,Table2[],COLUMN(I1033),FALSE)</f>
        <v>Q2</v>
      </c>
      <c r="U1034">
        <f>VLOOKUP($O1034,Table2[],COLUMN(J1033),FALSE)</f>
        <v>20042</v>
      </c>
      <c r="V1034" t="str">
        <f>VLOOKUP($O1034,Table2[],COLUMN(K1033),FALSE)</f>
        <v>2004 Month 5</v>
      </c>
      <c r="W1034">
        <f>VLOOKUP($O1034,Table2[],COLUMN(L1033),FALSE)</f>
        <v>31</v>
      </c>
      <c r="X1034">
        <f>VLOOKUP($O1034,Table2[],COLUMN(M1033),FALSE)</f>
        <v>38</v>
      </c>
      <c r="Y1034">
        <f>VLOOKUP($O1034,Table2[],COLUMN(N1033),FALSE)</f>
        <v>35</v>
      </c>
    </row>
    <row r="1035" spans="1:25" x14ac:dyDescent="0.45">
      <c r="A1035" s="1">
        <v>38106</v>
      </c>
      <c r="B1035">
        <v>5</v>
      </c>
      <c r="C1035" t="s">
        <v>17</v>
      </c>
      <c r="D1035">
        <v>29</v>
      </c>
      <c r="E1035">
        <v>120</v>
      </c>
      <c r="F1035">
        <v>18</v>
      </c>
      <c r="G1035" t="s">
        <v>27</v>
      </c>
      <c r="H1035">
        <v>4</v>
      </c>
      <c r="I1035">
        <v>2</v>
      </c>
      <c r="J1035">
        <v>2004</v>
      </c>
      <c r="K1035">
        <v>1</v>
      </c>
      <c r="L1035">
        <v>4</v>
      </c>
      <c r="M1035">
        <v>2004</v>
      </c>
      <c r="N1035">
        <v>2</v>
      </c>
      <c r="O1035">
        <f t="shared" si="16"/>
        <v>35</v>
      </c>
      <c r="P1035" t="str">
        <f>VLOOKUP(O1035,Table2[],2,FALSE)</f>
        <v>Q2 2004</v>
      </c>
      <c r="Q1035">
        <f>VLOOKUP($O1035,Table2[],COLUMN(F1034),FALSE)</f>
        <v>2004</v>
      </c>
      <c r="R1035">
        <f>VLOOKUP($O1035,Table2[],COLUMN(G1034),FALSE)</f>
        <v>5</v>
      </c>
      <c r="S1035">
        <f>VLOOKUP($O1035,Table2[],COLUMN(H1034),FALSE)</f>
        <v>2</v>
      </c>
      <c r="T1035" t="str">
        <f>VLOOKUP($O1035,Table2[],COLUMN(I1034),FALSE)</f>
        <v>Q2</v>
      </c>
      <c r="U1035">
        <f>VLOOKUP($O1035,Table2[],COLUMN(J1034),FALSE)</f>
        <v>20042</v>
      </c>
      <c r="V1035" t="str">
        <f>VLOOKUP($O1035,Table2[],COLUMN(K1034),FALSE)</f>
        <v>2004 Month 5</v>
      </c>
      <c r="W1035">
        <f>VLOOKUP($O1035,Table2[],COLUMN(L1034),FALSE)</f>
        <v>31</v>
      </c>
      <c r="X1035">
        <f>VLOOKUP($O1035,Table2[],COLUMN(M1034),FALSE)</f>
        <v>38</v>
      </c>
      <c r="Y1035">
        <f>VLOOKUP($O1035,Table2[],COLUMN(N1034),FALSE)</f>
        <v>35</v>
      </c>
    </row>
    <row r="1036" spans="1:25" x14ac:dyDescent="0.45">
      <c r="A1036" s="1">
        <v>38107</v>
      </c>
      <c r="B1036">
        <v>6</v>
      </c>
      <c r="C1036" t="s">
        <v>18</v>
      </c>
      <c r="D1036">
        <v>30</v>
      </c>
      <c r="E1036">
        <v>121</v>
      </c>
      <c r="F1036">
        <v>18</v>
      </c>
      <c r="G1036" t="s">
        <v>27</v>
      </c>
      <c r="H1036">
        <v>4</v>
      </c>
      <c r="I1036">
        <v>2</v>
      </c>
      <c r="J1036">
        <v>2004</v>
      </c>
      <c r="K1036">
        <v>1</v>
      </c>
      <c r="L1036">
        <v>4</v>
      </c>
      <c r="M1036">
        <v>2004</v>
      </c>
      <c r="N1036">
        <v>2</v>
      </c>
      <c r="O1036">
        <f t="shared" si="16"/>
        <v>35</v>
      </c>
      <c r="P1036" t="str">
        <f>VLOOKUP(O1036,Table2[],2,FALSE)</f>
        <v>Q2 2004</v>
      </c>
      <c r="Q1036">
        <f>VLOOKUP($O1036,Table2[],COLUMN(F1035),FALSE)</f>
        <v>2004</v>
      </c>
      <c r="R1036">
        <f>VLOOKUP($O1036,Table2[],COLUMN(G1035),FALSE)</f>
        <v>5</v>
      </c>
      <c r="S1036">
        <f>VLOOKUP($O1036,Table2[],COLUMN(H1035),FALSE)</f>
        <v>2</v>
      </c>
      <c r="T1036" t="str">
        <f>VLOOKUP($O1036,Table2[],COLUMN(I1035),FALSE)</f>
        <v>Q2</v>
      </c>
      <c r="U1036">
        <f>VLOOKUP($O1036,Table2[],COLUMN(J1035),FALSE)</f>
        <v>20042</v>
      </c>
      <c r="V1036" t="str">
        <f>VLOOKUP($O1036,Table2[],COLUMN(K1035),FALSE)</f>
        <v>2004 Month 5</v>
      </c>
      <c r="W1036">
        <f>VLOOKUP($O1036,Table2[],COLUMN(L1035),FALSE)</f>
        <v>31</v>
      </c>
      <c r="X1036">
        <f>VLOOKUP($O1036,Table2[],COLUMN(M1035),FALSE)</f>
        <v>38</v>
      </c>
      <c r="Y1036">
        <f>VLOOKUP($O1036,Table2[],COLUMN(N1035),FALSE)</f>
        <v>35</v>
      </c>
    </row>
    <row r="1037" spans="1:25" x14ac:dyDescent="0.45">
      <c r="A1037" s="1">
        <v>38108</v>
      </c>
      <c r="B1037">
        <v>7</v>
      </c>
      <c r="C1037" t="s">
        <v>19</v>
      </c>
      <c r="D1037">
        <v>1</v>
      </c>
      <c r="E1037">
        <v>122</v>
      </c>
      <c r="F1037">
        <v>18</v>
      </c>
      <c r="G1037" t="s">
        <v>28</v>
      </c>
      <c r="H1037">
        <v>5</v>
      </c>
      <c r="I1037">
        <v>2</v>
      </c>
      <c r="J1037">
        <v>2004</v>
      </c>
      <c r="K1037">
        <v>1</v>
      </c>
      <c r="L1037">
        <v>4</v>
      </c>
      <c r="M1037">
        <v>2004</v>
      </c>
      <c r="N1037">
        <v>2</v>
      </c>
      <c r="O1037">
        <f t="shared" si="16"/>
        <v>35</v>
      </c>
      <c r="P1037" t="str">
        <f>VLOOKUP(O1037,Table2[],2,FALSE)</f>
        <v>Q2 2004</v>
      </c>
      <c r="Q1037">
        <f>VLOOKUP($O1037,Table2[],COLUMN(F1036),FALSE)</f>
        <v>2004</v>
      </c>
      <c r="R1037">
        <f>VLOOKUP($O1037,Table2[],COLUMN(G1036),FALSE)</f>
        <v>5</v>
      </c>
      <c r="S1037">
        <f>VLOOKUP($O1037,Table2[],COLUMN(H1036),FALSE)</f>
        <v>2</v>
      </c>
      <c r="T1037" t="str">
        <f>VLOOKUP($O1037,Table2[],COLUMN(I1036),FALSE)</f>
        <v>Q2</v>
      </c>
      <c r="U1037">
        <f>VLOOKUP($O1037,Table2[],COLUMN(J1036),FALSE)</f>
        <v>20042</v>
      </c>
      <c r="V1037" t="str">
        <f>VLOOKUP($O1037,Table2[],COLUMN(K1036),FALSE)</f>
        <v>2004 Month 5</v>
      </c>
      <c r="W1037">
        <f>VLOOKUP($O1037,Table2[],COLUMN(L1036),FALSE)</f>
        <v>31</v>
      </c>
      <c r="X1037">
        <f>VLOOKUP($O1037,Table2[],COLUMN(M1036),FALSE)</f>
        <v>38</v>
      </c>
      <c r="Y1037">
        <f>VLOOKUP($O1037,Table2[],COLUMN(N1036),FALSE)</f>
        <v>35</v>
      </c>
    </row>
    <row r="1038" spans="1:25" x14ac:dyDescent="0.45">
      <c r="A1038" s="1">
        <v>38109</v>
      </c>
      <c r="B1038">
        <v>1</v>
      </c>
      <c r="C1038" t="s">
        <v>20</v>
      </c>
      <c r="D1038">
        <v>2</v>
      </c>
      <c r="E1038">
        <v>123</v>
      </c>
      <c r="F1038">
        <v>19</v>
      </c>
      <c r="G1038" t="s">
        <v>28</v>
      </c>
      <c r="H1038">
        <v>5</v>
      </c>
      <c r="I1038">
        <v>2</v>
      </c>
      <c r="J1038">
        <v>2004</v>
      </c>
      <c r="K1038">
        <v>1</v>
      </c>
      <c r="L1038">
        <v>4</v>
      </c>
      <c r="M1038">
        <v>2004</v>
      </c>
      <c r="N1038">
        <v>2</v>
      </c>
      <c r="O1038">
        <f t="shared" si="16"/>
        <v>35</v>
      </c>
      <c r="P1038" t="str">
        <f>VLOOKUP(O1038,Table2[],2,FALSE)</f>
        <v>Q2 2004</v>
      </c>
      <c r="Q1038">
        <f>VLOOKUP($O1038,Table2[],COLUMN(F1037),FALSE)</f>
        <v>2004</v>
      </c>
      <c r="R1038">
        <f>VLOOKUP($O1038,Table2[],COLUMN(G1037),FALSE)</f>
        <v>5</v>
      </c>
      <c r="S1038">
        <f>VLOOKUP($O1038,Table2[],COLUMN(H1037),FALSE)</f>
        <v>2</v>
      </c>
      <c r="T1038" t="str">
        <f>VLOOKUP($O1038,Table2[],COLUMN(I1037),FALSE)</f>
        <v>Q2</v>
      </c>
      <c r="U1038">
        <f>VLOOKUP($O1038,Table2[],COLUMN(J1037),FALSE)</f>
        <v>20042</v>
      </c>
      <c r="V1038" t="str">
        <f>VLOOKUP($O1038,Table2[],COLUMN(K1037),FALSE)</f>
        <v>2004 Month 5</v>
      </c>
      <c r="W1038">
        <f>VLOOKUP($O1038,Table2[],COLUMN(L1037),FALSE)</f>
        <v>31</v>
      </c>
      <c r="X1038">
        <f>VLOOKUP($O1038,Table2[],COLUMN(M1037),FALSE)</f>
        <v>38</v>
      </c>
      <c r="Y1038">
        <f>VLOOKUP($O1038,Table2[],COLUMN(N1037),FALSE)</f>
        <v>35</v>
      </c>
    </row>
    <row r="1039" spans="1:25" x14ac:dyDescent="0.45">
      <c r="A1039" s="1">
        <v>38110</v>
      </c>
      <c r="B1039">
        <v>2</v>
      </c>
      <c r="C1039" t="s">
        <v>21</v>
      </c>
      <c r="D1039">
        <v>3</v>
      </c>
      <c r="E1039">
        <v>124</v>
      </c>
      <c r="F1039">
        <v>19</v>
      </c>
      <c r="G1039" t="s">
        <v>28</v>
      </c>
      <c r="H1039">
        <v>5</v>
      </c>
      <c r="I1039">
        <v>2</v>
      </c>
      <c r="J1039">
        <v>2004</v>
      </c>
      <c r="K1039">
        <v>1</v>
      </c>
      <c r="L1039">
        <v>4</v>
      </c>
      <c r="M1039">
        <v>2004</v>
      </c>
      <c r="N1039">
        <v>2</v>
      </c>
      <c r="O1039">
        <f t="shared" si="16"/>
        <v>35</v>
      </c>
      <c r="P1039" t="str">
        <f>VLOOKUP(O1039,Table2[],2,FALSE)</f>
        <v>Q2 2004</v>
      </c>
      <c r="Q1039">
        <f>VLOOKUP($O1039,Table2[],COLUMN(F1038),FALSE)</f>
        <v>2004</v>
      </c>
      <c r="R1039">
        <f>VLOOKUP($O1039,Table2[],COLUMN(G1038),FALSE)</f>
        <v>5</v>
      </c>
      <c r="S1039">
        <f>VLOOKUP($O1039,Table2[],COLUMN(H1038),FALSE)</f>
        <v>2</v>
      </c>
      <c r="T1039" t="str">
        <f>VLOOKUP($O1039,Table2[],COLUMN(I1038),FALSE)</f>
        <v>Q2</v>
      </c>
      <c r="U1039">
        <f>VLOOKUP($O1039,Table2[],COLUMN(J1038),FALSE)</f>
        <v>20042</v>
      </c>
      <c r="V1039" t="str">
        <f>VLOOKUP($O1039,Table2[],COLUMN(K1038),FALSE)</f>
        <v>2004 Month 5</v>
      </c>
      <c r="W1039">
        <f>VLOOKUP($O1039,Table2[],COLUMN(L1038),FALSE)</f>
        <v>31</v>
      </c>
      <c r="X1039">
        <f>VLOOKUP($O1039,Table2[],COLUMN(M1038),FALSE)</f>
        <v>38</v>
      </c>
      <c r="Y1039">
        <f>VLOOKUP($O1039,Table2[],COLUMN(N1038),FALSE)</f>
        <v>35</v>
      </c>
    </row>
    <row r="1040" spans="1:25" x14ac:dyDescent="0.45">
      <c r="A1040" s="1">
        <v>38111</v>
      </c>
      <c r="B1040">
        <v>3</v>
      </c>
      <c r="C1040" t="s">
        <v>14</v>
      </c>
      <c r="D1040">
        <v>4</v>
      </c>
      <c r="E1040">
        <v>125</v>
      </c>
      <c r="F1040">
        <v>19</v>
      </c>
      <c r="G1040" t="s">
        <v>28</v>
      </c>
      <c r="H1040">
        <v>5</v>
      </c>
      <c r="I1040">
        <v>2</v>
      </c>
      <c r="J1040">
        <v>2004</v>
      </c>
      <c r="K1040">
        <v>1</v>
      </c>
      <c r="L1040">
        <v>4</v>
      </c>
      <c r="M1040">
        <v>2004</v>
      </c>
      <c r="N1040">
        <v>2</v>
      </c>
      <c r="O1040">
        <f t="shared" si="16"/>
        <v>35</v>
      </c>
      <c r="P1040" t="str">
        <f>VLOOKUP(O1040,Table2[],2,FALSE)</f>
        <v>Q2 2004</v>
      </c>
      <c r="Q1040">
        <f>VLOOKUP($O1040,Table2[],COLUMN(F1039),FALSE)</f>
        <v>2004</v>
      </c>
      <c r="R1040">
        <f>VLOOKUP($O1040,Table2[],COLUMN(G1039),FALSE)</f>
        <v>5</v>
      </c>
      <c r="S1040">
        <f>VLOOKUP($O1040,Table2[],COLUMN(H1039),FALSE)</f>
        <v>2</v>
      </c>
      <c r="T1040" t="str">
        <f>VLOOKUP($O1040,Table2[],COLUMN(I1039),FALSE)</f>
        <v>Q2</v>
      </c>
      <c r="U1040">
        <f>VLOOKUP($O1040,Table2[],COLUMN(J1039),FALSE)</f>
        <v>20042</v>
      </c>
      <c r="V1040" t="str">
        <f>VLOOKUP($O1040,Table2[],COLUMN(K1039),FALSE)</f>
        <v>2004 Month 5</v>
      </c>
      <c r="W1040">
        <f>VLOOKUP($O1040,Table2[],COLUMN(L1039),FALSE)</f>
        <v>31</v>
      </c>
      <c r="X1040">
        <f>VLOOKUP($O1040,Table2[],COLUMN(M1039),FALSE)</f>
        <v>38</v>
      </c>
      <c r="Y1040">
        <f>VLOOKUP($O1040,Table2[],COLUMN(N1039),FALSE)</f>
        <v>35</v>
      </c>
    </row>
    <row r="1041" spans="1:25" x14ac:dyDescent="0.45">
      <c r="A1041" s="1">
        <v>38112</v>
      </c>
      <c r="B1041">
        <v>4</v>
      </c>
      <c r="C1041" t="s">
        <v>16</v>
      </c>
      <c r="D1041">
        <v>5</v>
      </c>
      <c r="E1041">
        <v>126</v>
      </c>
      <c r="F1041">
        <v>19</v>
      </c>
      <c r="G1041" t="s">
        <v>28</v>
      </c>
      <c r="H1041">
        <v>5</v>
      </c>
      <c r="I1041">
        <v>2</v>
      </c>
      <c r="J1041">
        <v>2004</v>
      </c>
      <c r="K1041">
        <v>1</v>
      </c>
      <c r="L1041">
        <v>4</v>
      </c>
      <c r="M1041">
        <v>2004</v>
      </c>
      <c r="N1041">
        <v>2</v>
      </c>
      <c r="O1041">
        <f t="shared" si="16"/>
        <v>35</v>
      </c>
      <c r="P1041" t="str">
        <f>VLOOKUP(O1041,Table2[],2,FALSE)</f>
        <v>Q2 2004</v>
      </c>
      <c r="Q1041">
        <f>VLOOKUP($O1041,Table2[],COLUMN(F1040),FALSE)</f>
        <v>2004</v>
      </c>
      <c r="R1041">
        <f>VLOOKUP($O1041,Table2[],COLUMN(G1040),FALSE)</f>
        <v>5</v>
      </c>
      <c r="S1041">
        <f>VLOOKUP($O1041,Table2[],COLUMN(H1040),FALSE)</f>
        <v>2</v>
      </c>
      <c r="T1041" t="str">
        <f>VLOOKUP($O1041,Table2[],COLUMN(I1040),FALSE)</f>
        <v>Q2</v>
      </c>
      <c r="U1041">
        <f>VLOOKUP($O1041,Table2[],COLUMN(J1040),FALSE)</f>
        <v>20042</v>
      </c>
      <c r="V1041" t="str">
        <f>VLOOKUP($O1041,Table2[],COLUMN(K1040),FALSE)</f>
        <v>2004 Month 5</v>
      </c>
      <c r="W1041">
        <f>VLOOKUP($O1041,Table2[],COLUMN(L1040),FALSE)</f>
        <v>31</v>
      </c>
      <c r="X1041">
        <f>VLOOKUP($O1041,Table2[],COLUMN(M1040),FALSE)</f>
        <v>38</v>
      </c>
      <c r="Y1041">
        <f>VLOOKUP($O1041,Table2[],COLUMN(N1040),FALSE)</f>
        <v>35</v>
      </c>
    </row>
    <row r="1042" spans="1:25" x14ac:dyDescent="0.45">
      <c r="A1042" s="1">
        <v>38113</v>
      </c>
      <c r="B1042">
        <v>5</v>
      </c>
      <c r="C1042" t="s">
        <v>17</v>
      </c>
      <c r="D1042">
        <v>6</v>
      </c>
      <c r="E1042">
        <v>127</v>
      </c>
      <c r="F1042">
        <v>19</v>
      </c>
      <c r="G1042" t="s">
        <v>28</v>
      </c>
      <c r="H1042">
        <v>5</v>
      </c>
      <c r="I1042">
        <v>2</v>
      </c>
      <c r="J1042">
        <v>2004</v>
      </c>
      <c r="K1042">
        <v>1</v>
      </c>
      <c r="L1042">
        <v>4</v>
      </c>
      <c r="M1042">
        <v>2004</v>
      </c>
      <c r="N1042">
        <v>2</v>
      </c>
      <c r="O1042">
        <f t="shared" si="16"/>
        <v>35</v>
      </c>
      <c r="P1042" t="str">
        <f>VLOOKUP(O1042,Table2[],2,FALSE)</f>
        <v>Q2 2004</v>
      </c>
      <c r="Q1042">
        <f>VLOOKUP($O1042,Table2[],COLUMN(F1041),FALSE)</f>
        <v>2004</v>
      </c>
      <c r="R1042">
        <f>VLOOKUP($O1042,Table2[],COLUMN(G1041),FALSE)</f>
        <v>5</v>
      </c>
      <c r="S1042">
        <f>VLOOKUP($O1042,Table2[],COLUMN(H1041),FALSE)</f>
        <v>2</v>
      </c>
      <c r="T1042" t="str">
        <f>VLOOKUP($O1042,Table2[],COLUMN(I1041),FALSE)</f>
        <v>Q2</v>
      </c>
      <c r="U1042">
        <f>VLOOKUP($O1042,Table2[],COLUMN(J1041),FALSE)</f>
        <v>20042</v>
      </c>
      <c r="V1042" t="str">
        <f>VLOOKUP($O1042,Table2[],COLUMN(K1041),FALSE)</f>
        <v>2004 Month 5</v>
      </c>
      <c r="W1042">
        <f>VLOOKUP($O1042,Table2[],COLUMN(L1041),FALSE)</f>
        <v>31</v>
      </c>
      <c r="X1042">
        <f>VLOOKUP($O1042,Table2[],COLUMN(M1041),FALSE)</f>
        <v>38</v>
      </c>
      <c r="Y1042">
        <f>VLOOKUP($O1042,Table2[],COLUMN(N1041),FALSE)</f>
        <v>35</v>
      </c>
    </row>
    <row r="1043" spans="1:25" x14ac:dyDescent="0.45">
      <c r="A1043" s="1">
        <v>38114</v>
      </c>
      <c r="B1043">
        <v>6</v>
      </c>
      <c r="C1043" t="s">
        <v>18</v>
      </c>
      <c r="D1043">
        <v>7</v>
      </c>
      <c r="E1043">
        <v>128</v>
      </c>
      <c r="F1043">
        <v>19</v>
      </c>
      <c r="G1043" t="s">
        <v>28</v>
      </c>
      <c r="H1043">
        <v>5</v>
      </c>
      <c r="I1043">
        <v>2</v>
      </c>
      <c r="J1043">
        <v>2004</v>
      </c>
      <c r="K1043">
        <v>1</v>
      </c>
      <c r="L1043">
        <v>4</v>
      </c>
      <c r="M1043">
        <v>2004</v>
      </c>
      <c r="N1043">
        <v>2</v>
      </c>
      <c r="O1043">
        <f t="shared" si="16"/>
        <v>35</v>
      </c>
      <c r="P1043" t="str">
        <f>VLOOKUP(O1043,Table2[],2,FALSE)</f>
        <v>Q2 2004</v>
      </c>
      <c r="Q1043">
        <f>VLOOKUP($O1043,Table2[],COLUMN(F1042),FALSE)</f>
        <v>2004</v>
      </c>
      <c r="R1043">
        <f>VLOOKUP($O1043,Table2[],COLUMN(G1042),FALSE)</f>
        <v>5</v>
      </c>
      <c r="S1043">
        <f>VLOOKUP($O1043,Table2[],COLUMN(H1042),FALSE)</f>
        <v>2</v>
      </c>
      <c r="T1043" t="str">
        <f>VLOOKUP($O1043,Table2[],COLUMN(I1042),FALSE)</f>
        <v>Q2</v>
      </c>
      <c r="U1043">
        <f>VLOOKUP($O1043,Table2[],COLUMN(J1042),FALSE)</f>
        <v>20042</v>
      </c>
      <c r="V1043" t="str">
        <f>VLOOKUP($O1043,Table2[],COLUMN(K1042),FALSE)</f>
        <v>2004 Month 5</v>
      </c>
      <c r="W1043">
        <f>VLOOKUP($O1043,Table2[],COLUMN(L1042),FALSE)</f>
        <v>31</v>
      </c>
      <c r="X1043">
        <f>VLOOKUP($O1043,Table2[],COLUMN(M1042),FALSE)</f>
        <v>38</v>
      </c>
      <c r="Y1043">
        <f>VLOOKUP($O1043,Table2[],COLUMN(N1042),FALSE)</f>
        <v>35</v>
      </c>
    </row>
    <row r="1044" spans="1:25" x14ac:dyDescent="0.45">
      <c r="A1044" s="1">
        <v>38115</v>
      </c>
      <c r="B1044">
        <v>7</v>
      </c>
      <c r="C1044" t="s">
        <v>19</v>
      </c>
      <c r="D1044">
        <v>8</v>
      </c>
      <c r="E1044">
        <v>129</v>
      </c>
      <c r="F1044">
        <v>19</v>
      </c>
      <c r="G1044" t="s">
        <v>28</v>
      </c>
      <c r="H1044">
        <v>5</v>
      </c>
      <c r="I1044">
        <v>2</v>
      </c>
      <c r="J1044">
        <v>2004</v>
      </c>
      <c r="K1044">
        <v>1</v>
      </c>
      <c r="L1044">
        <v>4</v>
      </c>
      <c r="M1044">
        <v>2004</v>
      </c>
      <c r="N1044">
        <v>2</v>
      </c>
      <c r="O1044">
        <f t="shared" si="16"/>
        <v>35</v>
      </c>
      <c r="P1044" t="str">
        <f>VLOOKUP(O1044,Table2[],2,FALSE)</f>
        <v>Q2 2004</v>
      </c>
      <c r="Q1044">
        <f>VLOOKUP($O1044,Table2[],COLUMN(F1043),FALSE)</f>
        <v>2004</v>
      </c>
      <c r="R1044">
        <f>VLOOKUP($O1044,Table2[],COLUMN(G1043),FALSE)</f>
        <v>5</v>
      </c>
      <c r="S1044">
        <f>VLOOKUP($O1044,Table2[],COLUMN(H1043),FALSE)</f>
        <v>2</v>
      </c>
      <c r="T1044" t="str">
        <f>VLOOKUP($O1044,Table2[],COLUMN(I1043),FALSE)</f>
        <v>Q2</v>
      </c>
      <c r="U1044">
        <f>VLOOKUP($O1044,Table2[],COLUMN(J1043),FALSE)</f>
        <v>20042</v>
      </c>
      <c r="V1044" t="str">
        <f>VLOOKUP($O1044,Table2[],COLUMN(K1043),FALSE)</f>
        <v>2004 Month 5</v>
      </c>
      <c r="W1044">
        <f>VLOOKUP($O1044,Table2[],COLUMN(L1043),FALSE)</f>
        <v>31</v>
      </c>
      <c r="X1044">
        <f>VLOOKUP($O1044,Table2[],COLUMN(M1043),FALSE)</f>
        <v>38</v>
      </c>
      <c r="Y1044">
        <f>VLOOKUP($O1044,Table2[],COLUMN(N1043),FALSE)</f>
        <v>35</v>
      </c>
    </row>
    <row r="1045" spans="1:25" x14ac:dyDescent="0.45">
      <c r="A1045" s="1">
        <v>38116</v>
      </c>
      <c r="B1045">
        <v>1</v>
      </c>
      <c r="C1045" t="s">
        <v>20</v>
      </c>
      <c r="D1045">
        <v>9</v>
      </c>
      <c r="E1045">
        <v>130</v>
      </c>
      <c r="F1045">
        <v>20</v>
      </c>
      <c r="G1045" t="s">
        <v>28</v>
      </c>
      <c r="H1045">
        <v>5</v>
      </c>
      <c r="I1045">
        <v>2</v>
      </c>
      <c r="J1045">
        <v>2004</v>
      </c>
      <c r="K1045">
        <v>1</v>
      </c>
      <c r="L1045">
        <v>4</v>
      </c>
      <c r="M1045">
        <v>2004</v>
      </c>
      <c r="N1045">
        <v>2</v>
      </c>
      <c r="O1045">
        <f t="shared" si="16"/>
        <v>35</v>
      </c>
      <c r="P1045" t="str">
        <f>VLOOKUP(O1045,Table2[],2,FALSE)</f>
        <v>Q2 2004</v>
      </c>
      <c r="Q1045">
        <f>VLOOKUP($O1045,Table2[],COLUMN(F1044),FALSE)</f>
        <v>2004</v>
      </c>
      <c r="R1045">
        <f>VLOOKUP($O1045,Table2[],COLUMN(G1044),FALSE)</f>
        <v>5</v>
      </c>
      <c r="S1045">
        <f>VLOOKUP($O1045,Table2[],COLUMN(H1044),FALSE)</f>
        <v>2</v>
      </c>
      <c r="T1045" t="str">
        <f>VLOOKUP($O1045,Table2[],COLUMN(I1044),FALSE)</f>
        <v>Q2</v>
      </c>
      <c r="U1045">
        <f>VLOOKUP($O1045,Table2[],COLUMN(J1044),FALSE)</f>
        <v>20042</v>
      </c>
      <c r="V1045" t="str">
        <f>VLOOKUP($O1045,Table2[],COLUMN(K1044),FALSE)</f>
        <v>2004 Month 5</v>
      </c>
      <c r="W1045">
        <f>VLOOKUP($O1045,Table2[],COLUMN(L1044),FALSE)</f>
        <v>31</v>
      </c>
      <c r="X1045">
        <f>VLOOKUP($O1045,Table2[],COLUMN(M1044),FALSE)</f>
        <v>38</v>
      </c>
      <c r="Y1045">
        <f>VLOOKUP($O1045,Table2[],COLUMN(N1044),FALSE)</f>
        <v>35</v>
      </c>
    </row>
    <row r="1046" spans="1:25" x14ac:dyDescent="0.45">
      <c r="A1046" s="1">
        <v>38117</v>
      </c>
      <c r="B1046">
        <v>2</v>
      </c>
      <c r="C1046" t="s">
        <v>21</v>
      </c>
      <c r="D1046">
        <v>10</v>
      </c>
      <c r="E1046">
        <v>131</v>
      </c>
      <c r="F1046">
        <v>20</v>
      </c>
      <c r="G1046" t="s">
        <v>28</v>
      </c>
      <c r="H1046">
        <v>5</v>
      </c>
      <c r="I1046">
        <v>2</v>
      </c>
      <c r="J1046">
        <v>2004</v>
      </c>
      <c r="K1046">
        <v>1</v>
      </c>
      <c r="L1046">
        <v>4</v>
      </c>
      <c r="M1046">
        <v>2004</v>
      </c>
      <c r="N1046">
        <v>2</v>
      </c>
      <c r="O1046">
        <f t="shared" si="16"/>
        <v>35</v>
      </c>
      <c r="P1046" t="str">
        <f>VLOOKUP(O1046,Table2[],2,FALSE)</f>
        <v>Q2 2004</v>
      </c>
      <c r="Q1046">
        <f>VLOOKUP($O1046,Table2[],COLUMN(F1045),FALSE)</f>
        <v>2004</v>
      </c>
      <c r="R1046">
        <f>VLOOKUP($O1046,Table2[],COLUMN(G1045),FALSE)</f>
        <v>5</v>
      </c>
      <c r="S1046">
        <f>VLOOKUP($O1046,Table2[],COLUMN(H1045),FALSE)</f>
        <v>2</v>
      </c>
      <c r="T1046" t="str">
        <f>VLOOKUP($O1046,Table2[],COLUMN(I1045),FALSE)</f>
        <v>Q2</v>
      </c>
      <c r="U1046">
        <f>VLOOKUP($O1046,Table2[],COLUMN(J1045),FALSE)</f>
        <v>20042</v>
      </c>
      <c r="V1046" t="str">
        <f>VLOOKUP($O1046,Table2[],COLUMN(K1045),FALSE)</f>
        <v>2004 Month 5</v>
      </c>
      <c r="W1046">
        <f>VLOOKUP($O1046,Table2[],COLUMN(L1045),FALSE)</f>
        <v>31</v>
      </c>
      <c r="X1046">
        <f>VLOOKUP($O1046,Table2[],COLUMN(M1045),FALSE)</f>
        <v>38</v>
      </c>
      <c r="Y1046">
        <f>VLOOKUP($O1046,Table2[],COLUMN(N1045),FALSE)</f>
        <v>35</v>
      </c>
    </row>
    <row r="1047" spans="1:25" x14ac:dyDescent="0.45">
      <c r="A1047" s="1">
        <v>38118</v>
      </c>
      <c r="B1047">
        <v>3</v>
      </c>
      <c r="C1047" t="s">
        <v>14</v>
      </c>
      <c r="D1047">
        <v>11</v>
      </c>
      <c r="E1047">
        <v>132</v>
      </c>
      <c r="F1047">
        <v>20</v>
      </c>
      <c r="G1047" t="s">
        <v>28</v>
      </c>
      <c r="H1047">
        <v>5</v>
      </c>
      <c r="I1047">
        <v>2</v>
      </c>
      <c r="J1047">
        <v>2004</v>
      </c>
      <c r="K1047">
        <v>1</v>
      </c>
      <c r="L1047">
        <v>4</v>
      </c>
      <c r="M1047">
        <v>2004</v>
      </c>
      <c r="N1047">
        <v>2</v>
      </c>
      <c r="O1047">
        <f t="shared" si="16"/>
        <v>35</v>
      </c>
      <c r="P1047" t="str">
        <f>VLOOKUP(O1047,Table2[],2,FALSE)</f>
        <v>Q2 2004</v>
      </c>
      <c r="Q1047">
        <f>VLOOKUP($O1047,Table2[],COLUMN(F1046),FALSE)</f>
        <v>2004</v>
      </c>
      <c r="R1047">
        <f>VLOOKUP($O1047,Table2[],COLUMN(G1046),FALSE)</f>
        <v>5</v>
      </c>
      <c r="S1047">
        <f>VLOOKUP($O1047,Table2[],COLUMN(H1046),FALSE)</f>
        <v>2</v>
      </c>
      <c r="T1047" t="str">
        <f>VLOOKUP($O1047,Table2[],COLUMN(I1046),FALSE)</f>
        <v>Q2</v>
      </c>
      <c r="U1047">
        <f>VLOOKUP($O1047,Table2[],COLUMN(J1046),FALSE)</f>
        <v>20042</v>
      </c>
      <c r="V1047" t="str">
        <f>VLOOKUP($O1047,Table2[],COLUMN(K1046),FALSE)</f>
        <v>2004 Month 5</v>
      </c>
      <c r="W1047">
        <f>VLOOKUP($O1047,Table2[],COLUMN(L1046),FALSE)</f>
        <v>31</v>
      </c>
      <c r="X1047">
        <f>VLOOKUP($O1047,Table2[],COLUMN(M1046),FALSE)</f>
        <v>38</v>
      </c>
      <c r="Y1047">
        <f>VLOOKUP($O1047,Table2[],COLUMN(N1046),FALSE)</f>
        <v>35</v>
      </c>
    </row>
    <row r="1048" spans="1:25" x14ac:dyDescent="0.45">
      <c r="A1048" s="1">
        <v>38119</v>
      </c>
      <c r="B1048">
        <v>4</v>
      </c>
      <c r="C1048" t="s">
        <v>16</v>
      </c>
      <c r="D1048">
        <v>12</v>
      </c>
      <c r="E1048">
        <v>133</v>
      </c>
      <c r="F1048">
        <v>20</v>
      </c>
      <c r="G1048" t="s">
        <v>28</v>
      </c>
      <c r="H1048">
        <v>5</v>
      </c>
      <c r="I1048">
        <v>2</v>
      </c>
      <c r="J1048">
        <v>2004</v>
      </c>
      <c r="K1048">
        <v>1</v>
      </c>
      <c r="L1048">
        <v>4</v>
      </c>
      <c r="M1048">
        <v>2004</v>
      </c>
      <c r="N1048">
        <v>2</v>
      </c>
      <c r="O1048">
        <f t="shared" si="16"/>
        <v>35</v>
      </c>
      <c r="P1048" t="str">
        <f>VLOOKUP(O1048,Table2[],2,FALSE)</f>
        <v>Q2 2004</v>
      </c>
      <c r="Q1048">
        <f>VLOOKUP($O1048,Table2[],COLUMN(F1047),FALSE)</f>
        <v>2004</v>
      </c>
      <c r="R1048">
        <f>VLOOKUP($O1048,Table2[],COLUMN(G1047),FALSE)</f>
        <v>5</v>
      </c>
      <c r="S1048">
        <f>VLOOKUP($O1048,Table2[],COLUMN(H1047),FALSE)</f>
        <v>2</v>
      </c>
      <c r="T1048" t="str">
        <f>VLOOKUP($O1048,Table2[],COLUMN(I1047),FALSE)</f>
        <v>Q2</v>
      </c>
      <c r="U1048">
        <f>VLOOKUP($O1048,Table2[],COLUMN(J1047),FALSE)</f>
        <v>20042</v>
      </c>
      <c r="V1048" t="str">
        <f>VLOOKUP($O1048,Table2[],COLUMN(K1047),FALSE)</f>
        <v>2004 Month 5</v>
      </c>
      <c r="W1048">
        <f>VLOOKUP($O1048,Table2[],COLUMN(L1047),FALSE)</f>
        <v>31</v>
      </c>
      <c r="X1048">
        <f>VLOOKUP($O1048,Table2[],COLUMN(M1047),FALSE)</f>
        <v>38</v>
      </c>
      <c r="Y1048">
        <f>VLOOKUP($O1048,Table2[],COLUMN(N1047),FALSE)</f>
        <v>35</v>
      </c>
    </row>
    <row r="1049" spans="1:25" x14ac:dyDescent="0.45">
      <c r="A1049" s="1">
        <v>38120</v>
      </c>
      <c r="B1049">
        <v>5</v>
      </c>
      <c r="C1049" t="s">
        <v>17</v>
      </c>
      <c r="D1049">
        <v>13</v>
      </c>
      <c r="E1049">
        <v>134</v>
      </c>
      <c r="F1049">
        <v>20</v>
      </c>
      <c r="G1049" t="s">
        <v>28</v>
      </c>
      <c r="H1049">
        <v>5</v>
      </c>
      <c r="I1049">
        <v>2</v>
      </c>
      <c r="J1049">
        <v>2004</v>
      </c>
      <c r="K1049">
        <v>1</v>
      </c>
      <c r="L1049">
        <v>4</v>
      </c>
      <c r="M1049">
        <v>2004</v>
      </c>
      <c r="N1049">
        <v>2</v>
      </c>
      <c r="O1049">
        <f t="shared" si="16"/>
        <v>35</v>
      </c>
      <c r="P1049" t="str">
        <f>VLOOKUP(O1049,Table2[],2,FALSE)</f>
        <v>Q2 2004</v>
      </c>
      <c r="Q1049">
        <f>VLOOKUP($O1049,Table2[],COLUMN(F1048),FALSE)</f>
        <v>2004</v>
      </c>
      <c r="R1049">
        <f>VLOOKUP($O1049,Table2[],COLUMN(G1048),FALSE)</f>
        <v>5</v>
      </c>
      <c r="S1049">
        <f>VLOOKUP($O1049,Table2[],COLUMN(H1048),FALSE)</f>
        <v>2</v>
      </c>
      <c r="T1049" t="str">
        <f>VLOOKUP($O1049,Table2[],COLUMN(I1048),FALSE)</f>
        <v>Q2</v>
      </c>
      <c r="U1049">
        <f>VLOOKUP($O1049,Table2[],COLUMN(J1048),FALSE)</f>
        <v>20042</v>
      </c>
      <c r="V1049" t="str">
        <f>VLOOKUP($O1049,Table2[],COLUMN(K1048),FALSE)</f>
        <v>2004 Month 5</v>
      </c>
      <c r="W1049">
        <f>VLOOKUP($O1049,Table2[],COLUMN(L1048),FALSE)</f>
        <v>31</v>
      </c>
      <c r="X1049">
        <f>VLOOKUP($O1049,Table2[],COLUMN(M1048),FALSE)</f>
        <v>38</v>
      </c>
      <c r="Y1049">
        <f>VLOOKUP($O1049,Table2[],COLUMN(N1048),FALSE)</f>
        <v>35</v>
      </c>
    </row>
    <row r="1050" spans="1:25" x14ac:dyDescent="0.45">
      <c r="A1050" s="1">
        <v>38121</v>
      </c>
      <c r="B1050">
        <v>6</v>
      </c>
      <c r="C1050" t="s">
        <v>18</v>
      </c>
      <c r="D1050">
        <v>14</v>
      </c>
      <c r="E1050">
        <v>135</v>
      </c>
      <c r="F1050">
        <v>20</v>
      </c>
      <c r="G1050" t="s">
        <v>28</v>
      </c>
      <c r="H1050">
        <v>5</v>
      </c>
      <c r="I1050">
        <v>2</v>
      </c>
      <c r="J1050">
        <v>2004</v>
      </c>
      <c r="K1050">
        <v>1</v>
      </c>
      <c r="L1050">
        <v>4</v>
      </c>
      <c r="M1050">
        <v>2004</v>
      </c>
      <c r="N1050">
        <v>2</v>
      </c>
      <c r="O1050">
        <f t="shared" si="16"/>
        <v>35</v>
      </c>
      <c r="P1050" t="str">
        <f>VLOOKUP(O1050,Table2[],2,FALSE)</f>
        <v>Q2 2004</v>
      </c>
      <c r="Q1050">
        <f>VLOOKUP($O1050,Table2[],COLUMN(F1049),FALSE)</f>
        <v>2004</v>
      </c>
      <c r="R1050">
        <f>VLOOKUP($O1050,Table2[],COLUMN(G1049),FALSE)</f>
        <v>5</v>
      </c>
      <c r="S1050">
        <f>VLOOKUP($O1050,Table2[],COLUMN(H1049),FALSE)</f>
        <v>2</v>
      </c>
      <c r="T1050" t="str">
        <f>VLOOKUP($O1050,Table2[],COLUMN(I1049),FALSE)</f>
        <v>Q2</v>
      </c>
      <c r="U1050">
        <f>VLOOKUP($O1050,Table2[],COLUMN(J1049),FALSE)</f>
        <v>20042</v>
      </c>
      <c r="V1050" t="str">
        <f>VLOOKUP($O1050,Table2[],COLUMN(K1049),FALSE)</f>
        <v>2004 Month 5</v>
      </c>
      <c r="W1050">
        <f>VLOOKUP($O1050,Table2[],COLUMN(L1049),FALSE)</f>
        <v>31</v>
      </c>
      <c r="X1050">
        <f>VLOOKUP($O1050,Table2[],COLUMN(M1049),FALSE)</f>
        <v>38</v>
      </c>
      <c r="Y1050">
        <f>VLOOKUP($O1050,Table2[],COLUMN(N1049),FALSE)</f>
        <v>35</v>
      </c>
    </row>
    <row r="1051" spans="1:25" x14ac:dyDescent="0.45">
      <c r="A1051" s="1">
        <v>38122</v>
      </c>
      <c r="B1051">
        <v>7</v>
      </c>
      <c r="C1051" t="s">
        <v>19</v>
      </c>
      <c r="D1051">
        <v>15</v>
      </c>
      <c r="E1051">
        <v>136</v>
      </c>
      <c r="F1051">
        <v>20</v>
      </c>
      <c r="G1051" t="s">
        <v>28</v>
      </c>
      <c r="H1051">
        <v>5</v>
      </c>
      <c r="I1051">
        <v>2</v>
      </c>
      <c r="J1051">
        <v>2004</v>
      </c>
      <c r="K1051">
        <v>1</v>
      </c>
      <c r="L1051">
        <v>4</v>
      </c>
      <c r="M1051">
        <v>2004</v>
      </c>
      <c r="N1051">
        <v>2</v>
      </c>
      <c r="O1051">
        <f t="shared" si="16"/>
        <v>35</v>
      </c>
      <c r="P1051" t="str">
        <f>VLOOKUP(O1051,Table2[],2,FALSE)</f>
        <v>Q2 2004</v>
      </c>
      <c r="Q1051">
        <f>VLOOKUP($O1051,Table2[],COLUMN(F1050),FALSE)</f>
        <v>2004</v>
      </c>
      <c r="R1051">
        <f>VLOOKUP($O1051,Table2[],COLUMN(G1050),FALSE)</f>
        <v>5</v>
      </c>
      <c r="S1051">
        <f>VLOOKUP($O1051,Table2[],COLUMN(H1050),FALSE)</f>
        <v>2</v>
      </c>
      <c r="T1051" t="str">
        <f>VLOOKUP($O1051,Table2[],COLUMN(I1050),FALSE)</f>
        <v>Q2</v>
      </c>
      <c r="U1051">
        <f>VLOOKUP($O1051,Table2[],COLUMN(J1050),FALSE)</f>
        <v>20042</v>
      </c>
      <c r="V1051" t="str">
        <f>VLOOKUP($O1051,Table2[],COLUMN(K1050),FALSE)</f>
        <v>2004 Month 5</v>
      </c>
      <c r="W1051">
        <f>VLOOKUP($O1051,Table2[],COLUMN(L1050),FALSE)</f>
        <v>31</v>
      </c>
      <c r="X1051">
        <f>VLOOKUP($O1051,Table2[],COLUMN(M1050),FALSE)</f>
        <v>38</v>
      </c>
      <c r="Y1051">
        <f>VLOOKUP($O1051,Table2[],COLUMN(N1050),FALSE)</f>
        <v>35</v>
      </c>
    </row>
    <row r="1052" spans="1:25" x14ac:dyDescent="0.45">
      <c r="A1052" s="1">
        <v>38123</v>
      </c>
      <c r="B1052">
        <v>1</v>
      </c>
      <c r="C1052" t="s">
        <v>20</v>
      </c>
      <c r="D1052">
        <v>16</v>
      </c>
      <c r="E1052">
        <v>137</v>
      </c>
      <c r="F1052">
        <v>21</v>
      </c>
      <c r="G1052" t="s">
        <v>28</v>
      </c>
      <c r="H1052">
        <v>5</v>
      </c>
      <c r="I1052">
        <v>2</v>
      </c>
      <c r="J1052">
        <v>2004</v>
      </c>
      <c r="K1052">
        <v>1</v>
      </c>
      <c r="L1052">
        <v>4</v>
      </c>
      <c r="M1052">
        <v>2004</v>
      </c>
      <c r="N1052">
        <v>2</v>
      </c>
      <c r="O1052">
        <f t="shared" si="16"/>
        <v>35</v>
      </c>
      <c r="P1052" t="str">
        <f>VLOOKUP(O1052,Table2[],2,FALSE)</f>
        <v>Q2 2004</v>
      </c>
      <c r="Q1052">
        <f>VLOOKUP($O1052,Table2[],COLUMN(F1051),FALSE)</f>
        <v>2004</v>
      </c>
      <c r="R1052">
        <f>VLOOKUP($O1052,Table2[],COLUMN(G1051),FALSE)</f>
        <v>5</v>
      </c>
      <c r="S1052">
        <f>VLOOKUP($O1052,Table2[],COLUMN(H1051),FALSE)</f>
        <v>2</v>
      </c>
      <c r="T1052" t="str">
        <f>VLOOKUP($O1052,Table2[],COLUMN(I1051),FALSE)</f>
        <v>Q2</v>
      </c>
      <c r="U1052">
        <f>VLOOKUP($O1052,Table2[],COLUMN(J1051),FALSE)</f>
        <v>20042</v>
      </c>
      <c r="V1052" t="str">
        <f>VLOOKUP($O1052,Table2[],COLUMN(K1051),FALSE)</f>
        <v>2004 Month 5</v>
      </c>
      <c r="W1052">
        <f>VLOOKUP($O1052,Table2[],COLUMN(L1051),FALSE)</f>
        <v>31</v>
      </c>
      <c r="X1052">
        <f>VLOOKUP($O1052,Table2[],COLUMN(M1051),FALSE)</f>
        <v>38</v>
      </c>
      <c r="Y1052">
        <f>VLOOKUP($O1052,Table2[],COLUMN(N1051),FALSE)</f>
        <v>35</v>
      </c>
    </row>
    <row r="1053" spans="1:25" x14ac:dyDescent="0.45">
      <c r="A1053" s="1">
        <v>38124</v>
      </c>
      <c r="B1053">
        <v>2</v>
      </c>
      <c r="C1053" t="s">
        <v>21</v>
      </c>
      <c r="D1053">
        <v>17</v>
      </c>
      <c r="E1053">
        <v>138</v>
      </c>
      <c r="F1053">
        <v>21</v>
      </c>
      <c r="G1053" t="s">
        <v>28</v>
      </c>
      <c r="H1053">
        <v>5</v>
      </c>
      <c r="I1053">
        <v>2</v>
      </c>
      <c r="J1053">
        <v>2004</v>
      </c>
      <c r="K1053">
        <v>1</v>
      </c>
      <c r="L1053">
        <v>4</v>
      </c>
      <c r="M1053">
        <v>2004</v>
      </c>
      <c r="N1053">
        <v>2</v>
      </c>
      <c r="O1053">
        <f t="shared" si="16"/>
        <v>35</v>
      </c>
      <c r="P1053" t="str">
        <f>VLOOKUP(O1053,Table2[],2,FALSE)</f>
        <v>Q2 2004</v>
      </c>
      <c r="Q1053">
        <f>VLOOKUP($O1053,Table2[],COLUMN(F1052),FALSE)</f>
        <v>2004</v>
      </c>
      <c r="R1053">
        <f>VLOOKUP($O1053,Table2[],COLUMN(G1052),FALSE)</f>
        <v>5</v>
      </c>
      <c r="S1053">
        <f>VLOOKUP($O1053,Table2[],COLUMN(H1052),FALSE)</f>
        <v>2</v>
      </c>
      <c r="T1053" t="str">
        <f>VLOOKUP($O1053,Table2[],COLUMN(I1052),FALSE)</f>
        <v>Q2</v>
      </c>
      <c r="U1053">
        <f>VLOOKUP($O1053,Table2[],COLUMN(J1052),FALSE)</f>
        <v>20042</v>
      </c>
      <c r="V1053" t="str">
        <f>VLOOKUP($O1053,Table2[],COLUMN(K1052),FALSE)</f>
        <v>2004 Month 5</v>
      </c>
      <c r="W1053">
        <f>VLOOKUP($O1053,Table2[],COLUMN(L1052),FALSE)</f>
        <v>31</v>
      </c>
      <c r="X1053">
        <f>VLOOKUP($O1053,Table2[],COLUMN(M1052),FALSE)</f>
        <v>38</v>
      </c>
      <c r="Y1053">
        <f>VLOOKUP($O1053,Table2[],COLUMN(N1052),FALSE)</f>
        <v>35</v>
      </c>
    </row>
    <row r="1054" spans="1:25" x14ac:dyDescent="0.45">
      <c r="A1054" s="1">
        <v>38125</v>
      </c>
      <c r="B1054">
        <v>3</v>
      </c>
      <c r="C1054" t="s">
        <v>14</v>
      </c>
      <c r="D1054">
        <v>18</v>
      </c>
      <c r="E1054">
        <v>139</v>
      </c>
      <c r="F1054">
        <v>21</v>
      </c>
      <c r="G1054" t="s">
        <v>28</v>
      </c>
      <c r="H1054">
        <v>5</v>
      </c>
      <c r="I1054">
        <v>2</v>
      </c>
      <c r="J1054">
        <v>2004</v>
      </c>
      <c r="K1054">
        <v>1</v>
      </c>
      <c r="L1054">
        <v>4</v>
      </c>
      <c r="M1054">
        <v>2004</v>
      </c>
      <c r="N1054">
        <v>2</v>
      </c>
      <c r="O1054">
        <f t="shared" si="16"/>
        <v>35</v>
      </c>
      <c r="P1054" t="str">
        <f>VLOOKUP(O1054,Table2[],2,FALSE)</f>
        <v>Q2 2004</v>
      </c>
      <c r="Q1054">
        <f>VLOOKUP($O1054,Table2[],COLUMN(F1053),FALSE)</f>
        <v>2004</v>
      </c>
      <c r="R1054">
        <f>VLOOKUP($O1054,Table2[],COLUMN(G1053),FALSE)</f>
        <v>5</v>
      </c>
      <c r="S1054">
        <f>VLOOKUP($O1054,Table2[],COLUMN(H1053),FALSE)</f>
        <v>2</v>
      </c>
      <c r="T1054" t="str">
        <f>VLOOKUP($O1054,Table2[],COLUMN(I1053),FALSE)</f>
        <v>Q2</v>
      </c>
      <c r="U1054">
        <f>VLOOKUP($O1054,Table2[],COLUMN(J1053),FALSE)</f>
        <v>20042</v>
      </c>
      <c r="V1054" t="str">
        <f>VLOOKUP($O1054,Table2[],COLUMN(K1053),FALSE)</f>
        <v>2004 Month 5</v>
      </c>
      <c r="W1054">
        <f>VLOOKUP($O1054,Table2[],COLUMN(L1053),FALSE)</f>
        <v>31</v>
      </c>
      <c r="X1054">
        <f>VLOOKUP($O1054,Table2[],COLUMN(M1053),FALSE)</f>
        <v>38</v>
      </c>
      <c r="Y1054">
        <f>VLOOKUP($O1054,Table2[],COLUMN(N1053),FALSE)</f>
        <v>35</v>
      </c>
    </row>
    <row r="1055" spans="1:25" x14ac:dyDescent="0.45">
      <c r="A1055" s="1">
        <v>38126</v>
      </c>
      <c r="B1055">
        <v>4</v>
      </c>
      <c r="C1055" t="s">
        <v>16</v>
      </c>
      <c r="D1055">
        <v>19</v>
      </c>
      <c r="E1055">
        <v>140</v>
      </c>
      <c r="F1055">
        <v>21</v>
      </c>
      <c r="G1055" t="s">
        <v>28</v>
      </c>
      <c r="H1055">
        <v>5</v>
      </c>
      <c r="I1055">
        <v>2</v>
      </c>
      <c r="J1055">
        <v>2004</v>
      </c>
      <c r="K1055">
        <v>1</v>
      </c>
      <c r="L1055">
        <v>4</v>
      </c>
      <c r="M1055">
        <v>2004</v>
      </c>
      <c r="N1055">
        <v>2</v>
      </c>
      <c r="O1055">
        <f t="shared" si="16"/>
        <v>35</v>
      </c>
      <c r="P1055" t="str">
        <f>VLOOKUP(O1055,Table2[],2,FALSE)</f>
        <v>Q2 2004</v>
      </c>
      <c r="Q1055">
        <f>VLOOKUP($O1055,Table2[],COLUMN(F1054),FALSE)</f>
        <v>2004</v>
      </c>
      <c r="R1055">
        <f>VLOOKUP($O1055,Table2[],COLUMN(G1054),FALSE)</f>
        <v>5</v>
      </c>
      <c r="S1055">
        <f>VLOOKUP($O1055,Table2[],COLUMN(H1054),FALSE)</f>
        <v>2</v>
      </c>
      <c r="T1055" t="str">
        <f>VLOOKUP($O1055,Table2[],COLUMN(I1054),FALSE)</f>
        <v>Q2</v>
      </c>
      <c r="U1055">
        <f>VLOOKUP($O1055,Table2[],COLUMN(J1054),FALSE)</f>
        <v>20042</v>
      </c>
      <c r="V1055" t="str">
        <f>VLOOKUP($O1055,Table2[],COLUMN(K1054),FALSE)</f>
        <v>2004 Month 5</v>
      </c>
      <c r="W1055">
        <f>VLOOKUP($O1055,Table2[],COLUMN(L1054),FALSE)</f>
        <v>31</v>
      </c>
      <c r="X1055">
        <f>VLOOKUP($O1055,Table2[],COLUMN(M1054),FALSE)</f>
        <v>38</v>
      </c>
      <c r="Y1055">
        <f>VLOOKUP($O1055,Table2[],COLUMN(N1054),FALSE)</f>
        <v>35</v>
      </c>
    </row>
    <row r="1056" spans="1:25" x14ac:dyDescent="0.45">
      <c r="A1056" s="1">
        <v>38127</v>
      </c>
      <c r="B1056">
        <v>5</v>
      </c>
      <c r="C1056" t="s">
        <v>17</v>
      </c>
      <c r="D1056">
        <v>20</v>
      </c>
      <c r="E1056">
        <v>141</v>
      </c>
      <c r="F1056">
        <v>21</v>
      </c>
      <c r="G1056" t="s">
        <v>28</v>
      </c>
      <c r="H1056">
        <v>5</v>
      </c>
      <c r="I1056">
        <v>2</v>
      </c>
      <c r="J1056">
        <v>2004</v>
      </c>
      <c r="K1056">
        <v>1</v>
      </c>
      <c r="L1056">
        <v>4</v>
      </c>
      <c r="M1056">
        <v>2004</v>
      </c>
      <c r="N1056">
        <v>2</v>
      </c>
      <c r="O1056">
        <f t="shared" si="16"/>
        <v>35</v>
      </c>
      <c r="P1056" t="str">
        <f>VLOOKUP(O1056,Table2[],2,FALSE)</f>
        <v>Q2 2004</v>
      </c>
      <c r="Q1056">
        <f>VLOOKUP($O1056,Table2[],COLUMN(F1055),FALSE)</f>
        <v>2004</v>
      </c>
      <c r="R1056">
        <f>VLOOKUP($O1056,Table2[],COLUMN(G1055),FALSE)</f>
        <v>5</v>
      </c>
      <c r="S1056">
        <f>VLOOKUP($O1056,Table2[],COLUMN(H1055),FALSE)</f>
        <v>2</v>
      </c>
      <c r="T1056" t="str">
        <f>VLOOKUP($O1056,Table2[],COLUMN(I1055),FALSE)</f>
        <v>Q2</v>
      </c>
      <c r="U1056">
        <f>VLOOKUP($O1056,Table2[],COLUMN(J1055),FALSE)</f>
        <v>20042</v>
      </c>
      <c r="V1056" t="str">
        <f>VLOOKUP($O1056,Table2[],COLUMN(K1055),FALSE)</f>
        <v>2004 Month 5</v>
      </c>
      <c r="W1056">
        <f>VLOOKUP($O1056,Table2[],COLUMN(L1055),FALSE)</f>
        <v>31</v>
      </c>
      <c r="X1056">
        <f>VLOOKUP($O1056,Table2[],COLUMN(M1055),FALSE)</f>
        <v>38</v>
      </c>
      <c r="Y1056">
        <f>VLOOKUP($O1056,Table2[],COLUMN(N1055),FALSE)</f>
        <v>35</v>
      </c>
    </row>
    <row r="1057" spans="1:25" x14ac:dyDescent="0.45">
      <c r="A1057" s="1">
        <v>38128</v>
      </c>
      <c r="B1057">
        <v>6</v>
      </c>
      <c r="C1057" t="s">
        <v>18</v>
      </c>
      <c r="D1057">
        <v>21</v>
      </c>
      <c r="E1057">
        <v>142</v>
      </c>
      <c r="F1057">
        <v>21</v>
      </c>
      <c r="G1057" t="s">
        <v>28</v>
      </c>
      <c r="H1057">
        <v>5</v>
      </c>
      <c r="I1057">
        <v>2</v>
      </c>
      <c r="J1057">
        <v>2004</v>
      </c>
      <c r="K1057">
        <v>1</v>
      </c>
      <c r="L1057">
        <v>4</v>
      </c>
      <c r="M1057">
        <v>2004</v>
      </c>
      <c r="N1057">
        <v>2</v>
      </c>
      <c r="O1057">
        <f t="shared" si="16"/>
        <v>35</v>
      </c>
      <c r="P1057" t="str">
        <f>VLOOKUP(O1057,Table2[],2,FALSE)</f>
        <v>Q2 2004</v>
      </c>
      <c r="Q1057">
        <f>VLOOKUP($O1057,Table2[],COLUMN(F1056),FALSE)</f>
        <v>2004</v>
      </c>
      <c r="R1057">
        <f>VLOOKUP($O1057,Table2[],COLUMN(G1056),FALSE)</f>
        <v>5</v>
      </c>
      <c r="S1057">
        <f>VLOOKUP($O1057,Table2[],COLUMN(H1056),FALSE)</f>
        <v>2</v>
      </c>
      <c r="T1057" t="str">
        <f>VLOOKUP($O1057,Table2[],COLUMN(I1056),FALSE)</f>
        <v>Q2</v>
      </c>
      <c r="U1057">
        <f>VLOOKUP($O1057,Table2[],COLUMN(J1056),FALSE)</f>
        <v>20042</v>
      </c>
      <c r="V1057" t="str">
        <f>VLOOKUP($O1057,Table2[],COLUMN(K1056),FALSE)</f>
        <v>2004 Month 5</v>
      </c>
      <c r="W1057">
        <f>VLOOKUP($O1057,Table2[],COLUMN(L1056),FALSE)</f>
        <v>31</v>
      </c>
      <c r="X1057">
        <f>VLOOKUP($O1057,Table2[],COLUMN(M1056),FALSE)</f>
        <v>38</v>
      </c>
      <c r="Y1057">
        <f>VLOOKUP($O1057,Table2[],COLUMN(N1056),FALSE)</f>
        <v>35</v>
      </c>
    </row>
    <row r="1058" spans="1:25" x14ac:dyDescent="0.45">
      <c r="A1058" s="1">
        <v>38129</v>
      </c>
      <c r="B1058">
        <v>7</v>
      </c>
      <c r="C1058" t="s">
        <v>19</v>
      </c>
      <c r="D1058">
        <v>22</v>
      </c>
      <c r="E1058">
        <v>143</v>
      </c>
      <c r="F1058">
        <v>21</v>
      </c>
      <c r="G1058" t="s">
        <v>28</v>
      </c>
      <c r="H1058">
        <v>5</v>
      </c>
      <c r="I1058">
        <v>2</v>
      </c>
      <c r="J1058">
        <v>2004</v>
      </c>
      <c r="K1058">
        <v>1</v>
      </c>
      <c r="L1058">
        <v>4</v>
      </c>
      <c r="M1058">
        <v>2004</v>
      </c>
      <c r="N1058">
        <v>2</v>
      </c>
      <c r="O1058">
        <f t="shared" si="16"/>
        <v>35</v>
      </c>
      <c r="P1058" t="str">
        <f>VLOOKUP(O1058,Table2[],2,FALSE)</f>
        <v>Q2 2004</v>
      </c>
      <c r="Q1058">
        <f>VLOOKUP($O1058,Table2[],COLUMN(F1057),FALSE)</f>
        <v>2004</v>
      </c>
      <c r="R1058">
        <f>VLOOKUP($O1058,Table2[],COLUMN(G1057),FALSE)</f>
        <v>5</v>
      </c>
      <c r="S1058">
        <f>VLOOKUP($O1058,Table2[],COLUMN(H1057),FALSE)</f>
        <v>2</v>
      </c>
      <c r="T1058" t="str">
        <f>VLOOKUP($O1058,Table2[],COLUMN(I1057),FALSE)</f>
        <v>Q2</v>
      </c>
      <c r="U1058">
        <f>VLOOKUP($O1058,Table2[],COLUMN(J1057),FALSE)</f>
        <v>20042</v>
      </c>
      <c r="V1058" t="str">
        <f>VLOOKUP($O1058,Table2[],COLUMN(K1057),FALSE)</f>
        <v>2004 Month 5</v>
      </c>
      <c r="W1058">
        <f>VLOOKUP($O1058,Table2[],COLUMN(L1057),FALSE)</f>
        <v>31</v>
      </c>
      <c r="X1058">
        <f>VLOOKUP($O1058,Table2[],COLUMN(M1057),FALSE)</f>
        <v>38</v>
      </c>
      <c r="Y1058">
        <f>VLOOKUP($O1058,Table2[],COLUMN(N1057),FALSE)</f>
        <v>35</v>
      </c>
    </row>
    <row r="1059" spans="1:25" x14ac:dyDescent="0.45">
      <c r="A1059" s="1">
        <v>38130</v>
      </c>
      <c r="B1059">
        <v>1</v>
      </c>
      <c r="C1059" t="s">
        <v>20</v>
      </c>
      <c r="D1059">
        <v>23</v>
      </c>
      <c r="E1059">
        <v>144</v>
      </c>
      <c r="F1059">
        <v>22</v>
      </c>
      <c r="G1059" t="s">
        <v>28</v>
      </c>
      <c r="H1059">
        <v>5</v>
      </c>
      <c r="I1059">
        <v>2</v>
      </c>
      <c r="J1059">
        <v>2004</v>
      </c>
      <c r="K1059">
        <v>1</v>
      </c>
      <c r="L1059">
        <v>4</v>
      </c>
      <c r="M1059">
        <v>2004</v>
      </c>
      <c r="N1059">
        <v>2</v>
      </c>
      <c r="O1059">
        <f t="shared" si="16"/>
        <v>36</v>
      </c>
      <c r="P1059" t="str">
        <f>VLOOKUP(O1059,Table2[],2,FALSE)</f>
        <v>Q2 2004</v>
      </c>
      <c r="Q1059">
        <f>VLOOKUP($O1059,Table2[],COLUMN(F1058),FALSE)</f>
        <v>2004</v>
      </c>
      <c r="R1059">
        <f>VLOOKUP($O1059,Table2[],COLUMN(G1058),FALSE)</f>
        <v>6</v>
      </c>
      <c r="S1059">
        <f>VLOOKUP($O1059,Table2[],COLUMN(H1058),FALSE)</f>
        <v>2</v>
      </c>
      <c r="T1059" t="str">
        <f>VLOOKUP($O1059,Table2[],COLUMN(I1058),FALSE)</f>
        <v>Q2</v>
      </c>
      <c r="U1059">
        <f>VLOOKUP($O1059,Table2[],COLUMN(J1058),FALSE)</f>
        <v>20042</v>
      </c>
      <c r="V1059" t="str">
        <f>VLOOKUP($O1059,Table2[],COLUMN(K1058),FALSE)</f>
        <v>2004 Month 6</v>
      </c>
      <c r="W1059">
        <f>VLOOKUP($O1059,Table2[],COLUMN(L1058),FALSE)</f>
        <v>31</v>
      </c>
      <c r="X1059">
        <f>VLOOKUP($O1059,Table2[],COLUMN(M1058),FALSE)</f>
        <v>38</v>
      </c>
      <c r="Y1059">
        <f>VLOOKUP($O1059,Table2[],COLUMN(N1058),FALSE)</f>
        <v>36</v>
      </c>
    </row>
    <row r="1060" spans="1:25" x14ac:dyDescent="0.45">
      <c r="A1060" s="1">
        <v>38131</v>
      </c>
      <c r="B1060">
        <v>2</v>
      </c>
      <c r="C1060" t="s">
        <v>21</v>
      </c>
      <c r="D1060">
        <v>24</v>
      </c>
      <c r="E1060">
        <v>145</v>
      </c>
      <c r="F1060">
        <v>22</v>
      </c>
      <c r="G1060" t="s">
        <v>28</v>
      </c>
      <c r="H1060">
        <v>5</v>
      </c>
      <c r="I1060">
        <v>2</v>
      </c>
      <c r="J1060">
        <v>2004</v>
      </c>
      <c r="K1060">
        <v>1</v>
      </c>
      <c r="L1060">
        <v>4</v>
      </c>
      <c r="M1060">
        <v>2004</v>
      </c>
      <c r="N1060">
        <v>2</v>
      </c>
      <c r="O1060">
        <f t="shared" si="16"/>
        <v>36</v>
      </c>
      <c r="P1060" t="str">
        <f>VLOOKUP(O1060,Table2[],2,FALSE)</f>
        <v>Q2 2004</v>
      </c>
      <c r="Q1060">
        <f>VLOOKUP($O1060,Table2[],COLUMN(F1059),FALSE)</f>
        <v>2004</v>
      </c>
      <c r="R1060">
        <f>VLOOKUP($O1060,Table2[],COLUMN(G1059),FALSE)</f>
        <v>6</v>
      </c>
      <c r="S1060">
        <f>VLOOKUP($O1060,Table2[],COLUMN(H1059),FALSE)</f>
        <v>2</v>
      </c>
      <c r="T1060" t="str">
        <f>VLOOKUP($O1060,Table2[],COLUMN(I1059),FALSE)</f>
        <v>Q2</v>
      </c>
      <c r="U1060">
        <f>VLOOKUP($O1060,Table2[],COLUMN(J1059),FALSE)</f>
        <v>20042</v>
      </c>
      <c r="V1060" t="str">
        <f>VLOOKUP($O1060,Table2[],COLUMN(K1059),FALSE)</f>
        <v>2004 Month 6</v>
      </c>
      <c r="W1060">
        <f>VLOOKUP($O1060,Table2[],COLUMN(L1059),FALSE)</f>
        <v>31</v>
      </c>
      <c r="X1060">
        <f>VLOOKUP($O1060,Table2[],COLUMN(M1059),FALSE)</f>
        <v>38</v>
      </c>
      <c r="Y1060">
        <f>VLOOKUP($O1060,Table2[],COLUMN(N1059),FALSE)</f>
        <v>36</v>
      </c>
    </row>
    <row r="1061" spans="1:25" x14ac:dyDescent="0.45">
      <c r="A1061" s="1">
        <v>38132</v>
      </c>
      <c r="B1061">
        <v>3</v>
      </c>
      <c r="C1061" t="s">
        <v>14</v>
      </c>
      <c r="D1061">
        <v>25</v>
      </c>
      <c r="E1061">
        <v>146</v>
      </c>
      <c r="F1061">
        <v>22</v>
      </c>
      <c r="G1061" t="s">
        <v>28</v>
      </c>
      <c r="H1061">
        <v>5</v>
      </c>
      <c r="I1061">
        <v>2</v>
      </c>
      <c r="J1061">
        <v>2004</v>
      </c>
      <c r="K1061">
        <v>1</v>
      </c>
      <c r="L1061">
        <v>4</v>
      </c>
      <c r="M1061">
        <v>2004</v>
      </c>
      <c r="N1061">
        <v>2</v>
      </c>
      <c r="O1061">
        <f t="shared" si="16"/>
        <v>36</v>
      </c>
      <c r="P1061" t="str">
        <f>VLOOKUP(O1061,Table2[],2,FALSE)</f>
        <v>Q2 2004</v>
      </c>
      <c r="Q1061">
        <f>VLOOKUP($O1061,Table2[],COLUMN(F1060),FALSE)</f>
        <v>2004</v>
      </c>
      <c r="R1061">
        <f>VLOOKUP($O1061,Table2[],COLUMN(G1060),FALSE)</f>
        <v>6</v>
      </c>
      <c r="S1061">
        <f>VLOOKUP($O1061,Table2[],COLUMN(H1060),FALSE)</f>
        <v>2</v>
      </c>
      <c r="T1061" t="str">
        <f>VLOOKUP($O1061,Table2[],COLUMN(I1060),FALSE)</f>
        <v>Q2</v>
      </c>
      <c r="U1061">
        <f>VLOOKUP($O1061,Table2[],COLUMN(J1060),FALSE)</f>
        <v>20042</v>
      </c>
      <c r="V1061" t="str">
        <f>VLOOKUP($O1061,Table2[],COLUMN(K1060),FALSE)</f>
        <v>2004 Month 6</v>
      </c>
      <c r="W1061">
        <f>VLOOKUP($O1061,Table2[],COLUMN(L1060),FALSE)</f>
        <v>31</v>
      </c>
      <c r="X1061">
        <f>VLOOKUP($O1061,Table2[],COLUMN(M1060),FALSE)</f>
        <v>38</v>
      </c>
      <c r="Y1061">
        <f>VLOOKUP($O1061,Table2[],COLUMN(N1060),FALSE)</f>
        <v>36</v>
      </c>
    </row>
    <row r="1062" spans="1:25" x14ac:dyDescent="0.45">
      <c r="A1062" s="1">
        <v>38133</v>
      </c>
      <c r="B1062">
        <v>4</v>
      </c>
      <c r="C1062" t="s">
        <v>16</v>
      </c>
      <c r="D1062">
        <v>26</v>
      </c>
      <c r="E1062">
        <v>147</v>
      </c>
      <c r="F1062">
        <v>22</v>
      </c>
      <c r="G1062" t="s">
        <v>28</v>
      </c>
      <c r="H1062">
        <v>5</v>
      </c>
      <c r="I1062">
        <v>2</v>
      </c>
      <c r="J1062">
        <v>2004</v>
      </c>
      <c r="K1062">
        <v>1</v>
      </c>
      <c r="L1062">
        <v>4</v>
      </c>
      <c r="M1062">
        <v>2004</v>
      </c>
      <c r="N1062">
        <v>2</v>
      </c>
      <c r="O1062">
        <f t="shared" si="16"/>
        <v>36</v>
      </c>
      <c r="P1062" t="str">
        <f>VLOOKUP(O1062,Table2[],2,FALSE)</f>
        <v>Q2 2004</v>
      </c>
      <c r="Q1062">
        <f>VLOOKUP($O1062,Table2[],COLUMN(F1061),FALSE)</f>
        <v>2004</v>
      </c>
      <c r="R1062">
        <f>VLOOKUP($O1062,Table2[],COLUMN(G1061),FALSE)</f>
        <v>6</v>
      </c>
      <c r="S1062">
        <f>VLOOKUP($O1062,Table2[],COLUMN(H1061),FALSE)</f>
        <v>2</v>
      </c>
      <c r="T1062" t="str">
        <f>VLOOKUP($O1062,Table2[],COLUMN(I1061),FALSE)</f>
        <v>Q2</v>
      </c>
      <c r="U1062">
        <f>VLOOKUP($O1062,Table2[],COLUMN(J1061),FALSE)</f>
        <v>20042</v>
      </c>
      <c r="V1062" t="str">
        <f>VLOOKUP($O1062,Table2[],COLUMN(K1061),FALSE)</f>
        <v>2004 Month 6</v>
      </c>
      <c r="W1062">
        <f>VLOOKUP($O1062,Table2[],COLUMN(L1061),FALSE)</f>
        <v>31</v>
      </c>
      <c r="X1062">
        <f>VLOOKUP($O1062,Table2[],COLUMN(M1061),FALSE)</f>
        <v>38</v>
      </c>
      <c r="Y1062">
        <f>VLOOKUP($O1062,Table2[],COLUMN(N1061),FALSE)</f>
        <v>36</v>
      </c>
    </row>
    <row r="1063" spans="1:25" x14ac:dyDescent="0.45">
      <c r="A1063" s="1">
        <v>38134</v>
      </c>
      <c r="B1063">
        <v>5</v>
      </c>
      <c r="C1063" t="s">
        <v>17</v>
      </c>
      <c r="D1063">
        <v>27</v>
      </c>
      <c r="E1063">
        <v>148</v>
      </c>
      <c r="F1063">
        <v>22</v>
      </c>
      <c r="G1063" t="s">
        <v>28</v>
      </c>
      <c r="H1063">
        <v>5</v>
      </c>
      <c r="I1063">
        <v>2</v>
      </c>
      <c r="J1063">
        <v>2004</v>
      </c>
      <c r="K1063">
        <v>1</v>
      </c>
      <c r="L1063">
        <v>4</v>
      </c>
      <c r="M1063">
        <v>2004</v>
      </c>
      <c r="N1063">
        <v>2</v>
      </c>
      <c r="O1063">
        <f t="shared" si="16"/>
        <v>36</v>
      </c>
      <c r="P1063" t="str">
        <f>VLOOKUP(O1063,Table2[],2,FALSE)</f>
        <v>Q2 2004</v>
      </c>
      <c r="Q1063">
        <f>VLOOKUP($O1063,Table2[],COLUMN(F1062),FALSE)</f>
        <v>2004</v>
      </c>
      <c r="R1063">
        <f>VLOOKUP($O1063,Table2[],COLUMN(G1062),FALSE)</f>
        <v>6</v>
      </c>
      <c r="S1063">
        <f>VLOOKUP($O1063,Table2[],COLUMN(H1062),FALSE)</f>
        <v>2</v>
      </c>
      <c r="T1063" t="str">
        <f>VLOOKUP($O1063,Table2[],COLUMN(I1062),FALSE)</f>
        <v>Q2</v>
      </c>
      <c r="U1063">
        <f>VLOOKUP($O1063,Table2[],COLUMN(J1062),FALSE)</f>
        <v>20042</v>
      </c>
      <c r="V1063" t="str">
        <f>VLOOKUP($O1063,Table2[],COLUMN(K1062),FALSE)</f>
        <v>2004 Month 6</v>
      </c>
      <c r="W1063">
        <f>VLOOKUP($O1063,Table2[],COLUMN(L1062),FALSE)</f>
        <v>31</v>
      </c>
      <c r="X1063">
        <f>VLOOKUP($O1063,Table2[],COLUMN(M1062),FALSE)</f>
        <v>38</v>
      </c>
      <c r="Y1063">
        <f>VLOOKUP($O1063,Table2[],COLUMN(N1062),FALSE)</f>
        <v>36</v>
      </c>
    </row>
    <row r="1064" spans="1:25" x14ac:dyDescent="0.45">
      <c r="A1064" s="1">
        <v>38135</v>
      </c>
      <c r="B1064">
        <v>6</v>
      </c>
      <c r="C1064" t="s">
        <v>18</v>
      </c>
      <c r="D1064">
        <v>28</v>
      </c>
      <c r="E1064">
        <v>149</v>
      </c>
      <c r="F1064">
        <v>22</v>
      </c>
      <c r="G1064" t="s">
        <v>28</v>
      </c>
      <c r="H1064">
        <v>5</v>
      </c>
      <c r="I1064">
        <v>2</v>
      </c>
      <c r="J1064">
        <v>2004</v>
      </c>
      <c r="K1064">
        <v>1</v>
      </c>
      <c r="L1064">
        <v>4</v>
      </c>
      <c r="M1064">
        <v>2004</v>
      </c>
      <c r="N1064">
        <v>2</v>
      </c>
      <c r="O1064">
        <f t="shared" si="16"/>
        <v>36</v>
      </c>
      <c r="P1064" t="str">
        <f>VLOOKUP(O1064,Table2[],2,FALSE)</f>
        <v>Q2 2004</v>
      </c>
      <c r="Q1064">
        <f>VLOOKUP($O1064,Table2[],COLUMN(F1063),FALSE)</f>
        <v>2004</v>
      </c>
      <c r="R1064">
        <f>VLOOKUP($O1064,Table2[],COLUMN(G1063),FALSE)</f>
        <v>6</v>
      </c>
      <c r="S1064">
        <f>VLOOKUP($O1064,Table2[],COLUMN(H1063),FALSE)</f>
        <v>2</v>
      </c>
      <c r="T1064" t="str">
        <f>VLOOKUP($O1064,Table2[],COLUMN(I1063),FALSE)</f>
        <v>Q2</v>
      </c>
      <c r="U1064">
        <f>VLOOKUP($O1064,Table2[],COLUMN(J1063),FALSE)</f>
        <v>20042</v>
      </c>
      <c r="V1064" t="str">
        <f>VLOOKUP($O1064,Table2[],COLUMN(K1063),FALSE)</f>
        <v>2004 Month 6</v>
      </c>
      <c r="W1064">
        <f>VLOOKUP($O1064,Table2[],COLUMN(L1063),FALSE)</f>
        <v>31</v>
      </c>
      <c r="X1064">
        <f>VLOOKUP($O1064,Table2[],COLUMN(M1063),FALSE)</f>
        <v>38</v>
      </c>
      <c r="Y1064">
        <f>VLOOKUP($O1064,Table2[],COLUMN(N1063),FALSE)</f>
        <v>36</v>
      </c>
    </row>
    <row r="1065" spans="1:25" x14ac:dyDescent="0.45">
      <c r="A1065" s="1">
        <v>38136</v>
      </c>
      <c r="B1065">
        <v>7</v>
      </c>
      <c r="C1065" t="s">
        <v>19</v>
      </c>
      <c r="D1065">
        <v>29</v>
      </c>
      <c r="E1065">
        <v>150</v>
      </c>
      <c r="F1065">
        <v>22</v>
      </c>
      <c r="G1065" t="s">
        <v>28</v>
      </c>
      <c r="H1065">
        <v>5</v>
      </c>
      <c r="I1065">
        <v>2</v>
      </c>
      <c r="J1065">
        <v>2004</v>
      </c>
      <c r="K1065">
        <v>1</v>
      </c>
      <c r="L1065">
        <v>4</v>
      </c>
      <c r="M1065">
        <v>2004</v>
      </c>
      <c r="N1065">
        <v>2</v>
      </c>
      <c r="O1065">
        <f t="shared" si="16"/>
        <v>36</v>
      </c>
      <c r="P1065" t="str">
        <f>VLOOKUP(O1065,Table2[],2,FALSE)</f>
        <v>Q2 2004</v>
      </c>
      <c r="Q1065">
        <f>VLOOKUP($O1065,Table2[],COLUMN(F1064),FALSE)</f>
        <v>2004</v>
      </c>
      <c r="R1065">
        <f>VLOOKUP($O1065,Table2[],COLUMN(G1064),FALSE)</f>
        <v>6</v>
      </c>
      <c r="S1065">
        <f>VLOOKUP($O1065,Table2[],COLUMN(H1064),FALSE)</f>
        <v>2</v>
      </c>
      <c r="T1065" t="str">
        <f>VLOOKUP($O1065,Table2[],COLUMN(I1064),FALSE)</f>
        <v>Q2</v>
      </c>
      <c r="U1065">
        <f>VLOOKUP($O1065,Table2[],COLUMN(J1064),FALSE)</f>
        <v>20042</v>
      </c>
      <c r="V1065" t="str">
        <f>VLOOKUP($O1065,Table2[],COLUMN(K1064),FALSE)</f>
        <v>2004 Month 6</v>
      </c>
      <c r="W1065">
        <f>VLOOKUP($O1065,Table2[],COLUMN(L1064),FALSE)</f>
        <v>31</v>
      </c>
      <c r="X1065">
        <f>VLOOKUP($O1065,Table2[],COLUMN(M1064),FALSE)</f>
        <v>38</v>
      </c>
      <c r="Y1065">
        <f>VLOOKUP($O1065,Table2[],COLUMN(N1064),FALSE)</f>
        <v>36</v>
      </c>
    </row>
    <row r="1066" spans="1:25" x14ac:dyDescent="0.45">
      <c r="A1066" s="1">
        <v>38137</v>
      </c>
      <c r="B1066">
        <v>1</v>
      </c>
      <c r="C1066" t="s">
        <v>20</v>
      </c>
      <c r="D1066">
        <v>30</v>
      </c>
      <c r="E1066">
        <v>151</v>
      </c>
      <c r="F1066">
        <v>23</v>
      </c>
      <c r="G1066" t="s">
        <v>28</v>
      </c>
      <c r="H1066">
        <v>5</v>
      </c>
      <c r="I1066">
        <v>2</v>
      </c>
      <c r="J1066">
        <v>2004</v>
      </c>
      <c r="K1066">
        <v>1</v>
      </c>
      <c r="L1066">
        <v>4</v>
      </c>
      <c r="M1066">
        <v>2004</v>
      </c>
      <c r="N1066">
        <v>2</v>
      </c>
      <c r="O1066">
        <f t="shared" si="16"/>
        <v>36</v>
      </c>
      <c r="P1066" t="str">
        <f>VLOOKUP(O1066,Table2[],2,FALSE)</f>
        <v>Q2 2004</v>
      </c>
      <c r="Q1066">
        <f>VLOOKUP($O1066,Table2[],COLUMN(F1065),FALSE)</f>
        <v>2004</v>
      </c>
      <c r="R1066">
        <f>VLOOKUP($O1066,Table2[],COLUMN(G1065),FALSE)</f>
        <v>6</v>
      </c>
      <c r="S1066">
        <f>VLOOKUP($O1066,Table2[],COLUMN(H1065),FALSE)</f>
        <v>2</v>
      </c>
      <c r="T1066" t="str">
        <f>VLOOKUP($O1066,Table2[],COLUMN(I1065),FALSE)</f>
        <v>Q2</v>
      </c>
      <c r="U1066">
        <f>VLOOKUP($O1066,Table2[],COLUMN(J1065),FALSE)</f>
        <v>20042</v>
      </c>
      <c r="V1066" t="str">
        <f>VLOOKUP($O1066,Table2[],COLUMN(K1065),FALSE)</f>
        <v>2004 Month 6</v>
      </c>
      <c r="W1066">
        <f>VLOOKUP($O1066,Table2[],COLUMN(L1065),FALSE)</f>
        <v>31</v>
      </c>
      <c r="X1066">
        <f>VLOOKUP($O1066,Table2[],COLUMN(M1065),FALSE)</f>
        <v>38</v>
      </c>
      <c r="Y1066">
        <f>VLOOKUP($O1066,Table2[],COLUMN(N1065),FALSE)</f>
        <v>36</v>
      </c>
    </row>
    <row r="1067" spans="1:25" x14ac:dyDescent="0.45">
      <c r="A1067" s="1">
        <v>38138</v>
      </c>
      <c r="B1067">
        <v>2</v>
      </c>
      <c r="C1067" t="s">
        <v>21</v>
      </c>
      <c r="D1067">
        <v>31</v>
      </c>
      <c r="E1067">
        <v>152</v>
      </c>
      <c r="F1067">
        <v>23</v>
      </c>
      <c r="G1067" t="s">
        <v>28</v>
      </c>
      <c r="H1067">
        <v>5</v>
      </c>
      <c r="I1067">
        <v>2</v>
      </c>
      <c r="J1067">
        <v>2004</v>
      </c>
      <c r="K1067">
        <v>1</v>
      </c>
      <c r="L1067">
        <v>4</v>
      </c>
      <c r="M1067">
        <v>2004</v>
      </c>
      <c r="N1067">
        <v>2</v>
      </c>
      <c r="O1067">
        <f t="shared" si="16"/>
        <v>36</v>
      </c>
      <c r="P1067" t="str">
        <f>VLOOKUP(O1067,Table2[],2,FALSE)</f>
        <v>Q2 2004</v>
      </c>
      <c r="Q1067">
        <f>VLOOKUP($O1067,Table2[],COLUMN(F1066),FALSE)</f>
        <v>2004</v>
      </c>
      <c r="R1067">
        <f>VLOOKUP($O1067,Table2[],COLUMN(G1066),FALSE)</f>
        <v>6</v>
      </c>
      <c r="S1067">
        <f>VLOOKUP($O1067,Table2[],COLUMN(H1066),FALSE)</f>
        <v>2</v>
      </c>
      <c r="T1067" t="str">
        <f>VLOOKUP($O1067,Table2[],COLUMN(I1066),FALSE)</f>
        <v>Q2</v>
      </c>
      <c r="U1067">
        <f>VLOOKUP($O1067,Table2[],COLUMN(J1066),FALSE)</f>
        <v>20042</v>
      </c>
      <c r="V1067" t="str">
        <f>VLOOKUP($O1067,Table2[],COLUMN(K1066),FALSE)</f>
        <v>2004 Month 6</v>
      </c>
      <c r="W1067">
        <f>VLOOKUP($O1067,Table2[],COLUMN(L1066),FALSE)</f>
        <v>31</v>
      </c>
      <c r="X1067">
        <f>VLOOKUP($O1067,Table2[],COLUMN(M1066),FALSE)</f>
        <v>38</v>
      </c>
      <c r="Y1067">
        <f>VLOOKUP($O1067,Table2[],COLUMN(N1066),FALSE)</f>
        <v>36</v>
      </c>
    </row>
    <row r="1068" spans="1:25" x14ac:dyDescent="0.45">
      <c r="A1068" s="1">
        <v>38139</v>
      </c>
      <c r="B1068">
        <v>3</v>
      </c>
      <c r="C1068" t="s">
        <v>14</v>
      </c>
      <c r="D1068">
        <v>1</v>
      </c>
      <c r="E1068">
        <v>153</v>
      </c>
      <c r="F1068">
        <v>23</v>
      </c>
      <c r="G1068" t="s">
        <v>29</v>
      </c>
      <c r="H1068">
        <v>6</v>
      </c>
      <c r="I1068">
        <v>2</v>
      </c>
      <c r="J1068">
        <v>2004</v>
      </c>
      <c r="K1068">
        <v>1</v>
      </c>
      <c r="L1068">
        <v>4</v>
      </c>
      <c r="M1068">
        <v>2004</v>
      </c>
      <c r="N1068">
        <v>2</v>
      </c>
      <c r="O1068">
        <f t="shared" si="16"/>
        <v>36</v>
      </c>
      <c r="P1068" t="str">
        <f>VLOOKUP(O1068,Table2[],2,FALSE)</f>
        <v>Q2 2004</v>
      </c>
      <c r="Q1068">
        <f>VLOOKUP($O1068,Table2[],COLUMN(F1067),FALSE)</f>
        <v>2004</v>
      </c>
      <c r="R1068">
        <f>VLOOKUP($O1068,Table2[],COLUMN(G1067),FALSE)</f>
        <v>6</v>
      </c>
      <c r="S1068">
        <f>VLOOKUP($O1068,Table2[],COLUMN(H1067),FALSE)</f>
        <v>2</v>
      </c>
      <c r="T1068" t="str">
        <f>VLOOKUP($O1068,Table2[],COLUMN(I1067),FALSE)</f>
        <v>Q2</v>
      </c>
      <c r="U1068">
        <f>VLOOKUP($O1068,Table2[],COLUMN(J1067),FALSE)</f>
        <v>20042</v>
      </c>
      <c r="V1068" t="str">
        <f>VLOOKUP($O1068,Table2[],COLUMN(K1067),FALSE)</f>
        <v>2004 Month 6</v>
      </c>
      <c r="W1068">
        <f>VLOOKUP($O1068,Table2[],COLUMN(L1067),FALSE)</f>
        <v>31</v>
      </c>
      <c r="X1068">
        <f>VLOOKUP($O1068,Table2[],COLUMN(M1067),FALSE)</f>
        <v>38</v>
      </c>
      <c r="Y1068">
        <f>VLOOKUP($O1068,Table2[],COLUMN(N1067),FALSE)</f>
        <v>36</v>
      </c>
    </row>
    <row r="1069" spans="1:25" x14ac:dyDescent="0.45">
      <c r="A1069" s="1">
        <v>38140</v>
      </c>
      <c r="B1069">
        <v>4</v>
      </c>
      <c r="C1069" t="s">
        <v>16</v>
      </c>
      <c r="D1069">
        <v>2</v>
      </c>
      <c r="E1069">
        <v>154</v>
      </c>
      <c r="F1069">
        <v>23</v>
      </c>
      <c r="G1069" t="s">
        <v>29</v>
      </c>
      <c r="H1069">
        <v>6</v>
      </c>
      <c r="I1069">
        <v>2</v>
      </c>
      <c r="J1069">
        <v>2004</v>
      </c>
      <c r="K1069">
        <v>1</v>
      </c>
      <c r="L1069">
        <v>4</v>
      </c>
      <c r="M1069">
        <v>2004</v>
      </c>
      <c r="N1069">
        <v>2</v>
      </c>
      <c r="O1069">
        <f t="shared" si="16"/>
        <v>36</v>
      </c>
      <c r="P1069" t="str">
        <f>VLOOKUP(O1069,Table2[],2,FALSE)</f>
        <v>Q2 2004</v>
      </c>
      <c r="Q1069">
        <f>VLOOKUP($O1069,Table2[],COLUMN(F1068),FALSE)</f>
        <v>2004</v>
      </c>
      <c r="R1069">
        <f>VLOOKUP($O1069,Table2[],COLUMN(G1068),FALSE)</f>
        <v>6</v>
      </c>
      <c r="S1069">
        <f>VLOOKUP($O1069,Table2[],COLUMN(H1068),FALSE)</f>
        <v>2</v>
      </c>
      <c r="T1069" t="str">
        <f>VLOOKUP($O1069,Table2[],COLUMN(I1068),FALSE)</f>
        <v>Q2</v>
      </c>
      <c r="U1069">
        <f>VLOOKUP($O1069,Table2[],COLUMN(J1068),FALSE)</f>
        <v>20042</v>
      </c>
      <c r="V1069" t="str">
        <f>VLOOKUP($O1069,Table2[],COLUMN(K1068),FALSE)</f>
        <v>2004 Month 6</v>
      </c>
      <c r="W1069">
        <f>VLOOKUP($O1069,Table2[],COLUMN(L1068),FALSE)</f>
        <v>31</v>
      </c>
      <c r="X1069">
        <f>VLOOKUP($O1069,Table2[],COLUMN(M1068),FALSE)</f>
        <v>38</v>
      </c>
      <c r="Y1069">
        <f>VLOOKUP($O1069,Table2[],COLUMN(N1068),FALSE)</f>
        <v>36</v>
      </c>
    </row>
    <row r="1070" spans="1:25" x14ac:dyDescent="0.45">
      <c r="A1070" s="1">
        <v>38141</v>
      </c>
      <c r="B1070">
        <v>5</v>
      </c>
      <c r="C1070" t="s">
        <v>17</v>
      </c>
      <c r="D1070">
        <v>3</v>
      </c>
      <c r="E1070">
        <v>155</v>
      </c>
      <c r="F1070">
        <v>23</v>
      </c>
      <c r="G1070" t="s">
        <v>29</v>
      </c>
      <c r="H1070">
        <v>6</v>
      </c>
      <c r="I1070">
        <v>2</v>
      </c>
      <c r="J1070">
        <v>2004</v>
      </c>
      <c r="K1070">
        <v>1</v>
      </c>
      <c r="L1070">
        <v>4</v>
      </c>
      <c r="M1070">
        <v>2004</v>
      </c>
      <c r="N1070">
        <v>2</v>
      </c>
      <c r="O1070">
        <f t="shared" si="16"/>
        <v>36</v>
      </c>
      <c r="P1070" t="str">
        <f>VLOOKUP(O1070,Table2[],2,FALSE)</f>
        <v>Q2 2004</v>
      </c>
      <c r="Q1070">
        <f>VLOOKUP($O1070,Table2[],COLUMN(F1069),FALSE)</f>
        <v>2004</v>
      </c>
      <c r="R1070">
        <f>VLOOKUP($O1070,Table2[],COLUMN(G1069),FALSE)</f>
        <v>6</v>
      </c>
      <c r="S1070">
        <f>VLOOKUP($O1070,Table2[],COLUMN(H1069),FALSE)</f>
        <v>2</v>
      </c>
      <c r="T1070" t="str">
        <f>VLOOKUP($O1070,Table2[],COLUMN(I1069),FALSE)</f>
        <v>Q2</v>
      </c>
      <c r="U1070">
        <f>VLOOKUP($O1070,Table2[],COLUMN(J1069),FALSE)</f>
        <v>20042</v>
      </c>
      <c r="V1070" t="str">
        <f>VLOOKUP($O1070,Table2[],COLUMN(K1069),FALSE)</f>
        <v>2004 Month 6</v>
      </c>
      <c r="W1070">
        <f>VLOOKUP($O1070,Table2[],COLUMN(L1069),FALSE)</f>
        <v>31</v>
      </c>
      <c r="X1070">
        <f>VLOOKUP($O1070,Table2[],COLUMN(M1069),FALSE)</f>
        <v>38</v>
      </c>
      <c r="Y1070">
        <f>VLOOKUP($O1070,Table2[],COLUMN(N1069),FALSE)</f>
        <v>36</v>
      </c>
    </row>
    <row r="1071" spans="1:25" x14ac:dyDescent="0.45">
      <c r="A1071" s="1">
        <v>38142</v>
      </c>
      <c r="B1071">
        <v>6</v>
      </c>
      <c r="C1071" t="s">
        <v>18</v>
      </c>
      <c r="D1071">
        <v>4</v>
      </c>
      <c r="E1071">
        <v>156</v>
      </c>
      <c r="F1071">
        <v>23</v>
      </c>
      <c r="G1071" t="s">
        <v>29</v>
      </c>
      <c r="H1071">
        <v>6</v>
      </c>
      <c r="I1071">
        <v>2</v>
      </c>
      <c r="J1071">
        <v>2004</v>
      </c>
      <c r="K1071">
        <v>1</v>
      </c>
      <c r="L1071">
        <v>4</v>
      </c>
      <c r="M1071">
        <v>2004</v>
      </c>
      <c r="N1071">
        <v>2</v>
      </c>
      <c r="O1071">
        <f t="shared" si="16"/>
        <v>36</v>
      </c>
      <c r="P1071" t="str">
        <f>VLOOKUP(O1071,Table2[],2,FALSE)</f>
        <v>Q2 2004</v>
      </c>
      <c r="Q1071">
        <f>VLOOKUP($O1071,Table2[],COLUMN(F1070),FALSE)</f>
        <v>2004</v>
      </c>
      <c r="R1071">
        <f>VLOOKUP($O1071,Table2[],COLUMN(G1070),FALSE)</f>
        <v>6</v>
      </c>
      <c r="S1071">
        <f>VLOOKUP($O1071,Table2[],COLUMN(H1070),FALSE)</f>
        <v>2</v>
      </c>
      <c r="T1071" t="str">
        <f>VLOOKUP($O1071,Table2[],COLUMN(I1070),FALSE)</f>
        <v>Q2</v>
      </c>
      <c r="U1071">
        <f>VLOOKUP($O1071,Table2[],COLUMN(J1070),FALSE)</f>
        <v>20042</v>
      </c>
      <c r="V1071" t="str">
        <f>VLOOKUP($O1071,Table2[],COLUMN(K1070),FALSE)</f>
        <v>2004 Month 6</v>
      </c>
      <c r="W1071">
        <f>VLOOKUP($O1071,Table2[],COLUMN(L1070),FALSE)</f>
        <v>31</v>
      </c>
      <c r="X1071">
        <f>VLOOKUP($O1071,Table2[],COLUMN(M1070),FALSE)</f>
        <v>38</v>
      </c>
      <c r="Y1071">
        <f>VLOOKUP($O1071,Table2[],COLUMN(N1070),FALSE)</f>
        <v>36</v>
      </c>
    </row>
    <row r="1072" spans="1:25" x14ac:dyDescent="0.45">
      <c r="A1072" s="1">
        <v>38143</v>
      </c>
      <c r="B1072">
        <v>7</v>
      </c>
      <c r="C1072" t="s">
        <v>19</v>
      </c>
      <c r="D1072">
        <v>5</v>
      </c>
      <c r="E1072">
        <v>157</v>
      </c>
      <c r="F1072">
        <v>23</v>
      </c>
      <c r="G1072" t="s">
        <v>29</v>
      </c>
      <c r="H1072">
        <v>6</v>
      </c>
      <c r="I1072">
        <v>2</v>
      </c>
      <c r="J1072">
        <v>2004</v>
      </c>
      <c r="K1072">
        <v>1</v>
      </c>
      <c r="L1072">
        <v>4</v>
      </c>
      <c r="M1072">
        <v>2004</v>
      </c>
      <c r="N1072">
        <v>2</v>
      </c>
      <c r="O1072">
        <f t="shared" si="16"/>
        <v>36</v>
      </c>
      <c r="P1072" t="str">
        <f>VLOOKUP(O1072,Table2[],2,FALSE)</f>
        <v>Q2 2004</v>
      </c>
      <c r="Q1072">
        <f>VLOOKUP($O1072,Table2[],COLUMN(F1071),FALSE)</f>
        <v>2004</v>
      </c>
      <c r="R1072">
        <f>VLOOKUP($O1072,Table2[],COLUMN(G1071),FALSE)</f>
        <v>6</v>
      </c>
      <c r="S1072">
        <f>VLOOKUP($O1072,Table2[],COLUMN(H1071),FALSE)</f>
        <v>2</v>
      </c>
      <c r="T1072" t="str">
        <f>VLOOKUP($O1072,Table2[],COLUMN(I1071),FALSE)</f>
        <v>Q2</v>
      </c>
      <c r="U1072">
        <f>VLOOKUP($O1072,Table2[],COLUMN(J1071),FALSE)</f>
        <v>20042</v>
      </c>
      <c r="V1072" t="str">
        <f>VLOOKUP($O1072,Table2[],COLUMN(K1071),FALSE)</f>
        <v>2004 Month 6</v>
      </c>
      <c r="W1072">
        <f>VLOOKUP($O1072,Table2[],COLUMN(L1071),FALSE)</f>
        <v>31</v>
      </c>
      <c r="X1072">
        <f>VLOOKUP($O1072,Table2[],COLUMN(M1071),FALSE)</f>
        <v>38</v>
      </c>
      <c r="Y1072">
        <f>VLOOKUP($O1072,Table2[],COLUMN(N1071),FALSE)</f>
        <v>36</v>
      </c>
    </row>
    <row r="1073" spans="1:25" x14ac:dyDescent="0.45">
      <c r="A1073" s="1">
        <v>38144</v>
      </c>
      <c r="B1073">
        <v>1</v>
      </c>
      <c r="C1073" t="s">
        <v>20</v>
      </c>
      <c r="D1073">
        <v>6</v>
      </c>
      <c r="E1073">
        <v>158</v>
      </c>
      <c r="F1073">
        <v>24</v>
      </c>
      <c r="G1073" t="s">
        <v>29</v>
      </c>
      <c r="H1073">
        <v>6</v>
      </c>
      <c r="I1073">
        <v>2</v>
      </c>
      <c r="J1073">
        <v>2004</v>
      </c>
      <c r="K1073">
        <v>1</v>
      </c>
      <c r="L1073">
        <v>4</v>
      </c>
      <c r="M1073">
        <v>2004</v>
      </c>
      <c r="N1073">
        <v>2</v>
      </c>
      <c r="O1073">
        <f t="shared" si="16"/>
        <v>36</v>
      </c>
      <c r="P1073" t="str">
        <f>VLOOKUP(O1073,Table2[],2,FALSE)</f>
        <v>Q2 2004</v>
      </c>
      <c r="Q1073">
        <f>VLOOKUP($O1073,Table2[],COLUMN(F1072),FALSE)</f>
        <v>2004</v>
      </c>
      <c r="R1073">
        <f>VLOOKUP($O1073,Table2[],COLUMN(G1072),FALSE)</f>
        <v>6</v>
      </c>
      <c r="S1073">
        <f>VLOOKUP($O1073,Table2[],COLUMN(H1072),FALSE)</f>
        <v>2</v>
      </c>
      <c r="T1073" t="str">
        <f>VLOOKUP($O1073,Table2[],COLUMN(I1072),FALSE)</f>
        <v>Q2</v>
      </c>
      <c r="U1073">
        <f>VLOOKUP($O1073,Table2[],COLUMN(J1072),FALSE)</f>
        <v>20042</v>
      </c>
      <c r="V1073" t="str">
        <f>VLOOKUP($O1073,Table2[],COLUMN(K1072),FALSE)</f>
        <v>2004 Month 6</v>
      </c>
      <c r="W1073">
        <f>VLOOKUP($O1073,Table2[],COLUMN(L1072),FALSE)</f>
        <v>31</v>
      </c>
      <c r="X1073">
        <f>VLOOKUP($O1073,Table2[],COLUMN(M1072),FALSE)</f>
        <v>38</v>
      </c>
      <c r="Y1073">
        <f>VLOOKUP($O1073,Table2[],COLUMN(N1072),FALSE)</f>
        <v>36</v>
      </c>
    </row>
    <row r="1074" spans="1:25" x14ac:dyDescent="0.45">
      <c r="A1074" s="1">
        <v>38145</v>
      </c>
      <c r="B1074">
        <v>2</v>
      </c>
      <c r="C1074" t="s">
        <v>21</v>
      </c>
      <c r="D1074">
        <v>7</v>
      </c>
      <c r="E1074">
        <v>159</v>
      </c>
      <c r="F1074">
        <v>24</v>
      </c>
      <c r="G1074" t="s">
        <v>29</v>
      </c>
      <c r="H1074">
        <v>6</v>
      </c>
      <c r="I1074">
        <v>2</v>
      </c>
      <c r="J1074">
        <v>2004</v>
      </c>
      <c r="K1074">
        <v>1</v>
      </c>
      <c r="L1074">
        <v>4</v>
      </c>
      <c r="M1074">
        <v>2004</v>
      </c>
      <c r="N1074">
        <v>2</v>
      </c>
      <c r="O1074">
        <f t="shared" si="16"/>
        <v>36</v>
      </c>
      <c r="P1074" t="str">
        <f>VLOOKUP(O1074,Table2[],2,FALSE)</f>
        <v>Q2 2004</v>
      </c>
      <c r="Q1074">
        <f>VLOOKUP($O1074,Table2[],COLUMN(F1073),FALSE)</f>
        <v>2004</v>
      </c>
      <c r="R1074">
        <f>VLOOKUP($O1074,Table2[],COLUMN(G1073),FALSE)</f>
        <v>6</v>
      </c>
      <c r="S1074">
        <f>VLOOKUP($O1074,Table2[],COLUMN(H1073),FALSE)</f>
        <v>2</v>
      </c>
      <c r="T1074" t="str">
        <f>VLOOKUP($O1074,Table2[],COLUMN(I1073),FALSE)</f>
        <v>Q2</v>
      </c>
      <c r="U1074">
        <f>VLOOKUP($O1074,Table2[],COLUMN(J1073),FALSE)</f>
        <v>20042</v>
      </c>
      <c r="V1074" t="str">
        <f>VLOOKUP($O1074,Table2[],COLUMN(K1073),FALSE)</f>
        <v>2004 Month 6</v>
      </c>
      <c r="W1074">
        <f>VLOOKUP($O1074,Table2[],COLUMN(L1073),FALSE)</f>
        <v>31</v>
      </c>
      <c r="X1074">
        <f>VLOOKUP($O1074,Table2[],COLUMN(M1073),FALSE)</f>
        <v>38</v>
      </c>
      <c r="Y1074">
        <f>VLOOKUP($O1074,Table2[],COLUMN(N1073),FALSE)</f>
        <v>36</v>
      </c>
    </row>
    <row r="1075" spans="1:25" x14ac:dyDescent="0.45">
      <c r="A1075" s="1">
        <v>38146</v>
      </c>
      <c r="B1075">
        <v>3</v>
      </c>
      <c r="C1075" t="s">
        <v>14</v>
      </c>
      <c r="D1075">
        <v>8</v>
      </c>
      <c r="E1075">
        <v>160</v>
      </c>
      <c r="F1075">
        <v>24</v>
      </c>
      <c r="G1075" t="s">
        <v>29</v>
      </c>
      <c r="H1075">
        <v>6</v>
      </c>
      <c r="I1075">
        <v>2</v>
      </c>
      <c r="J1075">
        <v>2004</v>
      </c>
      <c r="K1075">
        <v>1</v>
      </c>
      <c r="L1075">
        <v>4</v>
      </c>
      <c r="M1075">
        <v>2004</v>
      </c>
      <c r="N1075">
        <v>2</v>
      </c>
      <c r="O1075">
        <f t="shared" si="16"/>
        <v>36</v>
      </c>
      <c r="P1075" t="str">
        <f>VLOOKUP(O1075,Table2[],2,FALSE)</f>
        <v>Q2 2004</v>
      </c>
      <c r="Q1075">
        <f>VLOOKUP($O1075,Table2[],COLUMN(F1074),FALSE)</f>
        <v>2004</v>
      </c>
      <c r="R1075">
        <f>VLOOKUP($O1075,Table2[],COLUMN(G1074),FALSE)</f>
        <v>6</v>
      </c>
      <c r="S1075">
        <f>VLOOKUP($O1075,Table2[],COLUMN(H1074),FALSE)</f>
        <v>2</v>
      </c>
      <c r="T1075" t="str">
        <f>VLOOKUP($O1075,Table2[],COLUMN(I1074),FALSE)</f>
        <v>Q2</v>
      </c>
      <c r="U1075">
        <f>VLOOKUP($O1075,Table2[],COLUMN(J1074),FALSE)</f>
        <v>20042</v>
      </c>
      <c r="V1075" t="str">
        <f>VLOOKUP($O1075,Table2[],COLUMN(K1074),FALSE)</f>
        <v>2004 Month 6</v>
      </c>
      <c r="W1075">
        <f>VLOOKUP($O1075,Table2[],COLUMN(L1074),FALSE)</f>
        <v>31</v>
      </c>
      <c r="X1075">
        <f>VLOOKUP($O1075,Table2[],COLUMN(M1074),FALSE)</f>
        <v>38</v>
      </c>
      <c r="Y1075">
        <f>VLOOKUP($O1075,Table2[],COLUMN(N1074),FALSE)</f>
        <v>36</v>
      </c>
    </row>
    <row r="1076" spans="1:25" x14ac:dyDescent="0.45">
      <c r="A1076" s="1">
        <v>38147</v>
      </c>
      <c r="B1076">
        <v>4</v>
      </c>
      <c r="C1076" t="s">
        <v>16</v>
      </c>
      <c r="D1076">
        <v>9</v>
      </c>
      <c r="E1076">
        <v>161</v>
      </c>
      <c r="F1076">
        <v>24</v>
      </c>
      <c r="G1076" t="s">
        <v>29</v>
      </c>
      <c r="H1076">
        <v>6</v>
      </c>
      <c r="I1076">
        <v>2</v>
      </c>
      <c r="J1076">
        <v>2004</v>
      </c>
      <c r="K1076">
        <v>1</v>
      </c>
      <c r="L1076">
        <v>4</v>
      </c>
      <c r="M1076">
        <v>2004</v>
      </c>
      <c r="N1076">
        <v>2</v>
      </c>
      <c r="O1076">
        <f t="shared" si="16"/>
        <v>36</v>
      </c>
      <c r="P1076" t="str">
        <f>VLOOKUP(O1076,Table2[],2,FALSE)</f>
        <v>Q2 2004</v>
      </c>
      <c r="Q1076">
        <f>VLOOKUP($O1076,Table2[],COLUMN(F1075),FALSE)</f>
        <v>2004</v>
      </c>
      <c r="R1076">
        <f>VLOOKUP($O1076,Table2[],COLUMN(G1075),FALSE)</f>
        <v>6</v>
      </c>
      <c r="S1076">
        <f>VLOOKUP($O1076,Table2[],COLUMN(H1075),FALSE)</f>
        <v>2</v>
      </c>
      <c r="T1076" t="str">
        <f>VLOOKUP($O1076,Table2[],COLUMN(I1075),FALSE)</f>
        <v>Q2</v>
      </c>
      <c r="U1076">
        <f>VLOOKUP($O1076,Table2[],COLUMN(J1075),FALSE)</f>
        <v>20042</v>
      </c>
      <c r="V1076" t="str">
        <f>VLOOKUP($O1076,Table2[],COLUMN(K1075),FALSE)</f>
        <v>2004 Month 6</v>
      </c>
      <c r="W1076">
        <f>VLOOKUP($O1076,Table2[],COLUMN(L1075),FALSE)</f>
        <v>31</v>
      </c>
      <c r="X1076">
        <f>VLOOKUP($O1076,Table2[],COLUMN(M1075),FALSE)</f>
        <v>38</v>
      </c>
      <c r="Y1076">
        <f>VLOOKUP($O1076,Table2[],COLUMN(N1075),FALSE)</f>
        <v>36</v>
      </c>
    </row>
    <row r="1077" spans="1:25" x14ac:dyDescent="0.45">
      <c r="A1077" s="1">
        <v>38148</v>
      </c>
      <c r="B1077">
        <v>5</v>
      </c>
      <c r="C1077" t="s">
        <v>17</v>
      </c>
      <c r="D1077">
        <v>10</v>
      </c>
      <c r="E1077">
        <v>162</v>
      </c>
      <c r="F1077">
        <v>24</v>
      </c>
      <c r="G1077" t="s">
        <v>29</v>
      </c>
      <c r="H1077">
        <v>6</v>
      </c>
      <c r="I1077">
        <v>2</v>
      </c>
      <c r="J1077">
        <v>2004</v>
      </c>
      <c r="K1077">
        <v>1</v>
      </c>
      <c r="L1077">
        <v>4</v>
      </c>
      <c r="M1077">
        <v>2004</v>
      </c>
      <c r="N1077">
        <v>2</v>
      </c>
      <c r="O1077">
        <f t="shared" si="16"/>
        <v>36</v>
      </c>
      <c r="P1077" t="str">
        <f>VLOOKUP(O1077,Table2[],2,FALSE)</f>
        <v>Q2 2004</v>
      </c>
      <c r="Q1077">
        <f>VLOOKUP($O1077,Table2[],COLUMN(F1076),FALSE)</f>
        <v>2004</v>
      </c>
      <c r="R1077">
        <f>VLOOKUP($O1077,Table2[],COLUMN(G1076),FALSE)</f>
        <v>6</v>
      </c>
      <c r="S1077">
        <f>VLOOKUP($O1077,Table2[],COLUMN(H1076),FALSE)</f>
        <v>2</v>
      </c>
      <c r="T1077" t="str">
        <f>VLOOKUP($O1077,Table2[],COLUMN(I1076),FALSE)</f>
        <v>Q2</v>
      </c>
      <c r="U1077">
        <f>VLOOKUP($O1077,Table2[],COLUMN(J1076),FALSE)</f>
        <v>20042</v>
      </c>
      <c r="V1077" t="str">
        <f>VLOOKUP($O1077,Table2[],COLUMN(K1076),FALSE)</f>
        <v>2004 Month 6</v>
      </c>
      <c r="W1077">
        <f>VLOOKUP($O1077,Table2[],COLUMN(L1076),FALSE)</f>
        <v>31</v>
      </c>
      <c r="X1077">
        <f>VLOOKUP($O1077,Table2[],COLUMN(M1076),FALSE)</f>
        <v>38</v>
      </c>
      <c r="Y1077">
        <f>VLOOKUP($O1077,Table2[],COLUMN(N1076),FALSE)</f>
        <v>36</v>
      </c>
    </row>
    <row r="1078" spans="1:25" x14ac:dyDescent="0.45">
      <c r="A1078" s="1">
        <v>38149</v>
      </c>
      <c r="B1078">
        <v>6</v>
      </c>
      <c r="C1078" t="s">
        <v>18</v>
      </c>
      <c r="D1078">
        <v>11</v>
      </c>
      <c r="E1078">
        <v>163</v>
      </c>
      <c r="F1078">
        <v>24</v>
      </c>
      <c r="G1078" t="s">
        <v>29</v>
      </c>
      <c r="H1078">
        <v>6</v>
      </c>
      <c r="I1078">
        <v>2</v>
      </c>
      <c r="J1078">
        <v>2004</v>
      </c>
      <c r="K1078">
        <v>1</v>
      </c>
      <c r="L1078">
        <v>4</v>
      </c>
      <c r="M1078">
        <v>2004</v>
      </c>
      <c r="N1078">
        <v>2</v>
      </c>
      <c r="O1078">
        <f t="shared" si="16"/>
        <v>36</v>
      </c>
      <c r="P1078" t="str">
        <f>VLOOKUP(O1078,Table2[],2,FALSE)</f>
        <v>Q2 2004</v>
      </c>
      <c r="Q1078">
        <f>VLOOKUP($O1078,Table2[],COLUMN(F1077),FALSE)</f>
        <v>2004</v>
      </c>
      <c r="R1078">
        <f>VLOOKUP($O1078,Table2[],COLUMN(G1077),FALSE)</f>
        <v>6</v>
      </c>
      <c r="S1078">
        <f>VLOOKUP($O1078,Table2[],COLUMN(H1077),FALSE)</f>
        <v>2</v>
      </c>
      <c r="T1078" t="str">
        <f>VLOOKUP($O1078,Table2[],COLUMN(I1077),FALSE)</f>
        <v>Q2</v>
      </c>
      <c r="U1078">
        <f>VLOOKUP($O1078,Table2[],COLUMN(J1077),FALSE)</f>
        <v>20042</v>
      </c>
      <c r="V1078" t="str">
        <f>VLOOKUP($O1078,Table2[],COLUMN(K1077),FALSE)</f>
        <v>2004 Month 6</v>
      </c>
      <c r="W1078">
        <f>VLOOKUP($O1078,Table2[],COLUMN(L1077),FALSE)</f>
        <v>31</v>
      </c>
      <c r="X1078">
        <f>VLOOKUP($O1078,Table2[],COLUMN(M1077),FALSE)</f>
        <v>38</v>
      </c>
      <c r="Y1078">
        <f>VLOOKUP($O1078,Table2[],COLUMN(N1077),FALSE)</f>
        <v>36</v>
      </c>
    </row>
    <row r="1079" spans="1:25" x14ac:dyDescent="0.45">
      <c r="A1079" s="1">
        <v>38150</v>
      </c>
      <c r="B1079">
        <v>7</v>
      </c>
      <c r="C1079" t="s">
        <v>19</v>
      </c>
      <c r="D1079">
        <v>12</v>
      </c>
      <c r="E1079">
        <v>164</v>
      </c>
      <c r="F1079">
        <v>24</v>
      </c>
      <c r="G1079" t="s">
        <v>29</v>
      </c>
      <c r="H1079">
        <v>6</v>
      </c>
      <c r="I1079">
        <v>2</v>
      </c>
      <c r="J1079">
        <v>2004</v>
      </c>
      <c r="K1079">
        <v>1</v>
      </c>
      <c r="L1079">
        <v>4</v>
      </c>
      <c r="M1079">
        <v>2004</v>
      </c>
      <c r="N1079">
        <v>2</v>
      </c>
      <c r="O1079">
        <f t="shared" si="16"/>
        <v>36</v>
      </c>
      <c r="P1079" t="str">
        <f>VLOOKUP(O1079,Table2[],2,FALSE)</f>
        <v>Q2 2004</v>
      </c>
      <c r="Q1079">
        <f>VLOOKUP($O1079,Table2[],COLUMN(F1078),FALSE)</f>
        <v>2004</v>
      </c>
      <c r="R1079">
        <f>VLOOKUP($O1079,Table2[],COLUMN(G1078),FALSE)</f>
        <v>6</v>
      </c>
      <c r="S1079">
        <f>VLOOKUP($O1079,Table2[],COLUMN(H1078),FALSE)</f>
        <v>2</v>
      </c>
      <c r="T1079" t="str">
        <f>VLOOKUP($O1079,Table2[],COLUMN(I1078),FALSE)</f>
        <v>Q2</v>
      </c>
      <c r="U1079">
        <f>VLOOKUP($O1079,Table2[],COLUMN(J1078),FALSE)</f>
        <v>20042</v>
      </c>
      <c r="V1079" t="str">
        <f>VLOOKUP($O1079,Table2[],COLUMN(K1078),FALSE)</f>
        <v>2004 Month 6</v>
      </c>
      <c r="W1079">
        <f>VLOOKUP($O1079,Table2[],COLUMN(L1078),FALSE)</f>
        <v>31</v>
      </c>
      <c r="X1079">
        <f>VLOOKUP($O1079,Table2[],COLUMN(M1078),FALSE)</f>
        <v>38</v>
      </c>
      <c r="Y1079">
        <f>VLOOKUP($O1079,Table2[],COLUMN(N1078),FALSE)</f>
        <v>36</v>
      </c>
    </row>
    <row r="1080" spans="1:25" x14ac:dyDescent="0.45">
      <c r="A1080" s="1">
        <v>38151</v>
      </c>
      <c r="B1080">
        <v>1</v>
      </c>
      <c r="C1080" t="s">
        <v>20</v>
      </c>
      <c r="D1080">
        <v>13</v>
      </c>
      <c r="E1080">
        <v>165</v>
      </c>
      <c r="F1080">
        <v>25</v>
      </c>
      <c r="G1080" t="s">
        <v>29</v>
      </c>
      <c r="H1080">
        <v>6</v>
      </c>
      <c r="I1080">
        <v>2</v>
      </c>
      <c r="J1080">
        <v>2004</v>
      </c>
      <c r="K1080">
        <v>1</v>
      </c>
      <c r="L1080">
        <v>4</v>
      </c>
      <c r="M1080">
        <v>2004</v>
      </c>
      <c r="N1080">
        <v>2</v>
      </c>
      <c r="O1080">
        <f t="shared" si="16"/>
        <v>36</v>
      </c>
      <c r="P1080" t="str">
        <f>VLOOKUP(O1080,Table2[],2,FALSE)</f>
        <v>Q2 2004</v>
      </c>
      <c r="Q1080">
        <f>VLOOKUP($O1080,Table2[],COLUMN(F1079),FALSE)</f>
        <v>2004</v>
      </c>
      <c r="R1080">
        <f>VLOOKUP($O1080,Table2[],COLUMN(G1079),FALSE)</f>
        <v>6</v>
      </c>
      <c r="S1080">
        <f>VLOOKUP($O1080,Table2[],COLUMN(H1079),FALSE)</f>
        <v>2</v>
      </c>
      <c r="T1080" t="str">
        <f>VLOOKUP($O1080,Table2[],COLUMN(I1079),FALSE)</f>
        <v>Q2</v>
      </c>
      <c r="U1080">
        <f>VLOOKUP($O1080,Table2[],COLUMN(J1079),FALSE)</f>
        <v>20042</v>
      </c>
      <c r="V1080" t="str">
        <f>VLOOKUP($O1080,Table2[],COLUMN(K1079),FALSE)</f>
        <v>2004 Month 6</v>
      </c>
      <c r="W1080">
        <f>VLOOKUP($O1080,Table2[],COLUMN(L1079),FALSE)</f>
        <v>31</v>
      </c>
      <c r="X1080">
        <f>VLOOKUP($O1080,Table2[],COLUMN(M1079),FALSE)</f>
        <v>38</v>
      </c>
      <c r="Y1080">
        <f>VLOOKUP($O1080,Table2[],COLUMN(N1079),FALSE)</f>
        <v>36</v>
      </c>
    </row>
    <row r="1081" spans="1:25" x14ac:dyDescent="0.45">
      <c r="A1081" s="1">
        <v>38152</v>
      </c>
      <c r="B1081">
        <v>2</v>
      </c>
      <c r="C1081" t="s">
        <v>21</v>
      </c>
      <c r="D1081">
        <v>14</v>
      </c>
      <c r="E1081">
        <v>166</v>
      </c>
      <c r="F1081">
        <v>25</v>
      </c>
      <c r="G1081" t="s">
        <v>29</v>
      </c>
      <c r="H1081">
        <v>6</v>
      </c>
      <c r="I1081">
        <v>2</v>
      </c>
      <c r="J1081">
        <v>2004</v>
      </c>
      <c r="K1081">
        <v>1</v>
      </c>
      <c r="L1081">
        <v>4</v>
      </c>
      <c r="M1081">
        <v>2004</v>
      </c>
      <c r="N1081">
        <v>2</v>
      </c>
      <c r="O1081">
        <f t="shared" si="16"/>
        <v>36</v>
      </c>
      <c r="P1081" t="str">
        <f>VLOOKUP(O1081,Table2[],2,FALSE)</f>
        <v>Q2 2004</v>
      </c>
      <c r="Q1081">
        <f>VLOOKUP($O1081,Table2[],COLUMN(F1080),FALSE)</f>
        <v>2004</v>
      </c>
      <c r="R1081">
        <f>VLOOKUP($O1081,Table2[],COLUMN(G1080),FALSE)</f>
        <v>6</v>
      </c>
      <c r="S1081">
        <f>VLOOKUP($O1081,Table2[],COLUMN(H1080),FALSE)</f>
        <v>2</v>
      </c>
      <c r="T1081" t="str">
        <f>VLOOKUP($O1081,Table2[],COLUMN(I1080),FALSE)</f>
        <v>Q2</v>
      </c>
      <c r="U1081">
        <f>VLOOKUP($O1081,Table2[],COLUMN(J1080),FALSE)</f>
        <v>20042</v>
      </c>
      <c r="V1081" t="str">
        <f>VLOOKUP($O1081,Table2[],COLUMN(K1080),FALSE)</f>
        <v>2004 Month 6</v>
      </c>
      <c r="W1081">
        <f>VLOOKUP($O1081,Table2[],COLUMN(L1080),FALSE)</f>
        <v>31</v>
      </c>
      <c r="X1081">
        <f>VLOOKUP($O1081,Table2[],COLUMN(M1080),FALSE)</f>
        <v>38</v>
      </c>
      <c r="Y1081">
        <f>VLOOKUP($O1081,Table2[],COLUMN(N1080),FALSE)</f>
        <v>36</v>
      </c>
    </row>
    <row r="1082" spans="1:25" x14ac:dyDescent="0.45">
      <c r="A1082" s="1">
        <v>38153</v>
      </c>
      <c r="B1082">
        <v>3</v>
      </c>
      <c r="C1082" t="s">
        <v>14</v>
      </c>
      <c r="D1082">
        <v>15</v>
      </c>
      <c r="E1082">
        <v>167</v>
      </c>
      <c r="F1082">
        <v>25</v>
      </c>
      <c r="G1082" t="s">
        <v>29</v>
      </c>
      <c r="H1082">
        <v>6</v>
      </c>
      <c r="I1082">
        <v>2</v>
      </c>
      <c r="J1082">
        <v>2004</v>
      </c>
      <c r="K1082">
        <v>1</v>
      </c>
      <c r="L1082">
        <v>4</v>
      </c>
      <c r="M1082">
        <v>2004</v>
      </c>
      <c r="N1082">
        <v>2</v>
      </c>
      <c r="O1082">
        <f t="shared" si="16"/>
        <v>36</v>
      </c>
      <c r="P1082" t="str">
        <f>VLOOKUP(O1082,Table2[],2,FALSE)</f>
        <v>Q2 2004</v>
      </c>
      <c r="Q1082">
        <f>VLOOKUP($O1082,Table2[],COLUMN(F1081),FALSE)</f>
        <v>2004</v>
      </c>
      <c r="R1082">
        <f>VLOOKUP($O1082,Table2[],COLUMN(G1081),FALSE)</f>
        <v>6</v>
      </c>
      <c r="S1082">
        <f>VLOOKUP($O1082,Table2[],COLUMN(H1081),FALSE)</f>
        <v>2</v>
      </c>
      <c r="T1082" t="str">
        <f>VLOOKUP($O1082,Table2[],COLUMN(I1081),FALSE)</f>
        <v>Q2</v>
      </c>
      <c r="U1082">
        <f>VLOOKUP($O1082,Table2[],COLUMN(J1081),FALSE)</f>
        <v>20042</v>
      </c>
      <c r="V1082" t="str">
        <f>VLOOKUP($O1082,Table2[],COLUMN(K1081),FALSE)</f>
        <v>2004 Month 6</v>
      </c>
      <c r="W1082">
        <f>VLOOKUP($O1082,Table2[],COLUMN(L1081),FALSE)</f>
        <v>31</v>
      </c>
      <c r="X1082">
        <f>VLOOKUP($O1082,Table2[],COLUMN(M1081),FALSE)</f>
        <v>38</v>
      </c>
      <c r="Y1082">
        <f>VLOOKUP($O1082,Table2[],COLUMN(N1081),FALSE)</f>
        <v>36</v>
      </c>
    </row>
    <row r="1083" spans="1:25" x14ac:dyDescent="0.45">
      <c r="A1083" s="1">
        <v>38154</v>
      </c>
      <c r="B1083">
        <v>4</v>
      </c>
      <c r="C1083" t="s">
        <v>16</v>
      </c>
      <c r="D1083">
        <v>16</v>
      </c>
      <c r="E1083">
        <v>168</v>
      </c>
      <c r="F1083">
        <v>25</v>
      </c>
      <c r="G1083" t="s">
        <v>29</v>
      </c>
      <c r="H1083">
        <v>6</v>
      </c>
      <c r="I1083">
        <v>2</v>
      </c>
      <c r="J1083">
        <v>2004</v>
      </c>
      <c r="K1083">
        <v>1</v>
      </c>
      <c r="L1083">
        <v>4</v>
      </c>
      <c r="M1083">
        <v>2004</v>
      </c>
      <c r="N1083">
        <v>2</v>
      </c>
      <c r="O1083">
        <f t="shared" si="16"/>
        <v>36</v>
      </c>
      <c r="P1083" t="str">
        <f>VLOOKUP(O1083,Table2[],2,FALSE)</f>
        <v>Q2 2004</v>
      </c>
      <c r="Q1083">
        <f>VLOOKUP($O1083,Table2[],COLUMN(F1082),FALSE)</f>
        <v>2004</v>
      </c>
      <c r="R1083">
        <f>VLOOKUP($O1083,Table2[],COLUMN(G1082),FALSE)</f>
        <v>6</v>
      </c>
      <c r="S1083">
        <f>VLOOKUP($O1083,Table2[],COLUMN(H1082),FALSE)</f>
        <v>2</v>
      </c>
      <c r="T1083" t="str">
        <f>VLOOKUP($O1083,Table2[],COLUMN(I1082),FALSE)</f>
        <v>Q2</v>
      </c>
      <c r="U1083">
        <f>VLOOKUP($O1083,Table2[],COLUMN(J1082),FALSE)</f>
        <v>20042</v>
      </c>
      <c r="V1083" t="str">
        <f>VLOOKUP($O1083,Table2[],COLUMN(K1082),FALSE)</f>
        <v>2004 Month 6</v>
      </c>
      <c r="W1083">
        <f>VLOOKUP($O1083,Table2[],COLUMN(L1082),FALSE)</f>
        <v>31</v>
      </c>
      <c r="X1083">
        <f>VLOOKUP($O1083,Table2[],COLUMN(M1082),FALSE)</f>
        <v>38</v>
      </c>
      <c r="Y1083">
        <f>VLOOKUP($O1083,Table2[],COLUMN(N1082),FALSE)</f>
        <v>36</v>
      </c>
    </row>
    <row r="1084" spans="1:25" x14ac:dyDescent="0.45">
      <c r="A1084" s="1">
        <v>38155</v>
      </c>
      <c r="B1084">
        <v>5</v>
      </c>
      <c r="C1084" t="s">
        <v>17</v>
      </c>
      <c r="D1084">
        <v>17</v>
      </c>
      <c r="E1084">
        <v>169</v>
      </c>
      <c r="F1084">
        <v>25</v>
      </c>
      <c r="G1084" t="s">
        <v>29</v>
      </c>
      <c r="H1084">
        <v>6</v>
      </c>
      <c r="I1084">
        <v>2</v>
      </c>
      <c r="J1084">
        <v>2004</v>
      </c>
      <c r="K1084">
        <v>1</v>
      </c>
      <c r="L1084">
        <v>4</v>
      </c>
      <c r="M1084">
        <v>2004</v>
      </c>
      <c r="N1084">
        <v>2</v>
      </c>
      <c r="O1084">
        <f t="shared" si="16"/>
        <v>36</v>
      </c>
      <c r="P1084" t="str">
        <f>VLOOKUP(O1084,Table2[],2,FALSE)</f>
        <v>Q2 2004</v>
      </c>
      <c r="Q1084">
        <f>VLOOKUP($O1084,Table2[],COLUMN(F1083),FALSE)</f>
        <v>2004</v>
      </c>
      <c r="R1084">
        <f>VLOOKUP($O1084,Table2[],COLUMN(G1083),FALSE)</f>
        <v>6</v>
      </c>
      <c r="S1084">
        <f>VLOOKUP($O1084,Table2[],COLUMN(H1083),FALSE)</f>
        <v>2</v>
      </c>
      <c r="T1084" t="str">
        <f>VLOOKUP($O1084,Table2[],COLUMN(I1083),FALSE)</f>
        <v>Q2</v>
      </c>
      <c r="U1084">
        <f>VLOOKUP($O1084,Table2[],COLUMN(J1083),FALSE)</f>
        <v>20042</v>
      </c>
      <c r="V1084" t="str">
        <f>VLOOKUP($O1084,Table2[],COLUMN(K1083),FALSE)</f>
        <v>2004 Month 6</v>
      </c>
      <c r="W1084">
        <f>VLOOKUP($O1084,Table2[],COLUMN(L1083),FALSE)</f>
        <v>31</v>
      </c>
      <c r="X1084">
        <f>VLOOKUP($O1084,Table2[],COLUMN(M1083),FALSE)</f>
        <v>38</v>
      </c>
      <c r="Y1084">
        <f>VLOOKUP($O1084,Table2[],COLUMN(N1083),FALSE)</f>
        <v>36</v>
      </c>
    </row>
    <row r="1085" spans="1:25" x14ac:dyDescent="0.45">
      <c r="A1085" s="1">
        <v>38156</v>
      </c>
      <c r="B1085">
        <v>6</v>
      </c>
      <c r="C1085" t="s">
        <v>18</v>
      </c>
      <c r="D1085">
        <v>18</v>
      </c>
      <c r="E1085">
        <v>170</v>
      </c>
      <c r="F1085">
        <v>25</v>
      </c>
      <c r="G1085" t="s">
        <v>29</v>
      </c>
      <c r="H1085">
        <v>6</v>
      </c>
      <c r="I1085">
        <v>2</v>
      </c>
      <c r="J1085">
        <v>2004</v>
      </c>
      <c r="K1085">
        <v>1</v>
      </c>
      <c r="L1085">
        <v>4</v>
      </c>
      <c r="M1085">
        <v>2004</v>
      </c>
      <c r="N1085">
        <v>2</v>
      </c>
      <c r="O1085">
        <f t="shared" si="16"/>
        <v>36</v>
      </c>
      <c r="P1085" t="str">
        <f>VLOOKUP(O1085,Table2[],2,FALSE)</f>
        <v>Q2 2004</v>
      </c>
      <c r="Q1085">
        <f>VLOOKUP($O1085,Table2[],COLUMN(F1084),FALSE)</f>
        <v>2004</v>
      </c>
      <c r="R1085">
        <f>VLOOKUP($O1085,Table2[],COLUMN(G1084),FALSE)</f>
        <v>6</v>
      </c>
      <c r="S1085">
        <f>VLOOKUP($O1085,Table2[],COLUMN(H1084),FALSE)</f>
        <v>2</v>
      </c>
      <c r="T1085" t="str">
        <f>VLOOKUP($O1085,Table2[],COLUMN(I1084),FALSE)</f>
        <v>Q2</v>
      </c>
      <c r="U1085">
        <f>VLOOKUP($O1085,Table2[],COLUMN(J1084),FALSE)</f>
        <v>20042</v>
      </c>
      <c r="V1085" t="str">
        <f>VLOOKUP($O1085,Table2[],COLUMN(K1084),FALSE)</f>
        <v>2004 Month 6</v>
      </c>
      <c r="W1085">
        <f>VLOOKUP($O1085,Table2[],COLUMN(L1084),FALSE)</f>
        <v>31</v>
      </c>
      <c r="X1085">
        <f>VLOOKUP($O1085,Table2[],COLUMN(M1084),FALSE)</f>
        <v>38</v>
      </c>
      <c r="Y1085">
        <f>VLOOKUP($O1085,Table2[],COLUMN(N1084),FALSE)</f>
        <v>36</v>
      </c>
    </row>
    <row r="1086" spans="1:25" x14ac:dyDescent="0.45">
      <c r="A1086" s="1">
        <v>38157</v>
      </c>
      <c r="B1086">
        <v>7</v>
      </c>
      <c r="C1086" t="s">
        <v>19</v>
      </c>
      <c r="D1086">
        <v>19</v>
      </c>
      <c r="E1086">
        <v>171</v>
      </c>
      <c r="F1086">
        <v>25</v>
      </c>
      <c r="G1086" t="s">
        <v>29</v>
      </c>
      <c r="H1086">
        <v>6</v>
      </c>
      <c r="I1086">
        <v>2</v>
      </c>
      <c r="J1086">
        <v>2004</v>
      </c>
      <c r="K1086">
        <v>1</v>
      </c>
      <c r="L1086">
        <v>4</v>
      </c>
      <c r="M1086">
        <v>2004</v>
      </c>
      <c r="N1086">
        <v>2</v>
      </c>
      <c r="O1086">
        <f t="shared" si="16"/>
        <v>36</v>
      </c>
      <c r="P1086" t="str">
        <f>VLOOKUP(O1086,Table2[],2,FALSE)</f>
        <v>Q2 2004</v>
      </c>
      <c r="Q1086">
        <f>VLOOKUP($O1086,Table2[],COLUMN(F1085),FALSE)</f>
        <v>2004</v>
      </c>
      <c r="R1086">
        <f>VLOOKUP($O1086,Table2[],COLUMN(G1085),FALSE)</f>
        <v>6</v>
      </c>
      <c r="S1086">
        <f>VLOOKUP($O1086,Table2[],COLUMN(H1085),FALSE)</f>
        <v>2</v>
      </c>
      <c r="T1086" t="str">
        <f>VLOOKUP($O1086,Table2[],COLUMN(I1085),FALSE)</f>
        <v>Q2</v>
      </c>
      <c r="U1086">
        <f>VLOOKUP($O1086,Table2[],COLUMN(J1085),FALSE)</f>
        <v>20042</v>
      </c>
      <c r="V1086" t="str">
        <f>VLOOKUP($O1086,Table2[],COLUMN(K1085),FALSE)</f>
        <v>2004 Month 6</v>
      </c>
      <c r="W1086">
        <f>VLOOKUP($O1086,Table2[],COLUMN(L1085),FALSE)</f>
        <v>31</v>
      </c>
      <c r="X1086">
        <f>VLOOKUP($O1086,Table2[],COLUMN(M1085),FALSE)</f>
        <v>38</v>
      </c>
      <c r="Y1086">
        <f>VLOOKUP($O1086,Table2[],COLUMN(N1085),FALSE)</f>
        <v>36</v>
      </c>
    </row>
    <row r="1087" spans="1:25" x14ac:dyDescent="0.45">
      <c r="A1087" s="1">
        <v>38158</v>
      </c>
      <c r="B1087">
        <v>1</v>
      </c>
      <c r="C1087" t="s">
        <v>20</v>
      </c>
      <c r="D1087">
        <v>20</v>
      </c>
      <c r="E1087">
        <v>172</v>
      </c>
      <c r="F1087">
        <v>26</v>
      </c>
      <c r="G1087" t="s">
        <v>29</v>
      </c>
      <c r="H1087">
        <v>6</v>
      </c>
      <c r="I1087">
        <v>2</v>
      </c>
      <c r="J1087">
        <v>2004</v>
      </c>
      <c r="K1087">
        <v>1</v>
      </c>
      <c r="L1087">
        <v>4</v>
      </c>
      <c r="M1087">
        <v>2004</v>
      </c>
      <c r="N1087">
        <v>2</v>
      </c>
      <c r="O1087">
        <f t="shared" si="16"/>
        <v>36</v>
      </c>
      <c r="P1087" t="str">
        <f>VLOOKUP(O1087,Table2[],2,FALSE)</f>
        <v>Q2 2004</v>
      </c>
      <c r="Q1087">
        <f>VLOOKUP($O1087,Table2[],COLUMN(F1086),FALSE)</f>
        <v>2004</v>
      </c>
      <c r="R1087">
        <f>VLOOKUP($O1087,Table2[],COLUMN(G1086),FALSE)</f>
        <v>6</v>
      </c>
      <c r="S1087">
        <f>VLOOKUP($O1087,Table2[],COLUMN(H1086),FALSE)</f>
        <v>2</v>
      </c>
      <c r="T1087" t="str">
        <f>VLOOKUP($O1087,Table2[],COLUMN(I1086),FALSE)</f>
        <v>Q2</v>
      </c>
      <c r="U1087">
        <f>VLOOKUP($O1087,Table2[],COLUMN(J1086),FALSE)</f>
        <v>20042</v>
      </c>
      <c r="V1087" t="str">
        <f>VLOOKUP($O1087,Table2[],COLUMN(K1086),FALSE)</f>
        <v>2004 Month 6</v>
      </c>
      <c r="W1087">
        <f>VLOOKUP($O1087,Table2[],COLUMN(L1086),FALSE)</f>
        <v>31</v>
      </c>
      <c r="X1087">
        <f>VLOOKUP($O1087,Table2[],COLUMN(M1086),FALSE)</f>
        <v>38</v>
      </c>
      <c r="Y1087">
        <f>VLOOKUP($O1087,Table2[],COLUMN(N1086),FALSE)</f>
        <v>36</v>
      </c>
    </row>
    <row r="1088" spans="1:25" x14ac:dyDescent="0.45">
      <c r="A1088" s="1">
        <v>38159</v>
      </c>
      <c r="B1088">
        <v>2</v>
      </c>
      <c r="C1088" t="s">
        <v>21</v>
      </c>
      <c r="D1088">
        <v>21</v>
      </c>
      <c r="E1088">
        <v>173</v>
      </c>
      <c r="F1088">
        <v>26</v>
      </c>
      <c r="G1088" t="s">
        <v>29</v>
      </c>
      <c r="H1088">
        <v>6</v>
      </c>
      <c r="I1088">
        <v>2</v>
      </c>
      <c r="J1088">
        <v>2004</v>
      </c>
      <c r="K1088">
        <v>1</v>
      </c>
      <c r="L1088">
        <v>4</v>
      </c>
      <c r="M1088">
        <v>2004</v>
      </c>
      <c r="N1088">
        <v>2</v>
      </c>
      <c r="O1088">
        <f t="shared" si="16"/>
        <v>36</v>
      </c>
      <c r="P1088" t="str">
        <f>VLOOKUP(O1088,Table2[],2,FALSE)</f>
        <v>Q2 2004</v>
      </c>
      <c r="Q1088">
        <f>VLOOKUP($O1088,Table2[],COLUMN(F1087),FALSE)</f>
        <v>2004</v>
      </c>
      <c r="R1088">
        <f>VLOOKUP($O1088,Table2[],COLUMN(G1087),FALSE)</f>
        <v>6</v>
      </c>
      <c r="S1088">
        <f>VLOOKUP($O1088,Table2[],COLUMN(H1087),FALSE)</f>
        <v>2</v>
      </c>
      <c r="T1088" t="str">
        <f>VLOOKUP($O1088,Table2[],COLUMN(I1087),FALSE)</f>
        <v>Q2</v>
      </c>
      <c r="U1088">
        <f>VLOOKUP($O1088,Table2[],COLUMN(J1087),FALSE)</f>
        <v>20042</v>
      </c>
      <c r="V1088" t="str">
        <f>VLOOKUP($O1088,Table2[],COLUMN(K1087),FALSE)</f>
        <v>2004 Month 6</v>
      </c>
      <c r="W1088">
        <f>VLOOKUP($O1088,Table2[],COLUMN(L1087),FALSE)</f>
        <v>31</v>
      </c>
      <c r="X1088">
        <f>VLOOKUP($O1088,Table2[],COLUMN(M1087),FALSE)</f>
        <v>38</v>
      </c>
      <c r="Y1088">
        <f>VLOOKUP($O1088,Table2[],COLUMN(N1087),FALSE)</f>
        <v>36</v>
      </c>
    </row>
    <row r="1089" spans="1:25" x14ac:dyDescent="0.45">
      <c r="A1089" s="1">
        <v>38160</v>
      </c>
      <c r="B1089">
        <v>3</v>
      </c>
      <c r="C1089" t="s">
        <v>14</v>
      </c>
      <c r="D1089">
        <v>22</v>
      </c>
      <c r="E1089">
        <v>174</v>
      </c>
      <c r="F1089">
        <v>26</v>
      </c>
      <c r="G1089" t="s">
        <v>29</v>
      </c>
      <c r="H1089">
        <v>6</v>
      </c>
      <c r="I1089">
        <v>2</v>
      </c>
      <c r="J1089">
        <v>2004</v>
      </c>
      <c r="K1089">
        <v>1</v>
      </c>
      <c r="L1089">
        <v>4</v>
      </c>
      <c r="M1089">
        <v>2004</v>
      </c>
      <c r="N1089">
        <v>2</v>
      </c>
      <c r="O1089">
        <f t="shared" si="16"/>
        <v>36</v>
      </c>
      <c r="P1089" t="str">
        <f>VLOOKUP(O1089,Table2[],2,FALSE)</f>
        <v>Q2 2004</v>
      </c>
      <c r="Q1089">
        <f>VLOOKUP($O1089,Table2[],COLUMN(F1088),FALSE)</f>
        <v>2004</v>
      </c>
      <c r="R1089">
        <f>VLOOKUP($O1089,Table2[],COLUMN(G1088),FALSE)</f>
        <v>6</v>
      </c>
      <c r="S1089">
        <f>VLOOKUP($O1089,Table2[],COLUMN(H1088),FALSE)</f>
        <v>2</v>
      </c>
      <c r="T1089" t="str">
        <f>VLOOKUP($O1089,Table2[],COLUMN(I1088),FALSE)</f>
        <v>Q2</v>
      </c>
      <c r="U1089">
        <f>VLOOKUP($O1089,Table2[],COLUMN(J1088),FALSE)</f>
        <v>20042</v>
      </c>
      <c r="V1089" t="str">
        <f>VLOOKUP($O1089,Table2[],COLUMN(K1088),FALSE)</f>
        <v>2004 Month 6</v>
      </c>
      <c r="W1089">
        <f>VLOOKUP($O1089,Table2[],COLUMN(L1088),FALSE)</f>
        <v>31</v>
      </c>
      <c r="X1089">
        <f>VLOOKUP($O1089,Table2[],COLUMN(M1088),FALSE)</f>
        <v>38</v>
      </c>
      <c r="Y1089">
        <f>VLOOKUP($O1089,Table2[],COLUMN(N1088),FALSE)</f>
        <v>36</v>
      </c>
    </row>
    <row r="1090" spans="1:25" x14ac:dyDescent="0.45">
      <c r="A1090" s="1">
        <v>38161</v>
      </c>
      <c r="B1090">
        <v>4</v>
      </c>
      <c r="C1090" t="s">
        <v>16</v>
      </c>
      <c r="D1090">
        <v>23</v>
      </c>
      <c r="E1090">
        <v>175</v>
      </c>
      <c r="F1090">
        <v>26</v>
      </c>
      <c r="G1090" t="s">
        <v>29</v>
      </c>
      <c r="H1090">
        <v>6</v>
      </c>
      <c r="I1090">
        <v>2</v>
      </c>
      <c r="J1090">
        <v>2004</v>
      </c>
      <c r="K1090">
        <v>1</v>
      </c>
      <c r="L1090">
        <v>4</v>
      </c>
      <c r="M1090">
        <v>2004</v>
      </c>
      <c r="N1090">
        <v>2</v>
      </c>
      <c r="O1090">
        <f t="shared" ref="O1090:O1153" si="17">INDEX(CustCalMonthID, MATCH(A1090,CustomCalEnd,-1))</f>
        <v>36</v>
      </c>
      <c r="P1090" t="str">
        <f>VLOOKUP(O1090,Table2[],2,FALSE)</f>
        <v>Q2 2004</v>
      </c>
      <c r="Q1090">
        <f>VLOOKUP($O1090,Table2[],COLUMN(F1089),FALSE)</f>
        <v>2004</v>
      </c>
      <c r="R1090">
        <f>VLOOKUP($O1090,Table2[],COLUMN(G1089),FALSE)</f>
        <v>6</v>
      </c>
      <c r="S1090">
        <f>VLOOKUP($O1090,Table2[],COLUMN(H1089),FALSE)</f>
        <v>2</v>
      </c>
      <c r="T1090" t="str">
        <f>VLOOKUP($O1090,Table2[],COLUMN(I1089),FALSE)</f>
        <v>Q2</v>
      </c>
      <c r="U1090">
        <f>VLOOKUP($O1090,Table2[],COLUMN(J1089),FALSE)</f>
        <v>20042</v>
      </c>
      <c r="V1090" t="str">
        <f>VLOOKUP($O1090,Table2[],COLUMN(K1089),FALSE)</f>
        <v>2004 Month 6</v>
      </c>
      <c r="W1090">
        <f>VLOOKUP($O1090,Table2[],COLUMN(L1089),FALSE)</f>
        <v>31</v>
      </c>
      <c r="X1090">
        <f>VLOOKUP($O1090,Table2[],COLUMN(M1089),FALSE)</f>
        <v>38</v>
      </c>
      <c r="Y1090">
        <f>VLOOKUP($O1090,Table2[],COLUMN(N1089),FALSE)</f>
        <v>36</v>
      </c>
    </row>
    <row r="1091" spans="1:25" x14ac:dyDescent="0.45">
      <c r="A1091" s="1">
        <v>38162</v>
      </c>
      <c r="B1091">
        <v>5</v>
      </c>
      <c r="C1091" t="s">
        <v>17</v>
      </c>
      <c r="D1091">
        <v>24</v>
      </c>
      <c r="E1091">
        <v>176</v>
      </c>
      <c r="F1091">
        <v>26</v>
      </c>
      <c r="G1091" t="s">
        <v>29</v>
      </c>
      <c r="H1091">
        <v>6</v>
      </c>
      <c r="I1091">
        <v>2</v>
      </c>
      <c r="J1091">
        <v>2004</v>
      </c>
      <c r="K1091">
        <v>1</v>
      </c>
      <c r="L1091">
        <v>4</v>
      </c>
      <c r="M1091">
        <v>2004</v>
      </c>
      <c r="N1091">
        <v>2</v>
      </c>
      <c r="O1091">
        <f t="shared" si="17"/>
        <v>36</v>
      </c>
      <c r="P1091" t="str">
        <f>VLOOKUP(O1091,Table2[],2,FALSE)</f>
        <v>Q2 2004</v>
      </c>
      <c r="Q1091">
        <f>VLOOKUP($O1091,Table2[],COLUMN(F1090),FALSE)</f>
        <v>2004</v>
      </c>
      <c r="R1091">
        <f>VLOOKUP($O1091,Table2[],COLUMN(G1090),FALSE)</f>
        <v>6</v>
      </c>
      <c r="S1091">
        <f>VLOOKUP($O1091,Table2[],COLUMN(H1090),FALSE)</f>
        <v>2</v>
      </c>
      <c r="T1091" t="str">
        <f>VLOOKUP($O1091,Table2[],COLUMN(I1090),FALSE)</f>
        <v>Q2</v>
      </c>
      <c r="U1091">
        <f>VLOOKUP($O1091,Table2[],COLUMN(J1090),FALSE)</f>
        <v>20042</v>
      </c>
      <c r="V1091" t="str">
        <f>VLOOKUP($O1091,Table2[],COLUMN(K1090),FALSE)</f>
        <v>2004 Month 6</v>
      </c>
      <c r="W1091">
        <f>VLOOKUP($O1091,Table2[],COLUMN(L1090),FALSE)</f>
        <v>31</v>
      </c>
      <c r="X1091">
        <f>VLOOKUP($O1091,Table2[],COLUMN(M1090),FALSE)</f>
        <v>38</v>
      </c>
      <c r="Y1091">
        <f>VLOOKUP($O1091,Table2[],COLUMN(N1090),FALSE)</f>
        <v>36</v>
      </c>
    </row>
    <row r="1092" spans="1:25" x14ac:dyDescent="0.45">
      <c r="A1092" s="1">
        <v>38163</v>
      </c>
      <c r="B1092">
        <v>6</v>
      </c>
      <c r="C1092" t="s">
        <v>18</v>
      </c>
      <c r="D1092">
        <v>25</v>
      </c>
      <c r="E1092">
        <v>177</v>
      </c>
      <c r="F1092">
        <v>26</v>
      </c>
      <c r="G1092" t="s">
        <v>29</v>
      </c>
      <c r="H1092">
        <v>6</v>
      </c>
      <c r="I1092">
        <v>2</v>
      </c>
      <c r="J1092">
        <v>2004</v>
      </c>
      <c r="K1092">
        <v>1</v>
      </c>
      <c r="L1092">
        <v>4</v>
      </c>
      <c r="M1092">
        <v>2004</v>
      </c>
      <c r="N1092">
        <v>2</v>
      </c>
      <c r="O1092">
        <f t="shared" si="17"/>
        <v>36</v>
      </c>
      <c r="P1092" t="str">
        <f>VLOOKUP(O1092,Table2[],2,FALSE)</f>
        <v>Q2 2004</v>
      </c>
      <c r="Q1092">
        <f>VLOOKUP($O1092,Table2[],COLUMN(F1091),FALSE)</f>
        <v>2004</v>
      </c>
      <c r="R1092">
        <f>VLOOKUP($O1092,Table2[],COLUMN(G1091),FALSE)</f>
        <v>6</v>
      </c>
      <c r="S1092">
        <f>VLOOKUP($O1092,Table2[],COLUMN(H1091),FALSE)</f>
        <v>2</v>
      </c>
      <c r="T1092" t="str">
        <f>VLOOKUP($O1092,Table2[],COLUMN(I1091),FALSE)</f>
        <v>Q2</v>
      </c>
      <c r="U1092">
        <f>VLOOKUP($O1092,Table2[],COLUMN(J1091),FALSE)</f>
        <v>20042</v>
      </c>
      <c r="V1092" t="str">
        <f>VLOOKUP($O1092,Table2[],COLUMN(K1091),FALSE)</f>
        <v>2004 Month 6</v>
      </c>
      <c r="W1092">
        <f>VLOOKUP($O1092,Table2[],COLUMN(L1091),FALSE)</f>
        <v>31</v>
      </c>
      <c r="X1092">
        <f>VLOOKUP($O1092,Table2[],COLUMN(M1091),FALSE)</f>
        <v>38</v>
      </c>
      <c r="Y1092">
        <f>VLOOKUP($O1092,Table2[],COLUMN(N1091),FALSE)</f>
        <v>36</v>
      </c>
    </row>
    <row r="1093" spans="1:25" x14ac:dyDescent="0.45">
      <c r="A1093" s="1">
        <v>38164</v>
      </c>
      <c r="B1093">
        <v>7</v>
      </c>
      <c r="C1093" t="s">
        <v>19</v>
      </c>
      <c r="D1093">
        <v>26</v>
      </c>
      <c r="E1093">
        <v>178</v>
      </c>
      <c r="F1093">
        <v>26</v>
      </c>
      <c r="G1093" t="s">
        <v>29</v>
      </c>
      <c r="H1093">
        <v>6</v>
      </c>
      <c r="I1093">
        <v>2</v>
      </c>
      <c r="J1093">
        <v>2004</v>
      </c>
      <c r="K1093">
        <v>1</v>
      </c>
      <c r="L1093">
        <v>4</v>
      </c>
      <c r="M1093">
        <v>2004</v>
      </c>
      <c r="N1093">
        <v>2</v>
      </c>
      <c r="O1093">
        <f t="shared" si="17"/>
        <v>36</v>
      </c>
      <c r="P1093" t="str">
        <f>VLOOKUP(O1093,Table2[],2,FALSE)</f>
        <v>Q2 2004</v>
      </c>
      <c r="Q1093">
        <f>VLOOKUP($O1093,Table2[],COLUMN(F1092),FALSE)</f>
        <v>2004</v>
      </c>
      <c r="R1093">
        <f>VLOOKUP($O1093,Table2[],COLUMN(G1092),FALSE)</f>
        <v>6</v>
      </c>
      <c r="S1093">
        <f>VLOOKUP($O1093,Table2[],COLUMN(H1092),FALSE)</f>
        <v>2</v>
      </c>
      <c r="T1093" t="str">
        <f>VLOOKUP($O1093,Table2[],COLUMN(I1092),FALSE)</f>
        <v>Q2</v>
      </c>
      <c r="U1093">
        <f>VLOOKUP($O1093,Table2[],COLUMN(J1092),FALSE)</f>
        <v>20042</v>
      </c>
      <c r="V1093" t="str">
        <f>VLOOKUP($O1093,Table2[],COLUMN(K1092),FALSE)</f>
        <v>2004 Month 6</v>
      </c>
      <c r="W1093">
        <f>VLOOKUP($O1093,Table2[],COLUMN(L1092),FALSE)</f>
        <v>31</v>
      </c>
      <c r="X1093">
        <f>VLOOKUP($O1093,Table2[],COLUMN(M1092),FALSE)</f>
        <v>38</v>
      </c>
      <c r="Y1093">
        <f>VLOOKUP($O1093,Table2[],COLUMN(N1092),FALSE)</f>
        <v>36</v>
      </c>
    </row>
    <row r="1094" spans="1:25" x14ac:dyDescent="0.45">
      <c r="A1094" s="1">
        <v>38165</v>
      </c>
      <c r="B1094">
        <v>1</v>
      </c>
      <c r="C1094" t="s">
        <v>20</v>
      </c>
      <c r="D1094">
        <v>27</v>
      </c>
      <c r="E1094">
        <v>179</v>
      </c>
      <c r="F1094">
        <v>27</v>
      </c>
      <c r="G1094" t="s">
        <v>29</v>
      </c>
      <c r="H1094">
        <v>6</v>
      </c>
      <c r="I1094">
        <v>2</v>
      </c>
      <c r="J1094">
        <v>2004</v>
      </c>
      <c r="K1094">
        <v>1</v>
      </c>
      <c r="L1094">
        <v>4</v>
      </c>
      <c r="M1094">
        <v>2004</v>
      </c>
      <c r="N1094">
        <v>2</v>
      </c>
      <c r="O1094">
        <f t="shared" si="17"/>
        <v>37</v>
      </c>
      <c r="P1094" t="str">
        <f>VLOOKUP(O1094,Table2[],2,FALSE)</f>
        <v>Q3 2004</v>
      </c>
      <c r="Q1094">
        <f>VLOOKUP($O1094,Table2[],COLUMN(F1093),FALSE)</f>
        <v>2004</v>
      </c>
      <c r="R1094">
        <f>VLOOKUP($O1094,Table2[],COLUMN(G1093),FALSE)</f>
        <v>7</v>
      </c>
      <c r="S1094">
        <f>VLOOKUP($O1094,Table2[],COLUMN(H1093),FALSE)</f>
        <v>3</v>
      </c>
      <c r="T1094" t="str">
        <f>VLOOKUP($O1094,Table2[],COLUMN(I1093),FALSE)</f>
        <v>Q3</v>
      </c>
      <c r="U1094">
        <f>VLOOKUP($O1094,Table2[],COLUMN(J1093),FALSE)</f>
        <v>20043</v>
      </c>
      <c r="V1094" t="str">
        <f>VLOOKUP($O1094,Table2[],COLUMN(K1093),FALSE)</f>
        <v>2004 Month 7</v>
      </c>
      <c r="W1094">
        <f>VLOOKUP($O1094,Table2[],COLUMN(L1093),FALSE)</f>
        <v>31</v>
      </c>
      <c r="X1094">
        <f>VLOOKUP($O1094,Table2[],COLUMN(M1093),FALSE)</f>
        <v>38</v>
      </c>
      <c r="Y1094">
        <f>VLOOKUP($O1094,Table2[],COLUMN(N1093),FALSE)</f>
        <v>37</v>
      </c>
    </row>
    <row r="1095" spans="1:25" x14ac:dyDescent="0.45">
      <c r="A1095" s="1">
        <v>38166</v>
      </c>
      <c r="B1095">
        <v>2</v>
      </c>
      <c r="C1095" t="s">
        <v>21</v>
      </c>
      <c r="D1095">
        <v>28</v>
      </c>
      <c r="E1095">
        <v>180</v>
      </c>
      <c r="F1095">
        <v>27</v>
      </c>
      <c r="G1095" t="s">
        <v>29</v>
      </c>
      <c r="H1095">
        <v>6</v>
      </c>
      <c r="I1095">
        <v>2</v>
      </c>
      <c r="J1095">
        <v>2004</v>
      </c>
      <c r="K1095">
        <v>1</v>
      </c>
      <c r="L1095">
        <v>4</v>
      </c>
      <c r="M1095">
        <v>2004</v>
      </c>
      <c r="N1095">
        <v>2</v>
      </c>
      <c r="O1095">
        <f t="shared" si="17"/>
        <v>37</v>
      </c>
      <c r="P1095" t="str">
        <f>VLOOKUP(O1095,Table2[],2,FALSE)</f>
        <v>Q3 2004</v>
      </c>
      <c r="Q1095">
        <f>VLOOKUP($O1095,Table2[],COLUMN(F1094),FALSE)</f>
        <v>2004</v>
      </c>
      <c r="R1095">
        <f>VLOOKUP($O1095,Table2[],COLUMN(G1094),FALSE)</f>
        <v>7</v>
      </c>
      <c r="S1095">
        <f>VLOOKUP($O1095,Table2[],COLUMN(H1094),FALSE)</f>
        <v>3</v>
      </c>
      <c r="T1095" t="str">
        <f>VLOOKUP($O1095,Table2[],COLUMN(I1094),FALSE)</f>
        <v>Q3</v>
      </c>
      <c r="U1095">
        <f>VLOOKUP($O1095,Table2[],COLUMN(J1094),FALSE)</f>
        <v>20043</v>
      </c>
      <c r="V1095" t="str">
        <f>VLOOKUP($O1095,Table2[],COLUMN(K1094),FALSE)</f>
        <v>2004 Month 7</v>
      </c>
      <c r="W1095">
        <f>VLOOKUP($O1095,Table2[],COLUMN(L1094),FALSE)</f>
        <v>31</v>
      </c>
      <c r="X1095">
        <f>VLOOKUP($O1095,Table2[],COLUMN(M1094),FALSE)</f>
        <v>38</v>
      </c>
      <c r="Y1095">
        <f>VLOOKUP($O1095,Table2[],COLUMN(N1094),FALSE)</f>
        <v>37</v>
      </c>
    </row>
    <row r="1096" spans="1:25" x14ac:dyDescent="0.45">
      <c r="A1096" s="1">
        <v>38167</v>
      </c>
      <c r="B1096">
        <v>3</v>
      </c>
      <c r="C1096" t="s">
        <v>14</v>
      </c>
      <c r="D1096">
        <v>29</v>
      </c>
      <c r="E1096">
        <v>181</v>
      </c>
      <c r="F1096">
        <v>27</v>
      </c>
      <c r="G1096" t="s">
        <v>29</v>
      </c>
      <c r="H1096">
        <v>6</v>
      </c>
      <c r="I1096">
        <v>2</v>
      </c>
      <c r="J1096">
        <v>2004</v>
      </c>
      <c r="K1096">
        <v>1</v>
      </c>
      <c r="L1096">
        <v>4</v>
      </c>
      <c r="M1096">
        <v>2004</v>
      </c>
      <c r="N1096">
        <v>2</v>
      </c>
      <c r="O1096">
        <f t="shared" si="17"/>
        <v>37</v>
      </c>
      <c r="P1096" t="str">
        <f>VLOOKUP(O1096,Table2[],2,FALSE)</f>
        <v>Q3 2004</v>
      </c>
      <c r="Q1096">
        <f>VLOOKUP($O1096,Table2[],COLUMN(F1095),FALSE)</f>
        <v>2004</v>
      </c>
      <c r="R1096">
        <f>VLOOKUP($O1096,Table2[],COLUMN(G1095),FALSE)</f>
        <v>7</v>
      </c>
      <c r="S1096">
        <f>VLOOKUP($O1096,Table2[],COLUMN(H1095),FALSE)</f>
        <v>3</v>
      </c>
      <c r="T1096" t="str">
        <f>VLOOKUP($O1096,Table2[],COLUMN(I1095),FALSE)</f>
        <v>Q3</v>
      </c>
      <c r="U1096">
        <f>VLOOKUP($O1096,Table2[],COLUMN(J1095),FALSE)</f>
        <v>20043</v>
      </c>
      <c r="V1096" t="str">
        <f>VLOOKUP($O1096,Table2[],COLUMN(K1095),FALSE)</f>
        <v>2004 Month 7</v>
      </c>
      <c r="W1096">
        <f>VLOOKUP($O1096,Table2[],COLUMN(L1095),FALSE)</f>
        <v>31</v>
      </c>
      <c r="X1096">
        <f>VLOOKUP($O1096,Table2[],COLUMN(M1095),FALSE)</f>
        <v>38</v>
      </c>
      <c r="Y1096">
        <f>VLOOKUP($O1096,Table2[],COLUMN(N1095),FALSE)</f>
        <v>37</v>
      </c>
    </row>
    <row r="1097" spans="1:25" x14ac:dyDescent="0.45">
      <c r="A1097" s="1">
        <v>38168</v>
      </c>
      <c r="B1097">
        <v>4</v>
      </c>
      <c r="C1097" t="s">
        <v>16</v>
      </c>
      <c r="D1097">
        <v>30</v>
      </c>
      <c r="E1097">
        <v>182</v>
      </c>
      <c r="F1097">
        <v>27</v>
      </c>
      <c r="G1097" t="s">
        <v>29</v>
      </c>
      <c r="H1097">
        <v>6</v>
      </c>
      <c r="I1097">
        <v>2</v>
      </c>
      <c r="J1097">
        <v>2004</v>
      </c>
      <c r="K1097">
        <v>1</v>
      </c>
      <c r="L1097">
        <v>4</v>
      </c>
      <c r="M1097">
        <v>2004</v>
      </c>
      <c r="N1097">
        <v>2</v>
      </c>
      <c r="O1097">
        <f t="shared" si="17"/>
        <v>37</v>
      </c>
      <c r="P1097" t="str">
        <f>VLOOKUP(O1097,Table2[],2,FALSE)</f>
        <v>Q3 2004</v>
      </c>
      <c r="Q1097">
        <f>VLOOKUP($O1097,Table2[],COLUMN(F1096),FALSE)</f>
        <v>2004</v>
      </c>
      <c r="R1097">
        <f>VLOOKUP($O1097,Table2[],COLUMN(G1096),FALSE)</f>
        <v>7</v>
      </c>
      <c r="S1097">
        <f>VLOOKUP($O1097,Table2[],COLUMN(H1096),FALSE)</f>
        <v>3</v>
      </c>
      <c r="T1097" t="str">
        <f>VLOOKUP($O1097,Table2[],COLUMN(I1096),FALSE)</f>
        <v>Q3</v>
      </c>
      <c r="U1097">
        <f>VLOOKUP($O1097,Table2[],COLUMN(J1096),FALSE)</f>
        <v>20043</v>
      </c>
      <c r="V1097" t="str">
        <f>VLOOKUP($O1097,Table2[],COLUMN(K1096),FALSE)</f>
        <v>2004 Month 7</v>
      </c>
      <c r="W1097">
        <f>VLOOKUP($O1097,Table2[],COLUMN(L1096),FALSE)</f>
        <v>31</v>
      </c>
      <c r="X1097">
        <f>VLOOKUP($O1097,Table2[],COLUMN(M1096),FALSE)</f>
        <v>38</v>
      </c>
      <c r="Y1097">
        <f>VLOOKUP($O1097,Table2[],COLUMN(N1096),FALSE)</f>
        <v>37</v>
      </c>
    </row>
    <row r="1098" spans="1:25" x14ac:dyDescent="0.45">
      <c r="A1098" s="1">
        <v>38169</v>
      </c>
      <c r="B1098">
        <v>5</v>
      </c>
      <c r="C1098" t="s">
        <v>17</v>
      </c>
      <c r="D1098">
        <v>1</v>
      </c>
      <c r="E1098">
        <v>183</v>
      </c>
      <c r="F1098">
        <v>27</v>
      </c>
      <c r="G1098" t="s">
        <v>15</v>
      </c>
      <c r="H1098">
        <v>7</v>
      </c>
      <c r="I1098">
        <v>3</v>
      </c>
      <c r="J1098">
        <v>2004</v>
      </c>
      <c r="K1098">
        <v>2</v>
      </c>
      <c r="L1098">
        <v>1</v>
      </c>
      <c r="M1098">
        <v>2005</v>
      </c>
      <c r="N1098">
        <v>1</v>
      </c>
      <c r="O1098">
        <f t="shared" si="17"/>
        <v>37</v>
      </c>
      <c r="P1098" t="str">
        <f>VLOOKUP(O1098,Table2[],2,FALSE)</f>
        <v>Q3 2004</v>
      </c>
      <c r="Q1098">
        <f>VLOOKUP($O1098,Table2[],COLUMN(F1097),FALSE)</f>
        <v>2004</v>
      </c>
      <c r="R1098">
        <f>VLOOKUP($O1098,Table2[],COLUMN(G1097),FALSE)</f>
        <v>7</v>
      </c>
      <c r="S1098">
        <f>VLOOKUP($O1098,Table2[],COLUMN(H1097),FALSE)</f>
        <v>3</v>
      </c>
      <c r="T1098" t="str">
        <f>VLOOKUP($O1098,Table2[],COLUMN(I1097),FALSE)</f>
        <v>Q3</v>
      </c>
      <c r="U1098">
        <f>VLOOKUP($O1098,Table2[],COLUMN(J1097),FALSE)</f>
        <v>20043</v>
      </c>
      <c r="V1098" t="str">
        <f>VLOOKUP($O1098,Table2[],COLUMN(K1097),FALSE)</f>
        <v>2004 Month 7</v>
      </c>
      <c r="W1098">
        <f>VLOOKUP($O1098,Table2[],COLUMN(L1097),FALSE)</f>
        <v>31</v>
      </c>
      <c r="X1098">
        <f>VLOOKUP($O1098,Table2[],COLUMN(M1097),FALSE)</f>
        <v>38</v>
      </c>
      <c r="Y1098">
        <f>VLOOKUP($O1098,Table2[],COLUMN(N1097),FALSE)</f>
        <v>37</v>
      </c>
    </row>
    <row r="1099" spans="1:25" x14ac:dyDescent="0.45">
      <c r="A1099" s="1">
        <v>38170</v>
      </c>
      <c r="B1099">
        <v>6</v>
      </c>
      <c r="C1099" t="s">
        <v>18</v>
      </c>
      <c r="D1099">
        <v>2</v>
      </c>
      <c r="E1099">
        <v>184</v>
      </c>
      <c r="F1099">
        <v>27</v>
      </c>
      <c r="G1099" t="s">
        <v>15</v>
      </c>
      <c r="H1099">
        <v>7</v>
      </c>
      <c r="I1099">
        <v>3</v>
      </c>
      <c r="J1099">
        <v>2004</v>
      </c>
      <c r="K1099">
        <v>2</v>
      </c>
      <c r="L1099">
        <v>1</v>
      </c>
      <c r="M1099">
        <v>2005</v>
      </c>
      <c r="N1099">
        <v>1</v>
      </c>
      <c r="O1099">
        <f t="shared" si="17"/>
        <v>37</v>
      </c>
      <c r="P1099" t="str">
        <f>VLOOKUP(O1099,Table2[],2,FALSE)</f>
        <v>Q3 2004</v>
      </c>
      <c r="Q1099">
        <f>VLOOKUP($O1099,Table2[],COLUMN(F1098),FALSE)</f>
        <v>2004</v>
      </c>
      <c r="R1099">
        <f>VLOOKUP($O1099,Table2[],COLUMN(G1098),FALSE)</f>
        <v>7</v>
      </c>
      <c r="S1099">
        <f>VLOOKUP($O1099,Table2[],COLUMN(H1098),FALSE)</f>
        <v>3</v>
      </c>
      <c r="T1099" t="str">
        <f>VLOOKUP($O1099,Table2[],COLUMN(I1098),FALSE)</f>
        <v>Q3</v>
      </c>
      <c r="U1099">
        <f>VLOOKUP($O1099,Table2[],COLUMN(J1098),FALSE)</f>
        <v>20043</v>
      </c>
      <c r="V1099" t="str">
        <f>VLOOKUP($O1099,Table2[],COLUMN(K1098),FALSE)</f>
        <v>2004 Month 7</v>
      </c>
      <c r="W1099">
        <f>VLOOKUP($O1099,Table2[],COLUMN(L1098),FALSE)</f>
        <v>31</v>
      </c>
      <c r="X1099">
        <f>VLOOKUP($O1099,Table2[],COLUMN(M1098),FALSE)</f>
        <v>38</v>
      </c>
      <c r="Y1099">
        <f>VLOOKUP($O1099,Table2[],COLUMN(N1098),FALSE)</f>
        <v>37</v>
      </c>
    </row>
    <row r="1100" spans="1:25" x14ac:dyDescent="0.45">
      <c r="A1100" s="1">
        <v>38171</v>
      </c>
      <c r="B1100">
        <v>7</v>
      </c>
      <c r="C1100" t="s">
        <v>19</v>
      </c>
      <c r="D1100">
        <v>3</v>
      </c>
      <c r="E1100">
        <v>185</v>
      </c>
      <c r="F1100">
        <v>27</v>
      </c>
      <c r="G1100" t="s">
        <v>15</v>
      </c>
      <c r="H1100">
        <v>7</v>
      </c>
      <c r="I1100">
        <v>3</v>
      </c>
      <c r="J1100">
        <v>2004</v>
      </c>
      <c r="K1100">
        <v>2</v>
      </c>
      <c r="L1100">
        <v>1</v>
      </c>
      <c r="M1100">
        <v>2005</v>
      </c>
      <c r="N1100">
        <v>1</v>
      </c>
      <c r="O1100">
        <f t="shared" si="17"/>
        <v>37</v>
      </c>
      <c r="P1100" t="str">
        <f>VLOOKUP(O1100,Table2[],2,FALSE)</f>
        <v>Q3 2004</v>
      </c>
      <c r="Q1100">
        <f>VLOOKUP($O1100,Table2[],COLUMN(F1099),FALSE)</f>
        <v>2004</v>
      </c>
      <c r="R1100">
        <f>VLOOKUP($O1100,Table2[],COLUMN(G1099),FALSE)</f>
        <v>7</v>
      </c>
      <c r="S1100">
        <f>VLOOKUP($O1100,Table2[],COLUMN(H1099),FALSE)</f>
        <v>3</v>
      </c>
      <c r="T1100" t="str">
        <f>VLOOKUP($O1100,Table2[],COLUMN(I1099),FALSE)</f>
        <v>Q3</v>
      </c>
      <c r="U1100">
        <f>VLOOKUP($O1100,Table2[],COLUMN(J1099),FALSE)</f>
        <v>20043</v>
      </c>
      <c r="V1100" t="str">
        <f>VLOOKUP($O1100,Table2[],COLUMN(K1099),FALSE)</f>
        <v>2004 Month 7</v>
      </c>
      <c r="W1100">
        <f>VLOOKUP($O1100,Table2[],COLUMN(L1099),FALSE)</f>
        <v>31</v>
      </c>
      <c r="X1100">
        <f>VLOOKUP($O1100,Table2[],COLUMN(M1099),FALSE)</f>
        <v>38</v>
      </c>
      <c r="Y1100">
        <f>VLOOKUP($O1100,Table2[],COLUMN(N1099),FALSE)</f>
        <v>37</v>
      </c>
    </row>
    <row r="1101" spans="1:25" x14ac:dyDescent="0.45">
      <c r="A1101" s="1">
        <v>38172</v>
      </c>
      <c r="B1101">
        <v>1</v>
      </c>
      <c r="C1101" t="s">
        <v>20</v>
      </c>
      <c r="D1101">
        <v>4</v>
      </c>
      <c r="E1101">
        <v>186</v>
      </c>
      <c r="F1101">
        <v>28</v>
      </c>
      <c r="G1101" t="s">
        <v>15</v>
      </c>
      <c r="H1101">
        <v>7</v>
      </c>
      <c r="I1101">
        <v>3</v>
      </c>
      <c r="J1101">
        <v>2004</v>
      </c>
      <c r="K1101">
        <v>2</v>
      </c>
      <c r="L1101">
        <v>1</v>
      </c>
      <c r="M1101">
        <v>2005</v>
      </c>
      <c r="N1101">
        <v>1</v>
      </c>
      <c r="O1101">
        <f t="shared" si="17"/>
        <v>37</v>
      </c>
      <c r="P1101" t="str">
        <f>VLOOKUP(O1101,Table2[],2,FALSE)</f>
        <v>Q3 2004</v>
      </c>
      <c r="Q1101">
        <f>VLOOKUP($O1101,Table2[],COLUMN(F1100),FALSE)</f>
        <v>2004</v>
      </c>
      <c r="R1101">
        <f>VLOOKUP($O1101,Table2[],COLUMN(G1100),FALSE)</f>
        <v>7</v>
      </c>
      <c r="S1101">
        <f>VLOOKUP($O1101,Table2[],COLUMN(H1100),FALSE)</f>
        <v>3</v>
      </c>
      <c r="T1101" t="str">
        <f>VLOOKUP($O1101,Table2[],COLUMN(I1100),FALSE)</f>
        <v>Q3</v>
      </c>
      <c r="U1101">
        <f>VLOOKUP($O1101,Table2[],COLUMN(J1100),FALSE)</f>
        <v>20043</v>
      </c>
      <c r="V1101" t="str">
        <f>VLOOKUP($O1101,Table2[],COLUMN(K1100),FALSE)</f>
        <v>2004 Month 7</v>
      </c>
      <c r="W1101">
        <f>VLOOKUP($O1101,Table2[],COLUMN(L1100),FALSE)</f>
        <v>31</v>
      </c>
      <c r="X1101">
        <f>VLOOKUP($O1101,Table2[],COLUMN(M1100),FALSE)</f>
        <v>38</v>
      </c>
      <c r="Y1101">
        <f>VLOOKUP($O1101,Table2[],COLUMN(N1100),FALSE)</f>
        <v>37</v>
      </c>
    </row>
    <row r="1102" spans="1:25" x14ac:dyDescent="0.45">
      <c r="A1102" s="1">
        <v>38173</v>
      </c>
      <c r="B1102">
        <v>2</v>
      </c>
      <c r="C1102" t="s">
        <v>21</v>
      </c>
      <c r="D1102">
        <v>5</v>
      </c>
      <c r="E1102">
        <v>187</v>
      </c>
      <c r="F1102">
        <v>28</v>
      </c>
      <c r="G1102" t="s">
        <v>15</v>
      </c>
      <c r="H1102">
        <v>7</v>
      </c>
      <c r="I1102">
        <v>3</v>
      </c>
      <c r="J1102">
        <v>2004</v>
      </c>
      <c r="K1102">
        <v>2</v>
      </c>
      <c r="L1102">
        <v>1</v>
      </c>
      <c r="M1102">
        <v>2005</v>
      </c>
      <c r="N1102">
        <v>1</v>
      </c>
      <c r="O1102">
        <f t="shared" si="17"/>
        <v>37</v>
      </c>
      <c r="P1102" t="str">
        <f>VLOOKUP(O1102,Table2[],2,FALSE)</f>
        <v>Q3 2004</v>
      </c>
      <c r="Q1102">
        <f>VLOOKUP($O1102,Table2[],COLUMN(F1101),FALSE)</f>
        <v>2004</v>
      </c>
      <c r="R1102">
        <f>VLOOKUP($O1102,Table2[],COLUMN(G1101),FALSE)</f>
        <v>7</v>
      </c>
      <c r="S1102">
        <f>VLOOKUP($O1102,Table2[],COLUMN(H1101),FALSE)</f>
        <v>3</v>
      </c>
      <c r="T1102" t="str">
        <f>VLOOKUP($O1102,Table2[],COLUMN(I1101),FALSE)</f>
        <v>Q3</v>
      </c>
      <c r="U1102">
        <f>VLOOKUP($O1102,Table2[],COLUMN(J1101),FALSE)</f>
        <v>20043</v>
      </c>
      <c r="V1102" t="str">
        <f>VLOOKUP($O1102,Table2[],COLUMN(K1101),FALSE)</f>
        <v>2004 Month 7</v>
      </c>
      <c r="W1102">
        <f>VLOOKUP($O1102,Table2[],COLUMN(L1101),FALSE)</f>
        <v>31</v>
      </c>
      <c r="X1102">
        <f>VLOOKUP($O1102,Table2[],COLUMN(M1101),FALSE)</f>
        <v>38</v>
      </c>
      <c r="Y1102">
        <f>VLOOKUP($O1102,Table2[],COLUMN(N1101),FALSE)</f>
        <v>37</v>
      </c>
    </row>
    <row r="1103" spans="1:25" x14ac:dyDescent="0.45">
      <c r="A1103" s="1">
        <v>38174</v>
      </c>
      <c r="B1103">
        <v>3</v>
      </c>
      <c r="C1103" t="s">
        <v>14</v>
      </c>
      <c r="D1103">
        <v>6</v>
      </c>
      <c r="E1103">
        <v>188</v>
      </c>
      <c r="F1103">
        <v>28</v>
      </c>
      <c r="G1103" t="s">
        <v>15</v>
      </c>
      <c r="H1103">
        <v>7</v>
      </c>
      <c r="I1103">
        <v>3</v>
      </c>
      <c r="J1103">
        <v>2004</v>
      </c>
      <c r="K1103">
        <v>2</v>
      </c>
      <c r="L1103">
        <v>1</v>
      </c>
      <c r="M1103">
        <v>2005</v>
      </c>
      <c r="N1103">
        <v>1</v>
      </c>
      <c r="O1103">
        <f t="shared" si="17"/>
        <v>37</v>
      </c>
      <c r="P1103" t="str">
        <f>VLOOKUP(O1103,Table2[],2,FALSE)</f>
        <v>Q3 2004</v>
      </c>
      <c r="Q1103">
        <f>VLOOKUP($O1103,Table2[],COLUMN(F1102),FALSE)</f>
        <v>2004</v>
      </c>
      <c r="R1103">
        <f>VLOOKUP($O1103,Table2[],COLUMN(G1102),FALSE)</f>
        <v>7</v>
      </c>
      <c r="S1103">
        <f>VLOOKUP($O1103,Table2[],COLUMN(H1102),FALSE)</f>
        <v>3</v>
      </c>
      <c r="T1103" t="str">
        <f>VLOOKUP($O1103,Table2[],COLUMN(I1102),FALSE)</f>
        <v>Q3</v>
      </c>
      <c r="U1103">
        <f>VLOOKUP($O1103,Table2[],COLUMN(J1102),FALSE)</f>
        <v>20043</v>
      </c>
      <c r="V1103" t="str">
        <f>VLOOKUP($O1103,Table2[],COLUMN(K1102),FALSE)</f>
        <v>2004 Month 7</v>
      </c>
      <c r="W1103">
        <f>VLOOKUP($O1103,Table2[],COLUMN(L1102),FALSE)</f>
        <v>31</v>
      </c>
      <c r="X1103">
        <f>VLOOKUP($O1103,Table2[],COLUMN(M1102),FALSE)</f>
        <v>38</v>
      </c>
      <c r="Y1103">
        <f>VLOOKUP($O1103,Table2[],COLUMN(N1102),FALSE)</f>
        <v>37</v>
      </c>
    </row>
    <row r="1104" spans="1:25" x14ac:dyDescent="0.45">
      <c r="A1104" s="1">
        <v>38175</v>
      </c>
      <c r="B1104">
        <v>4</v>
      </c>
      <c r="C1104" t="s">
        <v>16</v>
      </c>
      <c r="D1104">
        <v>7</v>
      </c>
      <c r="E1104">
        <v>189</v>
      </c>
      <c r="F1104">
        <v>28</v>
      </c>
      <c r="G1104" t="s">
        <v>15</v>
      </c>
      <c r="H1104">
        <v>7</v>
      </c>
      <c r="I1104">
        <v>3</v>
      </c>
      <c r="J1104">
        <v>2004</v>
      </c>
      <c r="K1104">
        <v>2</v>
      </c>
      <c r="L1104">
        <v>1</v>
      </c>
      <c r="M1104">
        <v>2005</v>
      </c>
      <c r="N1104">
        <v>1</v>
      </c>
      <c r="O1104">
        <f t="shared" si="17"/>
        <v>37</v>
      </c>
      <c r="P1104" t="str">
        <f>VLOOKUP(O1104,Table2[],2,FALSE)</f>
        <v>Q3 2004</v>
      </c>
      <c r="Q1104">
        <f>VLOOKUP($O1104,Table2[],COLUMN(F1103),FALSE)</f>
        <v>2004</v>
      </c>
      <c r="R1104">
        <f>VLOOKUP($O1104,Table2[],COLUMN(G1103),FALSE)</f>
        <v>7</v>
      </c>
      <c r="S1104">
        <f>VLOOKUP($O1104,Table2[],COLUMN(H1103),FALSE)</f>
        <v>3</v>
      </c>
      <c r="T1104" t="str">
        <f>VLOOKUP($O1104,Table2[],COLUMN(I1103),FALSE)</f>
        <v>Q3</v>
      </c>
      <c r="U1104">
        <f>VLOOKUP($O1104,Table2[],COLUMN(J1103),FALSE)</f>
        <v>20043</v>
      </c>
      <c r="V1104" t="str">
        <f>VLOOKUP($O1104,Table2[],COLUMN(K1103),FALSE)</f>
        <v>2004 Month 7</v>
      </c>
      <c r="W1104">
        <f>VLOOKUP($O1104,Table2[],COLUMN(L1103),FALSE)</f>
        <v>31</v>
      </c>
      <c r="X1104">
        <f>VLOOKUP($O1104,Table2[],COLUMN(M1103),FALSE)</f>
        <v>38</v>
      </c>
      <c r="Y1104">
        <f>VLOOKUP($O1104,Table2[],COLUMN(N1103),FALSE)</f>
        <v>37</v>
      </c>
    </row>
    <row r="1105" spans="1:25" x14ac:dyDescent="0.45">
      <c r="A1105" s="1">
        <v>38176</v>
      </c>
      <c r="B1105">
        <v>5</v>
      </c>
      <c r="C1105" t="s">
        <v>17</v>
      </c>
      <c r="D1105">
        <v>8</v>
      </c>
      <c r="E1105">
        <v>190</v>
      </c>
      <c r="F1105">
        <v>28</v>
      </c>
      <c r="G1105" t="s">
        <v>15</v>
      </c>
      <c r="H1105">
        <v>7</v>
      </c>
      <c r="I1105">
        <v>3</v>
      </c>
      <c r="J1105">
        <v>2004</v>
      </c>
      <c r="K1105">
        <v>2</v>
      </c>
      <c r="L1105">
        <v>1</v>
      </c>
      <c r="M1105">
        <v>2005</v>
      </c>
      <c r="N1105">
        <v>1</v>
      </c>
      <c r="O1105">
        <f t="shared" si="17"/>
        <v>37</v>
      </c>
      <c r="P1105" t="str">
        <f>VLOOKUP(O1105,Table2[],2,FALSE)</f>
        <v>Q3 2004</v>
      </c>
      <c r="Q1105">
        <f>VLOOKUP($O1105,Table2[],COLUMN(F1104),FALSE)</f>
        <v>2004</v>
      </c>
      <c r="R1105">
        <f>VLOOKUP($O1105,Table2[],COLUMN(G1104),FALSE)</f>
        <v>7</v>
      </c>
      <c r="S1105">
        <f>VLOOKUP($O1105,Table2[],COLUMN(H1104),FALSE)</f>
        <v>3</v>
      </c>
      <c r="T1105" t="str">
        <f>VLOOKUP($O1105,Table2[],COLUMN(I1104),FALSE)</f>
        <v>Q3</v>
      </c>
      <c r="U1105">
        <f>VLOOKUP($O1105,Table2[],COLUMN(J1104),FALSE)</f>
        <v>20043</v>
      </c>
      <c r="V1105" t="str">
        <f>VLOOKUP($O1105,Table2[],COLUMN(K1104),FALSE)</f>
        <v>2004 Month 7</v>
      </c>
      <c r="W1105">
        <f>VLOOKUP($O1105,Table2[],COLUMN(L1104),FALSE)</f>
        <v>31</v>
      </c>
      <c r="X1105">
        <f>VLOOKUP($O1105,Table2[],COLUMN(M1104),FALSE)</f>
        <v>38</v>
      </c>
      <c r="Y1105">
        <f>VLOOKUP($O1105,Table2[],COLUMN(N1104),FALSE)</f>
        <v>37</v>
      </c>
    </row>
    <row r="1106" spans="1:25" x14ac:dyDescent="0.45">
      <c r="A1106" s="1">
        <v>38177</v>
      </c>
      <c r="B1106">
        <v>6</v>
      </c>
      <c r="C1106" t="s">
        <v>18</v>
      </c>
      <c r="D1106">
        <v>9</v>
      </c>
      <c r="E1106">
        <v>191</v>
      </c>
      <c r="F1106">
        <v>28</v>
      </c>
      <c r="G1106" t="s">
        <v>15</v>
      </c>
      <c r="H1106">
        <v>7</v>
      </c>
      <c r="I1106">
        <v>3</v>
      </c>
      <c r="J1106">
        <v>2004</v>
      </c>
      <c r="K1106">
        <v>2</v>
      </c>
      <c r="L1106">
        <v>1</v>
      </c>
      <c r="M1106">
        <v>2005</v>
      </c>
      <c r="N1106">
        <v>1</v>
      </c>
      <c r="O1106">
        <f t="shared" si="17"/>
        <v>37</v>
      </c>
      <c r="P1106" t="str">
        <f>VLOOKUP(O1106,Table2[],2,FALSE)</f>
        <v>Q3 2004</v>
      </c>
      <c r="Q1106">
        <f>VLOOKUP($O1106,Table2[],COLUMN(F1105),FALSE)</f>
        <v>2004</v>
      </c>
      <c r="R1106">
        <f>VLOOKUP($O1106,Table2[],COLUMN(G1105),FALSE)</f>
        <v>7</v>
      </c>
      <c r="S1106">
        <f>VLOOKUP($O1106,Table2[],COLUMN(H1105),FALSE)</f>
        <v>3</v>
      </c>
      <c r="T1106" t="str">
        <f>VLOOKUP($O1106,Table2[],COLUMN(I1105),FALSE)</f>
        <v>Q3</v>
      </c>
      <c r="U1106">
        <f>VLOOKUP($O1106,Table2[],COLUMN(J1105),FALSE)</f>
        <v>20043</v>
      </c>
      <c r="V1106" t="str">
        <f>VLOOKUP($O1106,Table2[],COLUMN(K1105),FALSE)</f>
        <v>2004 Month 7</v>
      </c>
      <c r="W1106">
        <f>VLOOKUP($O1106,Table2[],COLUMN(L1105),FALSE)</f>
        <v>31</v>
      </c>
      <c r="X1106">
        <f>VLOOKUP($O1106,Table2[],COLUMN(M1105),FALSE)</f>
        <v>38</v>
      </c>
      <c r="Y1106">
        <f>VLOOKUP($O1106,Table2[],COLUMN(N1105),FALSE)</f>
        <v>37</v>
      </c>
    </row>
    <row r="1107" spans="1:25" x14ac:dyDescent="0.45">
      <c r="A1107" s="1">
        <v>38178</v>
      </c>
      <c r="B1107">
        <v>7</v>
      </c>
      <c r="C1107" t="s">
        <v>19</v>
      </c>
      <c r="D1107">
        <v>10</v>
      </c>
      <c r="E1107">
        <v>192</v>
      </c>
      <c r="F1107">
        <v>28</v>
      </c>
      <c r="G1107" t="s">
        <v>15</v>
      </c>
      <c r="H1107">
        <v>7</v>
      </c>
      <c r="I1107">
        <v>3</v>
      </c>
      <c r="J1107">
        <v>2004</v>
      </c>
      <c r="K1107">
        <v>2</v>
      </c>
      <c r="L1107">
        <v>1</v>
      </c>
      <c r="M1107">
        <v>2005</v>
      </c>
      <c r="N1107">
        <v>1</v>
      </c>
      <c r="O1107">
        <f t="shared" si="17"/>
        <v>37</v>
      </c>
      <c r="P1107" t="str">
        <f>VLOOKUP(O1107,Table2[],2,FALSE)</f>
        <v>Q3 2004</v>
      </c>
      <c r="Q1107">
        <f>VLOOKUP($O1107,Table2[],COLUMN(F1106),FALSE)</f>
        <v>2004</v>
      </c>
      <c r="R1107">
        <f>VLOOKUP($O1107,Table2[],COLUMN(G1106),FALSE)</f>
        <v>7</v>
      </c>
      <c r="S1107">
        <f>VLOOKUP($O1107,Table2[],COLUMN(H1106),FALSE)</f>
        <v>3</v>
      </c>
      <c r="T1107" t="str">
        <f>VLOOKUP($O1107,Table2[],COLUMN(I1106),FALSE)</f>
        <v>Q3</v>
      </c>
      <c r="U1107">
        <f>VLOOKUP($O1107,Table2[],COLUMN(J1106),FALSE)</f>
        <v>20043</v>
      </c>
      <c r="V1107" t="str">
        <f>VLOOKUP($O1107,Table2[],COLUMN(K1106),FALSE)</f>
        <v>2004 Month 7</v>
      </c>
      <c r="W1107">
        <f>VLOOKUP($O1107,Table2[],COLUMN(L1106),FALSE)</f>
        <v>31</v>
      </c>
      <c r="X1107">
        <f>VLOOKUP($O1107,Table2[],COLUMN(M1106),FALSE)</f>
        <v>38</v>
      </c>
      <c r="Y1107">
        <f>VLOOKUP($O1107,Table2[],COLUMN(N1106),FALSE)</f>
        <v>37</v>
      </c>
    </row>
    <row r="1108" spans="1:25" x14ac:dyDescent="0.45">
      <c r="A1108" s="1">
        <v>38179</v>
      </c>
      <c r="B1108">
        <v>1</v>
      </c>
      <c r="C1108" t="s">
        <v>20</v>
      </c>
      <c r="D1108">
        <v>11</v>
      </c>
      <c r="E1108">
        <v>193</v>
      </c>
      <c r="F1108">
        <v>29</v>
      </c>
      <c r="G1108" t="s">
        <v>15</v>
      </c>
      <c r="H1108">
        <v>7</v>
      </c>
      <c r="I1108">
        <v>3</v>
      </c>
      <c r="J1108">
        <v>2004</v>
      </c>
      <c r="K1108">
        <v>2</v>
      </c>
      <c r="L1108">
        <v>1</v>
      </c>
      <c r="M1108">
        <v>2005</v>
      </c>
      <c r="N1108">
        <v>1</v>
      </c>
      <c r="O1108">
        <f t="shared" si="17"/>
        <v>37</v>
      </c>
      <c r="P1108" t="str">
        <f>VLOOKUP(O1108,Table2[],2,FALSE)</f>
        <v>Q3 2004</v>
      </c>
      <c r="Q1108">
        <f>VLOOKUP($O1108,Table2[],COLUMN(F1107),FALSE)</f>
        <v>2004</v>
      </c>
      <c r="R1108">
        <f>VLOOKUP($O1108,Table2[],COLUMN(G1107),FALSE)</f>
        <v>7</v>
      </c>
      <c r="S1108">
        <f>VLOOKUP($O1108,Table2[],COLUMN(H1107),FALSE)</f>
        <v>3</v>
      </c>
      <c r="T1108" t="str">
        <f>VLOOKUP($O1108,Table2[],COLUMN(I1107),FALSE)</f>
        <v>Q3</v>
      </c>
      <c r="U1108">
        <f>VLOOKUP($O1108,Table2[],COLUMN(J1107),FALSE)</f>
        <v>20043</v>
      </c>
      <c r="V1108" t="str">
        <f>VLOOKUP($O1108,Table2[],COLUMN(K1107),FALSE)</f>
        <v>2004 Month 7</v>
      </c>
      <c r="W1108">
        <f>VLOOKUP($O1108,Table2[],COLUMN(L1107),FALSE)</f>
        <v>31</v>
      </c>
      <c r="X1108">
        <f>VLOOKUP($O1108,Table2[],COLUMN(M1107),FALSE)</f>
        <v>38</v>
      </c>
      <c r="Y1108">
        <f>VLOOKUP($O1108,Table2[],COLUMN(N1107),FALSE)</f>
        <v>37</v>
      </c>
    </row>
    <row r="1109" spans="1:25" x14ac:dyDescent="0.45">
      <c r="A1109" s="1">
        <v>38180</v>
      </c>
      <c r="B1109">
        <v>2</v>
      </c>
      <c r="C1109" t="s">
        <v>21</v>
      </c>
      <c r="D1109">
        <v>12</v>
      </c>
      <c r="E1109">
        <v>194</v>
      </c>
      <c r="F1109">
        <v>29</v>
      </c>
      <c r="G1109" t="s">
        <v>15</v>
      </c>
      <c r="H1109">
        <v>7</v>
      </c>
      <c r="I1109">
        <v>3</v>
      </c>
      <c r="J1109">
        <v>2004</v>
      </c>
      <c r="K1109">
        <v>2</v>
      </c>
      <c r="L1109">
        <v>1</v>
      </c>
      <c r="M1109">
        <v>2005</v>
      </c>
      <c r="N1109">
        <v>1</v>
      </c>
      <c r="O1109">
        <f t="shared" si="17"/>
        <v>37</v>
      </c>
      <c r="P1109" t="str">
        <f>VLOOKUP(O1109,Table2[],2,FALSE)</f>
        <v>Q3 2004</v>
      </c>
      <c r="Q1109">
        <f>VLOOKUP($O1109,Table2[],COLUMN(F1108),FALSE)</f>
        <v>2004</v>
      </c>
      <c r="R1109">
        <f>VLOOKUP($O1109,Table2[],COLUMN(G1108),FALSE)</f>
        <v>7</v>
      </c>
      <c r="S1109">
        <f>VLOOKUP($O1109,Table2[],COLUMN(H1108),FALSE)</f>
        <v>3</v>
      </c>
      <c r="T1109" t="str">
        <f>VLOOKUP($O1109,Table2[],COLUMN(I1108),FALSE)</f>
        <v>Q3</v>
      </c>
      <c r="U1109">
        <f>VLOOKUP($O1109,Table2[],COLUMN(J1108),FALSE)</f>
        <v>20043</v>
      </c>
      <c r="V1109" t="str">
        <f>VLOOKUP($O1109,Table2[],COLUMN(K1108),FALSE)</f>
        <v>2004 Month 7</v>
      </c>
      <c r="W1109">
        <f>VLOOKUP($O1109,Table2[],COLUMN(L1108),FALSE)</f>
        <v>31</v>
      </c>
      <c r="X1109">
        <f>VLOOKUP($O1109,Table2[],COLUMN(M1108),FALSE)</f>
        <v>38</v>
      </c>
      <c r="Y1109">
        <f>VLOOKUP($O1109,Table2[],COLUMN(N1108),FALSE)</f>
        <v>37</v>
      </c>
    </row>
    <row r="1110" spans="1:25" x14ac:dyDescent="0.45">
      <c r="A1110" s="1">
        <v>38181</v>
      </c>
      <c r="B1110">
        <v>3</v>
      </c>
      <c r="C1110" t="s">
        <v>14</v>
      </c>
      <c r="D1110">
        <v>13</v>
      </c>
      <c r="E1110">
        <v>195</v>
      </c>
      <c r="F1110">
        <v>29</v>
      </c>
      <c r="G1110" t="s">
        <v>15</v>
      </c>
      <c r="H1110">
        <v>7</v>
      </c>
      <c r="I1110">
        <v>3</v>
      </c>
      <c r="J1110">
        <v>2004</v>
      </c>
      <c r="K1110">
        <v>2</v>
      </c>
      <c r="L1110">
        <v>1</v>
      </c>
      <c r="M1110">
        <v>2005</v>
      </c>
      <c r="N1110">
        <v>1</v>
      </c>
      <c r="O1110">
        <f t="shared" si="17"/>
        <v>37</v>
      </c>
      <c r="P1110" t="str">
        <f>VLOOKUP(O1110,Table2[],2,FALSE)</f>
        <v>Q3 2004</v>
      </c>
      <c r="Q1110">
        <f>VLOOKUP($O1110,Table2[],COLUMN(F1109),FALSE)</f>
        <v>2004</v>
      </c>
      <c r="R1110">
        <f>VLOOKUP($O1110,Table2[],COLUMN(G1109),FALSE)</f>
        <v>7</v>
      </c>
      <c r="S1110">
        <f>VLOOKUP($O1110,Table2[],COLUMN(H1109),FALSE)</f>
        <v>3</v>
      </c>
      <c r="T1110" t="str">
        <f>VLOOKUP($O1110,Table2[],COLUMN(I1109),FALSE)</f>
        <v>Q3</v>
      </c>
      <c r="U1110">
        <f>VLOOKUP($O1110,Table2[],COLUMN(J1109),FALSE)</f>
        <v>20043</v>
      </c>
      <c r="V1110" t="str">
        <f>VLOOKUP($O1110,Table2[],COLUMN(K1109),FALSE)</f>
        <v>2004 Month 7</v>
      </c>
      <c r="W1110">
        <f>VLOOKUP($O1110,Table2[],COLUMN(L1109),FALSE)</f>
        <v>31</v>
      </c>
      <c r="X1110">
        <f>VLOOKUP($O1110,Table2[],COLUMN(M1109),FALSE)</f>
        <v>38</v>
      </c>
      <c r="Y1110">
        <f>VLOOKUP($O1110,Table2[],COLUMN(N1109),FALSE)</f>
        <v>37</v>
      </c>
    </row>
    <row r="1111" spans="1:25" x14ac:dyDescent="0.45">
      <c r="A1111" s="1">
        <v>38182</v>
      </c>
      <c r="B1111">
        <v>4</v>
      </c>
      <c r="C1111" t="s">
        <v>16</v>
      </c>
      <c r="D1111">
        <v>14</v>
      </c>
      <c r="E1111">
        <v>196</v>
      </c>
      <c r="F1111">
        <v>29</v>
      </c>
      <c r="G1111" t="s">
        <v>15</v>
      </c>
      <c r="H1111">
        <v>7</v>
      </c>
      <c r="I1111">
        <v>3</v>
      </c>
      <c r="J1111">
        <v>2004</v>
      </c>
      <c r="K1111">
        <v>2</v>
      </c>
      <c r="L1111">
        <v>1</v>
      </c>
      <c r="M1111">
        <v>2005</v>
      </c>
      <c r="N1111">
        <v>1</v>
      </c>
      <c r="O1111">
        <f t="shared" si="17"/>
        <v>37</v>
      </c>
      <c r="P1111" t="str">
        <f>VLOOKUP(O1111,Table2[],2,FALSE)</f>
        <v>Q3 2004</v>
      </c>
      <c r="Q1111">
        <f>VLOOKUP($O1111,Table2[],COLUMN(F1110),FALSE)</f>
        <v>2004</v>
      </c>
      <c r="R1111">
        <f>VLOOKUP($O1111,Table2[],COLUMN(G1110),FALSE)</f>
        <v>7</v>
      </c>
      <c r="S1111">
        <f>VLOOKUP($O1111,Table2[],COLUMN(H1110),FALSE)</f>
        <v>3</v>
      </c>
      <c r="T1111" t="str">
        <f>VLOOKUP($O1111,Table2[],COLUMN(I1110),FALSE)</f>
        <v>Q3</v>
      </c>
      <c r="U1111">
        <f>VLOOKUP($O1111,Table2[],COLUMN(J1110),FALSE)</f>
        <v>20043</v>
      </c>
      <c r="V1111" t="str">
        <f>VLOOKUP($O1111,Table2[],COLUMN(K1110),FALSE)</f>
        <v>2004 Month 7</v>
      </c>
      <c r="W1111">
        <f>VLOOKUP($O1111,Table2[],COLUMN(L1110),FALSE)</f>
        <v>31</v>
      </c>
      <c r="X1111">
        <f>VLOOKUP($O1111,Table2[],COLUMN(M1110),FALSE)</f>
        <v>38</v>
      </c>
      <c r="Y1111">
        <f>VLOOKUP($O1111,Table2[],COLUMN(N1110),FALSE)</f>
        <v>37</v>
      </c>
    </row>
    <row r="1112" spans="1:25" x14ac:dyDescent="0.45">
      <c r="A1112" s="1">
        <v>38183</v>
      </c>
      <c r="B1112">
        <v>5</v>
      </c>
      <c r="C1112" t="s">
        <v>17</v>
      </c>
      <c r="D1112">
        <v>15</v>
      </c>
      <c r="E1112">
        <v>197</v>
      </c>
      <c r="F1112">
        <v>29</v>
      </c>
      <c r="G1112" t="s">
        <v>15</v>
      </c>
      <c r="H1112">
        <v>7</v>
      </c>
      <c r="I1112">
        <v>3</v>
      </c>
      <c r="J1112">
        <v>2004</v>
      </c>
      <c r="K1112">
        <v>2</v>
      </c>
      <c r="L1112">
        <v>1</v>
      </c>
      <c r="M1112">
        <v>2005</v>
      </c>
      <c r="N1112">
        <v>1</v>
      </c>
      <c r="O1112">
        <f t="shared" si="17"/>
        <v>37</v>
      </c>
      <c r="P1112" t="str">
        <f>VLOOKUP(O1112,Table2[],2,FALSE)</f>
        <v>Q3 2004</v>
      </c>
      <c r="Q1112">
        <f>VLOOKUP($O1112,Table2[],COLUMN(F1111),FALSE)</f>
        <v>2004</v>
      </c>
      <c r="R1112">
        <f>VLOOKUP($O1112,Table2[],COLUMN(G1111),FALSE)</f>
        <v>7</v>
      </c>
      <c r="S1112">
        <f>VLOOKUP($O1112,Table2[],COLUMN(H1111),FALSE)</f>
        <v>3</v>
      </c>
      <c r="T1112" t="str">
        <f>VLOOKUP($O1112,Table2[],COLUMN(I1111),FALSE)</f>
        <v>Q3</v>
      </c>
      <c r="U1112">
        <f>VLOOKUP($O1112,Table2[],COLUMN(J1111),FALSE)</f>
        <v>20043</v>
      </c>
      <c r="V1112" t="str">
        <f>VLOOKUP($O1112,Table2[],COLUMN(K1111),FALSE)</f>
        <v>2004 Month 7</v>
      </c>
      <c r="W1112">
        <f>VLOOKUP($O1112,Table2[],COLUMN(L1111),FALSE)</f>
        <v>31</v>
      </c>
      <c r="X1112">
        <f>VLOOKUP($O1112,Table2[],COLUMN(M1111),FALSE)</f>
        <v>38</v>
      </c>
      <c r="Y1112">
        <f>VLOOKUP($O1112,Table2[],COLUMN(N1111),FALSE)</f>
        <v>37</v>
      </c>
    </row>
    <row r="1113" spans="1:25" x14ac:dyDescent="0.45">
      <c r="A1113" s="1">
        <v>38184</v>
      </c>
      <c r="B1113">
        <v>6</v>
      </c>
      <c r="C1113" t="s">
        <v>18</v>
      </c>
      <c r="D1113">
        <v>16</v>
      </c>
      <c r="E1113">
        <v>198</v>
      </c>
      <c r="F1113">
        <v>29</v>
      </c>
      <c r="G1113" t="s">
        <v>15</v>
      </c>
      <c r="H1113">
        <v>7</v>
      </c>
      <c r="I1113">
        <v>3</v>
      </c>
      <c r="J1113">
        <v>2004</v>
      </c>
      <c r="K1113">
        <v>2</v>
      </c>
      <c r="L1113">
        <v>1</v>
      </c>
      <c r="M1113">
        <v>2005</v>
      </c>
      <c r="N1113">
        <v>1</v>
      </c>
      <c r="O1113">
        <f t="shared" si="17"/>
        <v>37</v>
      </c>
      <c r="P1113" t="str">
        <f>VLOOKUP(O1113,Table2[],2,FALSE)</f>
        <v>Q3 2004</v>
      </c>
      <c r="Q1113">
        <f>VLOOKUP($O1113,Table2[],COLUMN(F1112),FALSE)</f>
        <v>2004</v>
      </c>
      <c r="R1113">
        <f>VLOOKUP($O1113,Table2[],COLUMN(G1112),FALSE)</f>
        <v>7</v>
      </c>
      <c r="S1113">
        <f>VLOOKUP($O1113,Table2[],COLUMN(H1112),FALSE)</f>
        <v>3</v>
      </c>
      <c r="T1113" t="str">
        <f>VLOOKUP($O1113,Table2[],COLUMN(I1112),FALSE)</f>
        <v>Q3</v>
      </c>
      <c r="U1113">
        <f>VLOOKUP($O1113,Table2[],COLUMN(J1112),FALSE)</f>
        <v>20043</v>
      </c>
      <c r="V1113" t="str">
        <f>VLOOKUP($O1113,Table2[],COLUMN(K1112),FALSE)</f>
        <v>2004 Month 7</v>
      </c>
      <c r="W1113">
        <f>VLOOKUP($O1113,Table2[],COLUMN(L1112),FALSE)</f>
        <v>31</v>
      </c>
      <c r="X1113">
        <f>VLOOKUP($O1113,Table2[],COLUMN(M1112),FALSE)</f>
        <v>38</v>
      </c>
      <c r="Y1113">
        <f>VLOOKUP($O1113,Table2[],COLUMN(N1112),FALSE)</f>
        <v>37</v>
      </c>
    </row>
    <row r="1114" spans="1:25" x14ac:dyDescent="0.45">
      <c r="A1114" s="1">
        <v>38185</v>
      </c>
      <c r="B1114">
        <v>7</v>
      </c>
      <c r="C1114" t="s">
        <v>19</v>
      </c>
      <c r="D1114">
        <v>17</v>
      </c>
      <c r="E1114">
        <v>199</v>
      </c>
      <c r="F1114">
        <v>29</v>
      </c>
      <c r="G1114" t="s">
        <v>15</v>
      </c>
      <c r="H1114">
        <v>7</v>
      </c>
      <c r="I1114">
        <v>3</v>
      </c>
      <c r="J1114">
        <v>2004</v>
      </c>
      <c r="K1114">
        <v>2</v>
      </c>
      <c r="L1114">
        <v>1</v>
      </c>
      <c r="M1114">
        <v>2005</v>
      </c>
      <c r="N1114">
        <v>1</v>
      </c>
      <c r="O1114">
        <f t="shared" si="17"/>
        <v>37</v>
      </c>
      <c r="P1114" t="str">
        <f>VLOOKUP(O1114,Table2[],2,FALSE)</f>
        <v>Q3 2004</v>
      </c>
      <c r="Q1114">
        <f>VLOOKUP($O1114,Table2[],COLUMN(F1113),FALSE)</f>
        <v>2004</v>
      </c>
      <c r="R1114">
        <f>VLOOKUP($O1114,Table2[],COLUMN(G1113),FALSE)</f>
        <v>7</v>
      </c>
      <c r="S1114">
        <f>VLOOKUP($O1114,Table2[],COLUMN(H1113),FALSE)</f>
        <v>3</v>
      </c>
      <c r="T1114" t="str">
        <f>VLOOKUP($O1114,Table2[],COLUMN(I1113),FALSE)</f>
        <v>Q3</v>
      </c>
      <c r="U1114">
        <f>VLOOKUP($O1114,Table2[],COLUMN(J1113),FALSE)</f>
        <v>20043</v>
      </c>
      <c r="V1114" t="str">
        <f>VLOOKUP($O1114,Table2[],COLUMN(K1113),FALSE)</f>
        <v>2004 Month 7</v>
      </c>
      <c r="W1114">
        <f>VLOOKUP($O1114,Table2[],COLUMN(L1113),FALSE)</f>
        <v>31</v>
      </c>
      <c r="X1114">
        <f>VLOOKUP($O1114,Table2[],COLUMN(M1113),FALSE)</f>
        <v>38</v>
      </c>
      <c r="Y1114">
        <f>VLOOKUP($O1114,Table2[],COLUMN(N1113),FALSE)</f>
        <v>37</v>
      </c>
    </row>
    <row r="1115" spans="1:25" x14ac:dyDescent="0.45">
      <c r="A1115" s="1">
        <v>38186</v>
      </c>
      <c r="B1115">
        <v>1</v>
      </c>
      <c r="C1115" t="s">
        <v>20</v>
      </c>
      <c r="D1115">
        <v>18</v>
      </c>
      <c r="E1115">
        <v>200</v>
      </c>
      <c r="F1115">
        <v>30</v>
      </c>
      <c r="G1115" t="s">
        <v>15</v>
      </c>
      <c r="H1115">
        <v>7</v>
      </c>
      <c r="I1115">
        <v>3</v>
      </c>
      <c r="J1115">
        <v>2004</v>
      </c>
      <c r="K1115">
        <v>2</v>
      </c>
      <c r="L1115">
        <v>1</v>
      </c>
      <c r="M1115">
        <v>2005</v>
      </c>
      <c r="N1115">
        <v>1</v>
      </c>
      <c r="O1115">
        <f t="shared" si="17"/>
        <v>37</v>
      </c>
      <c r="P1115" t="str">
        <f>VLOOKUP(O1115,Table2[],2,FALSE)</f>
        <v>Q3 2004</v>
      </c>
      <c r="Q1115">
        <f>VLOOKUP($O1115,Table2[],COLUMN(F1114),FALSE)</f>
        <v>2004</v>
      </c>
      <c r="R1115">
        <f>VLOOKUP($O1115,Table2[],COLUMN(G1114),FALSE)</f>
        <v>7</v>
      </c>
      <c r="S1115">
        <f>VLOOKUP($O1115,Table2[],COLUMN(H1114),FALSE)</f>
        <v>3</v>
      </c>
      <c r="T1115" t="str">
        <f>VLOOKUP($O1115,Table2[],COLUMN(I1114),FALSE)</f>
        <v>Q3</v>
      </c>
      <c r="U1115">
        <f>VLOOKUP($O1115,Table2[],COLUMN(J1114),FALSE)</f>
        <v>20043</v>
      </c>
      <c r="V1115" t="str">
        <f>VLOOKUP($O1115,Table2[],COLUMN(K1114),FALSE)</f>
        <v>2004 Month 7</v>
      </c>
      <c r="W1115">
        <f>VLOOKUP($O1115,Table2[],COLUMN(L1114),FALSE)</f>
        <v>31</v>
      </c>
      <c r="X1115">
        <f>VLOOKUP($O1115,Table2[],COLUMN(M1114),FALSE)</f>
        <v>38</v>
      </c>
      <c r="Y1115">
        <f>VLOOKUP($O1115,Table2[],COLUMN(N1114),FALSE)</f>
        <v>37</v>
      </c>
    </row>
    <row r="1116" spans="1:25" x14ac:dyDescent="0.45">
      <c r="A1116" s="1">
        <v>38187</v>
      </c>
      <c r="B1116">
        <v>2</v>
      </c>
      <c r="C1116" t="s">
        <v>21</v>
      </c>
      <c r="D1116">
        <v>19</v>
      </c>
      <c r="E1116">
        <v>201</v>
      </c>
      <c r="F1116">
        <v>30</v>
      </c>
      <c r="G1116" t="s">
        <v>15</v>
      </c>
      <c r="H1116">
        <v>7</v>
      </c>
      <c r="I1116">
        <v>3</v>
      </c>
      <c r="J1116">
        <v>2004</v>
      </c>
      <c r="K1116">
        <v>2</v>
      </c>
      <c r="L1116">
        <v>1</v>
      </c>
      <c r="M1116">
        <v>2005</v>
      </c>
      <c r="N1116">
        <v>1</v>
      </c>
      <c r="O1116">
        <f t="shared" si="17"/>
        <v>37</v>
      </c>
      <c r="P1116" t="str">
        <f>VLOOKUP(O1116,Table2[],2,FALSE)</f>
        <v>Q3 2004</v>
      </c>
      <c r="Q1116">
        <f>VLOOKUP($O1116,Table2[],COLUMN(F1115),FALSE)</f>
        <v>2004</v>
      </c>
      <c r="R1116">
        <f>VLOOKUP($O1116,Table2[],COLUMN(G1115),FALSE)</f>
        <v>7</v>
      </c>
      <c r="S1116">
        <f>VLOOKUP($O1116,Table2[],COLUMN(H1115),FALSE)</f>
        <v>3</v>
      </c>
      <c r="T1116" t="str">
        <f>VLOOKUP($O1116,Table2[],COLUMN(I1115),FALSE)</f>
        <v>Q3</v>
      </c>
      <c r="U1116">
        <f>VLOOKUP($O1116,Table2[],COLUMN(J1115),FALSE)</f>
        <v>20043</v>
      </c>
      <c r="V1116" t="str">
        <f>VLOOKUP($O1116,Table2[],COLUMN(K1115),FALSE)</f>
        <v>2004 Month 7</v>
      </c>
      <c r="W1116">
        <f>VLOOKUP($O1116,Table2[],COLUMN(L1115),FALSE)</f>
        <v>31</v>
      </c>
      <c r="X1116">
        <f>VLOOKUP($O1116,Table2[],COLUMN(M1115),FALSE)</f>
        <v>38</v>
      </c>
      <c r="Y1116">
        <f>VLOOKUP($O1116,Table2[],COLUMN(N1115),FALSE)</f>
        <v>37</v>
      </c>
    </row>
    <row r="1117" spans="1:25" x14ac:dyDescent="0.45">
      <c r="A1117" s="1">
        <v>38188</v>
      </c>
      <c r="B1117">
        <v>3</v>
      </c>
      <c r="C1117" t="s">
        <v>14</v>
      </c>
      <c r="D1117">
        <v>20</v>
      </c>
      <c r="E1117">
        <v>202</v>
      </c>
      <c r="F1117">
        <v>30</v>
      </c>
      <c r="G1117" t="s">
        <v>15</v>
      </c>
      <c r="H1117">
        <v>7</v>
      </c>
      <c r="I1117">
        <v>3</v>
      </c>
      <c r="J1117">
        <v>2004</v>
      </c>
      <c r="K1117">
        <v>2</v>
      </c>
      <c r="L1117">
        <v>1</v>
      </c>
      <c r="M1117">
        <v>2005</v>
      </c>
      <c r="N1117">
        <v>1</v>
      </c>
      <c r="O1117">
        <f t="shared" si="17"/>
        <v>37</v>
      </c>
      <c r="P1117" t="str">
        <f>VLOOKUP(O1117,Table2[],2,FALSE)</f>
        <v>Q3 2004</v>
      </c>
      <c r="Q1117">
        <f>VLOOKUP($O1117,Table2[],COLUMN(F1116),FALSE)</f>
        <v>2004</v>
      </c>
      <c r="R1117">
        <f>VLOOKUP($O1117,Table2[],COLUMN(G1116),FALSE)</f>
        <v>7</v>
      </c>
      <c r="S1117">
        <f>VLOOKUP($O1117,Table2[],COLUMN(H1116),FALSE)</f>
        <v>3</v>
      </c>
      <c r="T1117" t="str">
        <f>VLOOKUP($O1117,Table2[],COLUMN(I1116),FALSE)</f>
        <v>Q3</v>
      </c>
      <c r="U1117">
        <f>VLOOKUP($O1117,Table2[],COLUMN(J1116),FALSE)</f>
        <v>20043</v>
      </c>
      <c r="V1117" t="str">
        <f>VLOOKUP($O1117,Table2[],COLUMN(K1116),FALSE)</f>
        <v>2004 Month 7</v>
      </c>
      <c r="W1117">
        <f>VLOOKUP($O1117,Table2[],COLUMN(L1116),FALSE)</f>
        <v>31</v>
      </c>
      <c r="X1117">
        <f>VLOOKUP($O1117,Table2[],COLUMN(M1116),FALSE)</f>
        <v>38</v>
      </c>
      <c r="Y1117">
        <f>VLOOKUP($O1117,Table2[],COLUMN(N1116),FALSE)</f>
        <v>37</v>
      </c>
    </row>
    <row r="1118" spans="1:25" x14ac:dyDescent="0.45">
      <c r="A1118" s="1">
        <v>38189</v>
      </c>
      <c r="B1118">
        <v>4</v>
      </c>
      <c r="C1118" t="s">
        <v>16</v>
      </c>
      <c r="D1118">
        <v>21</v>
      </c>
      <c r="E1118">
        <v>203</v>
      </c>
      <c r="F1118">
        <v>30</v>
      </c>
      <c r="G1118" t="s">
        <v>15</v>
      </c>
      <c r="H1118">
        <v>7</v>
      </c>
      <c r="I1118">
        <v>3</v>
      </c>
      <c r="J1118">
        <v>2004</v>
      </c>
      <c r="K1118">
        <v>2</v>
      </c>
      <c r="L1118">
        <v>1</v>
      </c>
      <c r="M1118">
        <v>2005</v>
      </c>
      <c r="N1118">
        <v>1</v>
      </c>
      <c r="O1118">
        <f t="shared" si="17"/>
        <v>37</v>
      </c>
      <c r="P1118" t="str">
        <f>VLOOKUP(O1118,Table2[],2,FALSE)</f>
        <v>Q3 2004</v>
      </c>
      <c r="Q1118">
        <f>VLOOKUP($O1118,Table2[],COLUMN(F1117),FALSE)</f>
        <v>2004</v>
      </c>
      <c r="R1118">
        <f>VLOOKUP($O1118,Table2[],COLUMN(G1117),FALSE)</f>
        <v>7</v>
      </c>
      <c r="S1118">
        <f>VLOOKUP($O1118,Table2[],COLUMN(H1117),FALSE)</f>
        <v>3</v>
      </c>
      <c r="T1118" t="str">
        <f>VLOOKUP($O1118,Table2[],COLUMN(I1117),FALSE)</f>
        <v>Q3</v>
      </c>
      <c r="U1118">
        <f>VLOOKUP($O1118,Table2[],COLUMN(J1117),FALSE)</f>
        <v>20043</v>
      </c>
      <c r="V1118" t="str">
        <f>VLOOKUP($O1118,Table2[],COLUMN(K1117),FALSE)</f>
        <v>2004 Month 7</v>
      </c>
      <c r="W1118">
        <f>VLOOKUP($O1118,Table2[],COLUMN(L1117),FALSE)</f>
        <v>31</v>
      </c>
      <c r="X1118">
        <f>VLOOKUP($O1118,Table2[],COLUMN(M1117),FALSE)</f>
        <v>38</v>
      </c>
      <c r="Y1118">
        <f>VLOOKUP($O1118,Table2[],COLUMN(N1117),FALSE)</f>
        <v>37</v>
      </c>
    </row>
    <row r="1119" spans="1:25" x14ac:dyDescent="0.45">
      <c r="A1119" s="1">
        <v>38190</v>
      </c>
      <c r="B1119">
        <v>5</v>
      </c>
      <c r="C1119" t="s">
        <v>17</v>
      </c>
      <c r="D1119">
        <v>22</v>
      </c>
      <c r="E1119">
        <v>204</v>
      </c>
      <c r="F1119">
        <v>30</v>
      </c>
      <c r="G1119" t="s">
        <v>15</v>
      </c>
      <c r="H1119">
        <v>7</v>
      </c>
      <c r="I1119">
        <v>3</v>
      </c>
      <c r="J1119">
        <v>2004</v>
      </c>
      <c r="K1119">
        <v>2</v>
      </c>
      <c r="L1119">
        <v>1</v>
      </c>
      <c r="M1119">
        <v>2005</v>
      </c>
      <c r="N1119">
        <v>1</v>
      </c>
      <c r="O1119">
        <f t="shared" si="17"/>
        <v>37</v>
      </c>
      <c r="P1119" t="str">
        <f>VLOOKUP(O1119,Table2[],2,FALSE)</f>
        <v>Q3 2004</v>
      </c>
      <c r="Q1119">
        <f>VLOOKUP($O1119,Table2[],COLUMN(F1118),FALSE)</f>
        <v>2004</v>
      </c>
      <c r="R1119">
        <f>VLOOKUP($O1119,Table2[],COLUMN(G1118),FALSE)</f>
        <v>7</v>
      </c>
      <c r="S1119">
        <f>VLOOKUP($O1119,Table2[],COLUMN(H1118),FALSE)</f>
        <v>3</v>
      </c>
      <c r="T1119" t="str">
        <f>VLOOKUP($O1119,Table2[],COLUMN(I1118),FALSE)</f>
        <v>Q3</v>
      </c>
      <c r="U1119">
        <f>VLOOKUP($O1119,Table2[],COLUMN(J1118),FALSE)</f>
        <v>20043</v>
      </c>
      <c r="V1119" t="str">
        <f>VLOOKUP($O1119,Table2[],COLUMN(K1118),FALSE)</f>
        <v>2004 Month 7</v>
      </c>
      <c r="W1119">
        <f>VLOOKUP($O1119,Table2[],COLUMN(L1118),FALSE)</f>
        <v>31</v>
      </c>
      <c r="X1119">
        <f>VLOOKUP($O1119,Table2[],COLUMN(M1118),FALSE)</f>
        <v>38</v>
      </c>
      <c r="Y1119">
        <f>VLOOKUP($O1119,Table2[],COLUMN(N1118),FALSE)</f>
        <v>37</v>
      </c>
    </row>
    <row r="1120" spans="1:25" x14ac:dyDescent="0.45">
      <c r="A1120" s="1">
        <v>38191</v>
      </c>
      <c r="B1120">
        <v>6</v>
      </c>
      <c r="C1120" t="s">
        <v>18</v>
      </c>
      <c r="D1120">
        <v>23</v>
      </c>
      <c r="E1120">
        <v>205</v>
      </c>
      <c r="F1120">
        <v>30</v>
      </c>
      <c r="G1120" t="s">
        <v>15</v>
      </c>
      <c r="H1120">
        <v>7</v>
      </c>
      <c r="I1120">
        <v>3</v>
      </c>
      <c r="J1120">
        <v>2004</v>
      </c>
      <c r="K1120">
        <v>2</v>
      </c>
      <c r="L1120">
        <v>1</v>
      </c>
      <c r="M1120">
        <v>2005</v>
      </c>
      <c r="N1120">
        <v>1</v>
      </c>
      <c r="O1120">
        <f t="shared" si="17"/>
        <v>37</v>
      </c>
      <c r="P1120" t="str">
        <f>VLOOKUP(O1120,Table2[],2,FALSE)</f>
        <v>Q3 2004</v>
      </c>
      <c r="Q1120">
        <f>VLOOKUP($O1120,Table2[],COLUMN(F1119),FALSE)</f>
        <v>2004</v>
      </c>
      <c r="R1120">
        <f>VLOOKUP($O1120,Table2[],COLUMN(G1119),FALSE)</f>
        <v>7</v>
      </c>
      <c r="S1120">
        <f>VLOOKUP($O1120,Table2[],COLUMN(H1119),FALSE)</f>
        <v>3</v>
      </c>
      <c r="T1120" t="str">
        <f>VLOOKUP($O1120,Table2[],COLUMN(I1119),FALSE)</f>
        <v>Q3</v>
      </c>
      <c r="U1120">
        <f>VLOOKUP($O1120,Table2[],COLUMN(J1119),FALSE)</f>
        <v>20043</v>
      </c>
      <c r="V1120" t="str">
        <f>VLOOKUP($O1120,Table2[],COLUMN(K1119),FALSE)</f>
        <v>2004 Month 7</v>
      </c>
      <c r="W1120">
        <f>VLOOKUP($O1120,Table2[],COLUMN(L1119),FALSE)</f>
        <v>31</v>
      </c>
      <c r="X1120">
        <f>VLOOKUP($O1120,Table2[],COLUMN(M1119),FALSE)</f>
        <v>38</v>
      </c>
      <c r="Y1120">
        <f>VLOOKUP($O1120,Table2[],COLUMN(N1119),FALSE)</f>
        <v>37</v>
      </c>
    </row>
    <row r="1121" spans="1:25" x14ac:dyDescent="0.45">
      <c r="A1121" s="1">
        <v>38192</v>
      </c>
      <c r="B1121">
        <v>7</v>
      </c>
      <c r="C1121" t="s">
        <v>19</v>
      </c>
      <c r="D1121">
        <v>24</v>
      </c>
      <c r="E1121">
        <v>206</v>
      </c>
      <c r="F1121">
        <v>30</v>
      </c>
      <c r="G1121" t="s">
        <v>15</v>
      </c>
      <c r="H1121">
        <v>7</v>
      </c>
      <c r="I1121">
        <v>3</v>
      </c>
      <c r="J1121">
        <v>2004</v>
      </c>
      <c r="K1121">
        <v>2</v>
      </c>
      <c r="L1121">
        <v>1</v>
      </c>
      <c r="M1121">
        <v>2005</v>
      </c>
      <c r="N1121">
        <v>1</v>
      </c>
      <c r="O1121">
        <f t="shared" si="17"/>
        <v>37</v>
      </c>
      <c r="P1121" t="str">
        <f>VLOOKUP(O1121,Table2[],2,FALSE)</f>
        <v>Q3 2004</v>
      </c>
      <c r="Q1121">
        <f>VLOOKUP($O1121,Table2[],COLUMN(F1120),FALSE)</f>
        <v>2004</v>
      </c>
      <c r="R1121">
        <f>VLOOKUP($O1121,Table2[],COLUMN(G1120),FALSE)</f>
        <v>7</v>
      </c>
      <c r="S1121">
        <f>VLOOKUP($O1121,Table2[],COLUMN(H1120),FALSE)</f>
        <v>3</v>
      </c>
      <c r="T1121" t="str">
        <f>VLOOKUP($O1121,Table2[],COLUMN(I1120),FALSE)</f>
        <v>Q3</v>
      </c>
      <c r="U1121">
        <f>VLOOKUP($O1121,Table2[],COLUMN(J1120),FALSE)</f>
        <v>20043</v>
      </c>
      <c r="V1121" t="str">
        <f>VLOOKUP($O1121,Table2[],COLUMN(K1120),FALSE)</f>
        <v>2004 Month 7</v>
      </c>
      <c r="W1121">
        <f>VLOOKUP($O1121,Table2[],COLUMN(L1120),FALSE)</f>
        <v>31</v>
      </c>
      <c r="X1121">
        <f>VLOOKUP($O1121,Table2[],COLUMN(M1120),FALSE)</f>
        <v>38</v>
      </c>
      <c r="Y1121">
        <f>VLOOKUP($O1121,Table2[],COLUMN(N1120),FALSE)</f>
        <v>37</v>
      </c>
    </row>
    <row r="1122" spans="1:25" x14ac:dyDescent="0.45">
      <c r="A1122" s="1">
        <v>38193</v>
      </c>
      <c r="B1122">
        <v>1</v>
      </c>
      <c r="C1122" t="s">
        <v>20</v>
      </c>
      <c r="D1122">
        <v>25</v>
      </c>
      <c r="E1122">
        <v>207</v>
      </c>
      <c r="F1122">
        <v>31</v>
      </c>
      <c r="G1122" t="s">
        <v>15</v>
      </c>
      <c r="H1122">
        <v>7</v>
      </c>
      <c r="I1122">
        <v>3</v>
      </c>
      <c r="J1122">
        <v>2004</v>
      </c>
      <c r="K1122">
        <v>2</v>
      </c>
      <c r="L1122">
        <v>1</v>
      </c>
      <c r="M1122">
        <v>2005</v>
      </c>
      <c r="N1122">
        <v>1</v>
      </c>
      <c r="O1122">
        <f t="shared" si="17"/>
        <v>38</v>
      </c>
      <c r="P1122" t="str">
        <f>VLOOKUP(O1122,Table2[],2,FALSE)</f>
        <v>Q3 2004</v>
      </c>
      <c r="Q1122">
        <f>VLOOKUP($O1122,Table2[],COLUMN(F1121),FALSE)</f>
        <v>2004</v>
      </c>
      <c r="R1122">
        <f>VLOOKUP($O1122,Table2[],COLUMN(G1121),FALSE)</f>
        <v>8</v>
      </c>
      <c r="S1122">
        <f>VLOOKUP($O1122,Table2[],COLUMN(H1121),FALSE)</f>
        <v>3</v>
      </c>
      <c r="T1122" t="str">
        <f>VLOOKUP($O1122,Table2[],COLUMN(I1121),FALSE)</f>
        <v>Q3</v>
      </c>
      <c r="U1122">
        <f>VLOOKUP($O1122,Table2[],COLUMN(J1121),FALSE)</f>
        <v>20043</v>
      </c>
      <c r="V1122" t="str">
        <f>VLOOKUP($O1122,Table2[],COLUMN(K1121),FALSE)</f>
        <v>2004 Month 8</v>
      </c>
      <c r="W1122">
        <f>VLOOKUP($O1122,Table2[],COLUMN(L1121),FALSE)</f>
        <v>31</v>
      </c>
      <c r="X1122">
        <f>VLOOKUP($O1122,Table2[],COLUMN(M1121),FALSE)</f>
        <v>38</v>
      </c>
      <c r="Y1122">
        <f>VLOOKUP($O1122,Table2[],COLUMN(N1121),FALSE)</f>
        <v>38</v>
      </c>
    </row>
    <row r="1123" spans="1:25" x14ac:dyDescent="0.45">
      <c r="A1123" s="1">
        <v>38194</v>
      </c>
      <c r="B1123">
        <v>2</v>
      </c>
      <c r="C1123" t="s">
        <v>21</v>
      </c>
      <c r="D1123">
        <v>26</v>
      </c>
      <c r="E1123">
        <v>208</v>
      </c>
      <c r="F1123">
        <v>31</v>
      </c>
      <c r="G1123" t="s">
        <v>15</v>
      </c>
      <c r="H1123">
        <v>7</v>
      </c>
      <c r="I1123">
        <v>3</v>
      </c>
      <c r="J1123">
        <v>2004</v>
      </c>
      <c r="K1123">
        <v>2</v>
      </c>
      <c r="L1123">
        <v>1</v>
      </c>
      <c r="M1123">
        <v>2005</v>
      </c>
      <c r="N1123">
        <v>1</v>
      </c>
      <c r="O1123">
        <f t="shared" si="17"/>
        <v>38</v>
      </c>
      <c r="P1123" t="str">
        <f>VLOOKUP(O1123,Table2[],2,FALSE)</f>
        <v>Q3 2004</v>
      </c>
      <c r="Q1123">
        <f>VLOOKUP($O1123,Table2[],COLUMN(F1122),FALSE)</f>
        <v>2004</v>
      </c>
      <c r="R1123">
        <f>VLOOKUP($O1123,Table2[],COLUMN(G1122),FALSE)</f>
        <v>8</v>
      </c>
      <c r="S1123">
        <f>VLOOKUP($O1123,Table2[],COLUMN(H1122),FALSE)</f>
        <v>3</v>
      </c>
      <c r="T1123" t="str">
        <f>VLOOKUP($O1123,Table2[],COLUMN(I1122),FALSE)</f>
        <v>Q3</v>
      </c>
      <c r="U1123">
        <f>VLOOKUP($O1123,Table2[],COLUMN(J1122),FALSE)</f>
        <v>20043</v>
      </c>
      <c r="V1123" t="str">
        <f>VLOOKUP($O1123,Table2[],COLUMN(K1122),FALSE)</f>
        <v>2004 Month 8</v>
      </c>
      <c r="W1123">
        <f>VLOOKUP($O1123,Table2[],COLUMN(L1122),FALSE)</f>
        <v>31</v>
      </c>
      <c r="X1123">
        <f>VLOOKUP($O1123,Table2[],COLUMN(M1122),FALSE)</f>
        <v>38</v>
      </c>
      <c r="Y1123">
        <f>VLOOKUP($O1123,Table2[],COLUMN(N1122),FALSE)</f>
        <v>38</v>
      </c>
    </row>
    <row r="1124" spans="1:25" x14ac:dyDescent="0.45">
      <c r="A1124" s="1">
        <v>38195</v>
      </c>
      <c r="B1124">
        <v>3</v>
      </c>
      <c r="C1124" t="s">
        <v>14</v>
      </c>
      <c r="D1124">
        <v>27</v>
      </c>
      <c r="E1124">
        <v>209</v>
      </c>
      <c r="F1124">
        <v>31</v>
      </c>
      <c r="G1124" t="s">
        <v>15</v>
      </c>
      <c r="H1124">
        <v>7</v>
      </c>
      <c r="I1124">
        <v>3</v>
      </c>
      <c r="J1124">
        <v>2004</v>
      </c>
      <c r="K1124">
        <v>2</v>
      </c>
      <c r="L1124">
        <v>1</v>
      </c>
      <c r="M1124">
        <v>2005</v>
      </c>
      <c r="N1124">
        <v>1</v>
      </c>
      <c r="O1124">
        <f t="shared" si="17"/>
        <v>38</v>
      </c>
      <c r="P1124" t="str">
        <f>VLOOKUP(O1124,Table2[],2,FALSE)</f>
        <v>Q3 2004</v>
      </c>
      <c r="Q1124">
        <f>VLOOKUP($O1124,Table2[],COLUMN(F1123),FALSE)</f>
        <v>2004</v>
      </c>
      <c r="R1124">
        <f>VLOOKUP($O1124,Table2[],COLUMN(G1123),FALSE)</f>
        <v>8</v>
      </c>
      <c r="S1124">
        <f>VLOOKUP($O1124,Table2[],COLUMN(H1123),FALSE)</f>
        <v>3</v>
      </c>
      <c r="T1124" t="str">
        <f>VLOOKUP($O1124,Table2[],COLUMN(I1123),FALSE)</f>
        <v>Q3</v>
      </c>
      <c r="U1124">
        <f>VLOOKUP($O1124,Table2[],COLUMN(J1123),FALSE)</f>
        <v>20043</v>
      </c>
      <c r="V1124" t="str">
        <f>VLOOKUP($O1124,Table2[],COLUMN(K1123),FALSE)</f>
        <v>2004 Month 8</v>
      </c>
      <c r="W1124">
        <f>VLOOKUP($O1124,Table2[],COLUMN(L1123),FALSE)</f>
        <v>31</v>
      </c>
      <c r="X1124">
        <f>VLOOKUP($O1124,Table2[],COLUMN(M1123),FALSE)</f>
        <v>38</v>
      </c>
      <c r="Y1124">
        <f>VLOOKUP($O1124,Table2[],COLUMN(N1123),FALSE)</f>
        <v>38</v>
      </c>
    </row>
    <row r="1125" spans="1:25" x14ac:dyDescent="0.45">
      <c r="A1125" s="1">
        <v>38196</v>
      </c>
      <c r="B1125">
        <v>4</v>
      </c>
      <c r="C1125" t="s">
        <v>16</v>
      </c>
      <c r="D1125">
        <v>28</v>
      </c>
      <c r="E1125">
        <v>210</v>
      </c>
      <c r="F1125">
        <v>31</v>
      </c>
      <c r="G1125" t="s">
        <v>15</v>
      </c>
      <c r="H1125">
        <v>7</v>
      </c>
      <c r="I1125">
        <v>3</v>
      </c>
      <c r="J1125">
        <v>2004</v>
      </c>
      <c r="K1125">
        <v>2</v>
      </c>
      <c r="L1125">
        <v>1</v>
      </c>
      <c r="M1125">
        <v>2005</v>
      </c>
      <c r="N1125">
        <v>1</v>
      </c>
      <c r="O1125">
        <f t="shared" si="17"/>
        <v>38</v>
      </c>
      <c r="P1125" t="str">
        <f>VLOOKUP(O1125,Table2[],2,FALSE)</f>
        <v>Q3 2004</v>
      </c>
      <c r="Q1125">
        <f>VLOOKUP($O1125,Table2[],COLUMN(F1124),FALSE)</f>
        <v>2004</v>
      </c>
      <c r="R1125">
        <f>VLOOKUP($O1125,Table2[],COLUMN(G1124),FALSE)</f>
        <v>8</v>
      </c>
      <c r="S1125">
        <f>VLOOKUP($O1125,Table2[],COLUMN(H1124),FALSE)</f>
        <v>3</v>
      </c>
      <c r="T1125" t="str">
        <f>VLOOKUP($O1125,Table2[],COLUMN(I1124),FALSE)</f>
        <v>Q3</v>
      </c>
      <c r="U1125">
        <f>VLOOKUP($O1125,Table2[],COLUMN(J1124),FALSE)</f>
        <v>20043</v>
      </c>
      <c r="V1125" t="str">
        <f>VLOOKUP($O1125,Table2[],COLUMN(K1124),FALSE)</f>
        <v>2004 Month 8</v>
      </c>
      <c r="W1125">
        <f>VLOOKUP($O1125,Table2[],COLUMN(L1124),FALSE)</f>
        <v>31</v>
      </c>
      <c r="X1125">
        <f>VLOOKUP($O1125,Table2[],COLUMN(M1124),FALSE)</f>
        <v>38</v>
      </c>
      <c r="Y1125">
        <f>VLOOKUP($O1125,Table2[],COLUMN(N1124),FALSE)</f>
        <v>38</v>
      </c>
    </row>
    <row r="1126" spans="1:25" x14ac:dyDescent="0.45">
      <c r="A1126" s="1">
        <v>38197</v>
      </c>
      <c r="B1126">
        <v>5</v>
      </c>
      <c r="C1126" t="s">
        <v>17</v>
      </c>
      <c r="D1126">
        <v>29</v>
      </c>
      <c r="E1126">
        <v>211</v>
      </c>
      <c r="F1126">
        <v>31</v>
      </c>
      <c r="G1126" t="s">
        <v>15</v>
      </c>
      <c r="H1126">
        <v>7</v>
      </c>
      <c r="I1126">
        <v>3</v>
      </c>
      <c r="J1126">
        <v>2004</v>
      </c>
      <c r="K1126">
        <v>2</v>
      </c>
      <c r="L1126">
        <v>1</v>
      </c>
      <c r="M1126">
        <v>2005</v>
      </c>
      <c r="N1126">
        <v>1</v>
      </c>
      <c r="O1126">
        <f t="shared" si="17"/>
        <v>38</v>
      </c>
      <c r="P1126" t="str">
        <f>VLOOKUP(O1126,Table2[],2,FALSE)</f>
        <v>Q3 2004</v>
      </c>
      <c r="Q1126">
        <f>VLOOKUP($O1126,Table2[],COLUMN(F1125),FALSE)</f>
        <v>2004</v>
      </c>
      <c r="R1126">
        <f>VLOOKUP($O1126,Table2[],COLUMN(G1125),FALSE)</f>
        <v>8</v>
      </c>
      <c r="S1126">
        <f>VLOOKUP($O1126,Table2[],COLUMN(H1125),FALSE)</f>
        <v>3</v>
      </c>
      <c r="T1126" t="str">
        <f>VLOOKUP($O1126,Table2[],COLUMN(I1125),FALSE)</f>
        <v>Q3</v>
      </c>
      <c r="U1126">
        <f>VLOOKUP($O1126,Table2[],COLUMN(J1125),FALSE)</f>
        <v>20043</v>
      </c>
      <c r="V1126" t="str">
        <f>VLOOKUP($O1126,Table2[],COLUMN(K1125),FALSE)</f>
        <v>2004 Month 8</v>
      </c>
      <c r="W1126">
        <f>VLOOKUP($O1126,Table2[],COLUMN(L1125),FALSE)</f>
        <v>31</v>
      </c>
      <c r="X1126">
        <f>VLOOKUP($O1126,Table2[],COLUMN(M1125),FALSE)</f>
        <v>38</v>
      </c>
      <c r="Y1126">
        <f>VLOOKUP($O1126,Table2[],COLUMN(N1125),FALSE)</f>
        <v>38</v>
      </c>
    </row>
    <row r="1127" spans="1:25" x14ac:dyDescent="0.45">
      <c r="A1127" s="1">
        <v>38198</v>
      </c>
      <c r="B1127">
        <v>6</v>
      </c>
      <c r="C1127" t="s">
        <v>18</v>
      </c>
      <c r="D1127">
        <v>30</v>
      </c>
      <c r="E1127">
        <v>212</v>
      </c>
      <c r="F1127">
        <v>31</v>
      </c>
      <c r="G1127" t="s">
        <v>15</v>
      </c>
      <c r="H1127">
        <v>7</v>
      </c>
      <c r="I1127">
        <v>3</v>
      </c>
      <c r="J1127">
        <v>2004</v>
      </c>
      <c r="K1127">
        <v>2</v>
      </c>
      <c r="L1127">
        <v>1</v>
      </c>
      <c r="M1127">
        <v>2005</v>
      </c>
      <c r="N1127">
        <v>1</v>
      </c>
      <c r="O1127">
        <f t="shared" si="17"/>
        <v>38</v>
      </c>
      <c r="P1127" t="str">
        <f>VLOOKUP(O1127,Table2[],2,FALSE)</f>
        <v>Q3 2004</v>
      </c>
      <c r="Q1127">
        <f>VLOOKUP($O1127,Table2[],COLUMN(F1126),FALSE)</f>
        <v>2004</v>
      </c>
      <c r="R1127">
        <f>VLOOKUP($O1127,Table2[],COLUMN(G1126),FALSE)</f>
        <v>8</v>
      </c>
      <c r="S1127">
        <f>VLOOKUP($O1127,Table2[],COLUMN(H1126),FALSE)</f>
        <v>3</v>
      </c>
      <c r="T1127" t="str">
        <f>VLOOKUP($O1127,Table2[],COLUMN(I1126),FALSE)</f>
        <v>Q3</v>
      </c>
      <c r="U1127">
        <f>VLOOKUP($O1127,Table2[],COLUMN(J1126),FALSE)</f>
        <v>20043</v>
      </c>
      <c r="V1127" t="str">
        <f>VLOOKUP($O1127,Table2[],COLUMN(K1126),FALSE)</f>
        <v>2004 Month 8</v>
      </c>
      <c r="W1127">
        <f>VLOOKUP($O1127,Table2[],COLUMN(L1126),FALSE)</f>
        <v>31</v>
      </c>
      <c r="X1127">
        <f>VLOOKUP($O1127,Table2[],COLUMN(M1126),FALSE)</f>
        <v>38</v>
      </c>
      <c r="Y1127">
        <f>VLOOKUP($O1127,Table2[],COLUMN(N1126),FALSE)</f>
        <v>38</v>
      </c>
    </row>
    <row r="1128" spans="1:25" x14ac:dyDescent="0.45">
      <c r="A1128" s="1">
        <v>38199</v>
      </c>
      <c r="B1128">
        <v>7</v>
      </c>
      <c r="C1128" t="s">
        <v>19</v>
      </c>
      <c r="D1128">
        <v>31</v>
      </c>
      <c r="E1128">
        <v>213</v>
      </c>
      <c r="F1128">
        <v>31</v>
      </c>
      <c r="G1128" t="s">
        <v>15</v>
      </c>
      <c r="H1128">
        <v>7</v>
      </c>
      <c r="I1128">
        <v>3</v>
      </c>
      <c r="J1128">
        <v>2004</v>
      </c>
      <c r="K1128">
        <v>2</v>
      </c>
      <c r="L1128">
        <v>1</v>
      </c>
      <c r="M1128">
        <v>2005</v>
      </c>
      <c r="N1128">
        <v>1</v>
      </c>
      <c r="O1128">
        <f t="shared" si="17"/>
        <v>38</v>
      </c>
      <c r="P1128" t="str">
        <f>VLOOKUP(O1128,Table2[],2,FALSE)</f>
        <v>Q3 2004</v>
      </c>
      <c r="Q1128">
        <f>VLOOKUP($O1128,Table2[],COLUMN(F1127),FALSE)</f>
        <v>2004</v>
      </c>
      <c r="R1128">
        <f>VLOOKUP($O1128,Table2[],COLUMN(G1127),FALSE)</f>
        <v>8</v>
      </c>
      <c r="S1128">
        <f>VLOOKUP($O1128,Table2[],COLUMN(H1127),FALSE)</f>
        <v>3</v>
      </c>
      <c r="T1128" t="str">
        <f>VLOOKUP($O1128,Table2[],COLUMN(I1127),FALSE)</f>
        <v>Q3</v>
      </c>
      <c r="U1128">
        <f>VLOOKUP($O1128,Table2[],COLUMN(J1127),FALSE)</f>
        <v>20043</v>
      </c>
      <c r="V1128" t="str">
        <f>VLOOKUP($O1128,Table2[],COLUMN(K1127),FALSE)</f>
        <v>2004 Month 8</v>
      </c>
      <c r="W1128">
        <f>VLOOKUP($O1128,Table2[],COLUMN(L1127),FALSE)</f>
        <v>31</v>
      </c>
      <c r="X1128">
        <f>VLOOKUP($O1128,Table2[],COLUMN(M1127),FALSE)</f>
        <v>38</v>
      </c>
      <c r="Y1128">
        <f>VLOOKUP($O1128,Table2[],COLUMN(N1127),FALSE)</f>
        <v>38</v>
      </c>
    </row>
    <row r="1129" spans="1:25" x14ac:dyDescent="0.45">
      <c r="A1129" s="1">
        <v>38200</v>
      </c>
      <c r="B1129">
        <v>1</v>
      </c>
      <c r="C1129" t="s">
        <v>20</v>
      </c>
      <c r="D1129">
        <v>1</v>
      </c>
      <c r="E1129">
        <v>214</v>
      </c>
      <c r="F1129">
        <v>32</v>
      </c>
      <c r="G1129" t="s">
        <v>22</v>
      </c>
      <c r="H1129">
        <v>8</v>
      </c>
      <c r="I1129">
        <v>3</v>
      </c>
      <c r="J1129">
        <v>2004</v>
      </c>
      <c r="K1129">
        <v>2</v>
      </c>
      <c r="L1129">
        <v>1</v>
      </c>
      <c r="M1129">
        <v>2005</v>
      </c>
      <c r="N1129">
        <v>1</v>
      </c>
      <c r="O1129">
        <f t="shared" si="17"/>
        <v>38</v>
      </c>
      <c r="P1129" t="str">
        <f>VLOOKUP(O1129,Table2[],2,FALSE)</f>
        <v>Q3 2004</v>
      </c>
      <c r="Q1129">
        <f>VLOOKUP($O1129,Table2[],COLUMN(F1128),FALSE)</f>
        <v>2004</v>
      </c>
      <c r="R1129">
        <f>VLOOKUP($O1129,Table2[],COLUMN(G1128),FALSE)</f>
        <v>8</v>
      </c>
      <c r="S1129">
        <f>VLOOKUP($O1129,Table2[],COLUMN(H1128),FALSE)</f>
        <v>3</v>
      </c>
      <c r="T1129" t="str">
        <f>VLOOKUP($O1129,Table2[],COLUMN(I1128),FALSE)</f>
        <v>Q3</v>
      </c>
      <c r="U1129">
        <f>VLOOKUP($O1129,Table2[],COLUMN(J1128),FALSE)</f>
        <v>20043</v>
      </c>
      <c r="V1129" t="str">
        <f>VLOOKUP($O1129,Table2[],COLUMN(K1128),FALSE)</f>
        <v>2004 Month 8</v>
      </c>
      <c r="W1129">
        <f>VLOOKUP($O1129,Table2[],COLUMN(L1128),FALSE)</f>
        <v>31</v>
      </c>
      <c r="X1129">
        <f>VLOOKUP($O1129,Table2[],COLUMN(M1128),FALSE)</f>
        <v>38</v>
      </c>
      <c r="Y1129">
        <f>VLOOKUP($O1129,Table2[],COLUMN(N1128),FALSE)</f>
        <v>38</v>
      </c>
    </row>
    <row r="1130" spans="1:25" x14ac:dyDescent="0.45">
      <c r="A1130" s="1">
        <v>38201</v>
      </c>
      <c r="B1130">
        <v>2</v>
      </c>
      <c r="C1130" t="s">
        <v>21</v>
      </c>
      <c r="D1130">
        <v>2</v>
      </c>
      <c r="E1130">
        <v>215</v>
      </c>
      <c r="F1130">
        <v>32</v>
      </c>
      <c r="G1130" t="s">
        <v>22</v>
      </c>
      <c r="H1130">
        <v>8</v>
      </c>
      <c r="I1130">
        <v>3</v>
      </c>
      <c r="J1130">
        <v>2004</v>
      </c>
      <c r="K1130">
        <v>2</v>
      </c>
      <c r="L1130">
        <v>1</v>
      </c>
      <c r="M1130">
        <v>2005</v>
      </c>
      <c r="N1130">
        <v>1</v>
      </c>
      <c r="O1130">
        <f t="shared" si="17"/>
        <v>38</v>
      </c>
      <c r="P1130" t="str">
        <f>VLOOKUP(O1130,Table2[],2,FALSE)</f>
        <v>Q3 2004</v>
      </c>
      <c r="Q1130">
        <f>VLOOKUP($O1130,Table2[],COLUMN(F1129),FALSE)</f>
        <v>2004</v>
      </c>
      <c r="R1130">
        <f>VLOOKUP($O1130,Table2[],COLUMN(G1129),FALSE)</f>
        <v>8</v>
      </c>
      <c r="S1130">
        <f>VLOOKUP($O1130,Table2[],COLUMN(H1129),FALSE)</f>
        <v>3</v>
      </c>
      <c r="T1130" t="str">
        <f>VLOOKUP($O1130,Table2[],COLUMN(I1129),FALSE)</f>
        <v>Q3</v>
      </c>
      <c r="U1130">
        <f>VLOOKUP($O1130,Table2[],COLUMN(J1129),FALSE)</f>
        <v>20043</v>
      </c>
      <c r="V1130" t="str">
        <f>VLOOKUP($O1130,Table2[],COLUMN(K1129),FALSE)</f>
        <v>2004 Month 8</v>
      </c>
      <c r="W1130">
        <f>VLOOKUP($O1130,Table2[],COLUMN(L1129),FALSE)</f>
        <v>31</v>
      </c>
      <c r="X1130">
        <f>VLOOKUP($O1130,Table2[],COLUMN(M1129),FALSE)</f>
        <v>38</v>
      </c>
      <c r="Y1130">
        <f>VLOOKUP($O1130,Table2[],COLUMN(N1129),FALSE)</f>
        <v>38</v>
      </c>
    </row>
    <row r="1131" spans="1:25" x14ac:dyDescent="0.45">
      <c r="A1131" s="1">
        <v>38202</v>
      </c>
      <c r="B1131">
        <v>3</v>
      </c>
      <c r="C1131" t="s">
        <v>14</v>
      </c>
      <c r="D1131">
        <v>3</v>
      </c>
      <c r="E1131">
        <v>216</v>
      </c>
      <c r="F1131">
        <v>32</v>
      </c>
      <c r="G1131" t="s">
        <v>22</v>
      </c>
      <c r="H1131">
        <v>8</v>
      </c>
      <c r="I1131">
        <v>3</v>
      </c>
      <c r="J1131">
        <v>2004</v>
      </c>
      <c r="K1131">
        <v>2</v>
      </c>
      <c r="L1131">
        <v>1</v>
      </c>
      <c r="M1131">
        <v>2005</v>
      </c>
      <c r="N1131">
        <v>1</v>
      </c>
      <c r="O1131">
        <f t="shared" si="17"/>
        <v>38</v>
      </c>
      <c r="P1131" t="str">
        <f>VLOOKUP(O1131,Table2[],2,FALSE)</f>
        <v>Q3 2004</v>
      </c>
      <c r="Q1131">
        <f>VLOOKUP($O1131,Table2[],COLUMN(F1130),FALSE)</f>
        <v>2004</v>
      </c>
      <c r="R1131">
        <f>VLOOKUP($O1131,Table2[],COLUMN(G1130),FALSE)</f>
        <v>8</v>
      </c>
      <c r="S1131">
        <f>VLOOKUP($O1131,Table2[],COLUMN(H1130),FALSE)</f>
        <v>3</v>
      </c>
      <c r="T1131" t="str">
        <f>VLOOKUP($O1131,Table2[],COLUMN(I1130),FALSE)</f>
        <v>Q3</v>
      </c>
      <c r="U1131">
        <f>VLOOKUP($O1131,Table2[],COLUMN(J1130),FALSE)</f>
        <v>20043</v>
      </c>
      <c r="V1131" t="str">
        <f>VLOOKUP($O1131,Table2[],COLUMN(K1130),FALSE)</f>
        <v>2004 Month 8</v>
      </c>
      <c r="W1131">
        <f>VLOOKUP($O1131,Table2[],COLUMN(L1130),FALSE)</f>
        <v>31</v>
      </c>
      <c r="X1131">
        <f>VLOOKUP($O1131,Table2[],COLUMN(M1130),FALSE)</f>
        <v>38</v>
      </c>
      <c r="Y1131">
        <f>VLOOKUP($O1131,Table2[],COLUMN(N1130),FALSE)</f>
        <v>38</v>
      </c>
    </row>
    <row r="1132" spans="1:25" x14ac:dyDescent="0.45">
      <c r="A1132" s="1">
        <v>38203</v>
      </c>
      <c r="B1132">
        <v>4</v>
      </c>
      <c r="C1132" t="s">
        <v>16</v>
      </c>
      <c r="D1132">
        <v>4</v>
      </c>
      <c r="E1132">
        <v>217</v>
      </c>
      <c r="F1132">
        <v>32</v>
      </c>
      <c r="G1132" t="s">
        <v>22</v>
      </c>
      <c r="H1132">
        <v>8</v>
      </c>
      <c r="I1132">
        <v>3</v>
      </c>
      <c r="J1132">
        <v>2004</v>
      </c>
      <c r="K1132">
        <v>2</v>
      </c>
      <c r="L1132">
        <v>1</v>
      </c>
      <c r="M1132">
        <v>2005</v>
      </c>
      <c r="N1132">
        <v>1</v>
      </c>
      <c r="O1132">
        <f t="shared" si="17"/>
        <v>38</v>
      </c>
      <c r="P1132" t="str">
        <f>VLOOKUP(O1132,Table2[],2,FALSE)</f>
        <v>Q3 2004</v>
      </c>
      <c r="Q1132">
        <f>VLOOKUP($O1132,Table2[],COLUMN(F1131),FALSE)</f>
        <v>2004</v>
      </c>
      <c r="R1132">
        <f>VLOOKUP($O1132,Table2[],COLUMN(G1131),FALSE)</f>
        <v>8</v>
      </c>
      <c r="S1132">
        <f>VLOOKUP($O1132,Table2[],COLUMN(H1131),FALSE)</f>
        <v>3</v>
      </c>
      <c r="T1132" t="str">
        <f>VLOOKUP($O1132,Table2[],COLUMN(I1131),FALSE)</f>
        <v>Q3</v>
      </c>
      <c r="U1132">
        <f>VLOOKUP($O1132,Table2[],COLUMN(J1131),FALSE)</f>
        <v>20043</v>
      </c>
      <c r="V1132" t="str">
        <f>VLOOKUP($O1132,Table2[],COLUMN(K1131),FALSE)</f>
        <v>2004 Month 8</v>
      </c>
      <c r="W1132">
        <f>VLOOKUP($O1132,Table2[],COLUMN(L1131),FALSE)</f>
        <v>31</v>
      </c>
      <c r="X1132">
        <f>VLOOKUP($O1132,Table2[],COLUMN(M1131),FALSE)</f>
        <v>38</v>
      </c>
      <c r="Y1132">
        <f>VLOOKUP($O1132,Table2[],COLUMN(N1131),FALSE)</f>
        <v>38</v>
      </c>
    </row>
    <row r="1133" spans="1:25" x14ac:dyDescent="0.45">
      <c r="A1133" s="1">
        <v>38204</v>
      </c>
      <c r="B1133">
        <v>5</v>
      </c>
      <c r="C1133" t="s">
        <v>17</v>
      </c>
      <c r="D1133">
        <v>5</v>
      </c>
      <c r="E1133">
        <v>218</v>
      </c>
      <c r="F1133">
        <v>32</v>
      </c>
      <c r="G1133" t="s">
        <v>22</v>
      </c>
      <c r="H1133">
        <v>8</v>
      </c>
      <c r="I1133">
        <v>3</v>
      </c>
      <c r="J1133">
        <v>2004</v>
      </c>
      <c r="K1133">
        <v>2</v>
      </c>
      <c r="L1133">
        <v>1</v>
      </c>
      <c r="M1133">
        <v>2005</v>
      </c>
      <c r="N1133">
        <v>1</v>
      </c>
      <c r="O1133">
        <f t="shared" si="17"/>
        <v>38</v>
      </c>
      <c r="P1133" t="str">
        <f>VLOOKUP(O1133,Table2[],2,FALSE)</f>
        <v>Q3 2004</v>
      </c>
      <c r="Q1133">
        <f>VLOOKUP($O1133,Table2[],COLUMN(F1132),FALSE)</f>
        <v>2004</v>
      </c>
      <c r="R1133">
        <f>VLOOKUP($O1133,Table2[],COLUMN(G1132),FALSE)</f>
        <v>8</v>
      </c>
      <c r="S1133">
        <f>VLOOKUP($O1133,Table2[],COLUMN(H1132),FALSE)</f>
        <v>3</v>
      </c>
      <c r="T1133" t="str">
        <f>VLOOKUP($O1133,Table2[],COLUMN(I1132),FALSE)</f>
        <v>Q3</v>
      </c>
      <c r="U1133">
        <f>VLOOKUP($O1133,Table2[],COLUMN(J1132),FALSE)</f>
        <v>20043</v>
      </c>
      <c r="V1133" t="str">
        <f>VLOOKUP($O1133,Table2[],COLUMN(K1132),FALSE)</f>
        <v>2004 Month 8</v>
      </c>
      <c r="W1133">
        <f>VLOOKUP($O1133,Table2[],COLUMN(L1132),FALSE)</f>
        <v>31</v>
      </c>
      <c r="X1133">
        <f>VLOOKUP($O1133,Table2[],COLUMN(M1132),FALSE)</f>
        <v>38</v>
      </c>
      <c r="Y1133">
        <f>VLOOKUP($O1133,Table2[],COLUMN(N1132),FALSE)</f>
        <v>38</v>
      </c>
    </row>
    <row r="1134" spans="1:25" x14ac:dyDescent="0.45">
      <c r="A1134" s="1">
        <v>38205</v>
      </c>
      <c r="B1134">
        <v>6</v>
      </c>
      <c r="C1134" t="s">
        <v>18</v>
      </c>
      <c r="D1134">
        <v>6</v>
      </c>
      <c r="E1134">
        <v>219</v>
      </c>
      <c r="F1134">
        <v>32</v>
      </c>
      <c r="G1134" t="s">
        <v>22</v>
      </c>
      <c r="H1134">
        <v>8</v>
      </c>
      <c r="I1134">
        <v>3</v>
      </c>
      <c r="J1134">
        <v>2004</v>
      </c>
      <c r="K1134">
        <v>2</v>
      </c>
      <c r="L1134">
        <v>1</v>
      </c>
      <c r="M1134">
        <v>2005</v>
      </c>
      <c r="N1134">
        <v>1</v>
      </c>
      <c r="O1134">
        <f t="shared" si="17"/>
        <v>38</v>
      </c>
      <c r="P1134" t="str">
        <f>VLOOKUP(O1134,Table2[],2,FALSE)</f>
        <v>Q3 2004</v>
      </c>
      <c r="Q1134">
        <f>VLOOKUP($O1134,Table2[],COLUMN(F1133),FALSE)</f>
        <v>2004</v>
      </c>
      <c r="R1134">
        <f>VLOOKUP($O1134,Table2[],COLUMN(G1133),FALSE)</f>
        <v>8</v>
      </c>
      <c r="S1134">
        <f>VLOOKUP($O1134,Table2[],COLUMN(H1133),FALSE)</f>
        <v>3</v>
      </c>
      <c r="T1134" t="str">
        <f>VLOOKUP($O1134,Table2[],COLUMN(I1133),FALSE)</f>
        <v>Q3</v>
      </c>
      <c r="U1134">
        <f>VLOOKUP($O1134,Table2[],COLUMN(J1133),FALSE)</f>
        <v>20043</v>
      </c>
      <c r="V1134" t="str">
        <f>VLOOKUP($O1134,Table2[],COLUMN(K1133),FALSE)</f>
        <v>2004 Month 8</v>
      </c>
      <c r="W1134">
        <f>VLOOKUP($O1134,Table2[],COLUMN(L1133),FALSE)</f>
        <v>31</v>
      </c>
      <c r="X1134">
        <f>VLOOKUP($O1134,Table2[],COLUMN(M1133),FALSE)</f>
        <v>38</v>
      </c>
      <c r="Y1134">
        <f>VLOOKUP($O1134,Table2[],COLUMN(N1133),FALSE)</f>
        <v>38</v>
      </c>
    </row>
    <row r="1135" spans="1:25" x14ac:dyDescent="0.45">
      <c r="A1135" s="1">
        <v>38206</v>
      </c>
      <c r="B1135">
        <v>7</v>
      </c>
      <c r="C1135" t="s">
        <v>19</v>
      </c>
      <c r="D1135">
        <v>7</v>
      </c>
      <c r="E1135">
        <v>220</v>
      </c>
      <c r="F1135">
        <v>32</v>
      </c>
      <c r="G1135" t="s">
        <v>22</v>
      </c>
      <c r="H1135">
        <v>8</v>
      </c>
      <c r="I1135">
        <v>3</v>
      </c>
      <c r="J1135">
        <v>2004</v>
      </c>
      <c r="K1135">
        <v>2</v>
      </c>
      <c r="L1135">
        <v>1</v>
      </c>
      <c r="M1135">
        <v>2005</v>
      </c>
      <c r="N1135">
        <v>1</v>
      </c>
      <c r="O1135">
        <f t="shared" si="17"/>
        <v>38</v>
      </c>
      <c r="P1135" t="str">
        <f>VLOOKUP(O1135,Table2[],2,FALSE)</f>
        <v>Q3 2004</v>
      </c>
      <c r="Q1135">
        <f>VLOOKUP($O1135,Table2[],COLUMN(F1134),FALSE)</f>
        <v>2004</v>
      </c>
      <c r="R1135">
        <f>VLOOKUP($O1135,Table2[],COLUMN(G1134),FALSE)</f>
        <v>8</v>
      </c>
      <c r="S1135">
        <f>VLOOKUP($O1135,Table2[],COLUMN(H1134),FALSE)</f>
        <v>3</v>
      </c>
      <c r="T1135" t="str">
        <f>VLOOKUP($O1135,Table2[],COLUMN(I1134),FALSE)</f>
        <v>Q3</v>
      </c>
      <c r="U1135">
        <f>VLOOKUP($O1135,Table2[],COLUMN(J1134),FALSE)</f>
        <v>20043</v>
      </c>
      <c r="V1135" t="str">
        <f>VLOOKUP($O1135,Table2[],COLUMN(K1134),FALSE)</f>
        <v>2004 Month 8</v>
      </c>
      <c r="W1135">
        <f>VLOOKUP($O1135,Table2[],COLUMN(L1134),FALSE)</f>
        <v>31</v>
      </c>
      <c r="X1135">
        <f>VLOOKUP($O1135,Table2[],COLUMN(M1134),FALSE)</f>
        <v>38</v>
      </c>
      <c r="Y1135">
        <f>VLOOKUP($O1135,Table2[],COLUMN(N1134),FALSE)</f>
        <v>38</v>
      </c>
    </row>
    <row r="1136" spans="1:25" x14ac:dyDescent="0.45">
      <c r="A1136" s="1">
        <v>38207</v>
      </c>
      <c r="B1136">
        <v>1</v>
      </c>
      <c r="C1136" t="s">
        <v>20</v>
      </c>
      <c r="D1136">
        <v>8</v>
      </c>
      <c r="E1136">
        <v>221</v>
      </c>
      <c r="F1136">
        <v>33</v>
      </c>
      <c r="G1136" t="s">
        <v>22</v>
      </c>
      <c r="H1136">
        <v>8</v>
      </c>
      <c r="I1136">
        <v>3</v>
      </c>
      <c r="J1136">
        <v>2004</v>
      </c>
      <c r="K1136">
        <v>2</v>
      </c>
      <c r="L1136">
        <v>1</v>
      </c>
      <c r="M1136">
        <v>2005</v>
      </c>
      <c r="N1136">
        <v>1</v>
      </c>
      <c r="O1136">
        <f t="shared" si="17"/>
        <v>38</v>
      </c>
      <c r="P1136" t="str">
        <f>VLOOKUP(O1136,Table2[],2,FALSE)</f>
        <v>Q3 2004</v>
      </c>
      <c r="Q1136">
        <f>VLOOKUP($O1136,Table2[],COLUMN(F1135),FALSE)</f>
        <v>2004</v>
      </c>
      <c r="R1136">
        <f>VLOOKUP($O1136,Table2[],COLUMN(G1135),FALSE)</f>
        <v>8</v>
      </c>
      <c r="S1136">
        <f>VLOOKUP($O1136,Table2[],COLUMN(H1135),FALSE)</f>
        <v>3</v>
      </c>
      <c r="T1136" t="str">
        <f>VLOOKUP($O1136,Table2[],COLUMN(I1135),FALSE)</f>
        <v>Q3</v>
      </c>
      <c r="U1136">
        <f>VLOOKUP($O1136,Table2[],COLUMN(J1135),FALSE)</f>
        <v>20043</v>
      </c>
      <c r="V1136" t="str">
        <f>VLOOKUP($O1136,Table2[],COLUMN(K1135),FALSE)</f>
        <v>2004 Month 8</v>
      </c>
      <c r="W1136">
        <f>VLOOKUP($O1136,Table2[],COLUMN(L1135),FALSE)</f>
        <v>31</v>
      </c>
      <c r="X1136">
        <f>VLOOKUP($O1136,Table2[],COLUMN(M1135),FALSE)</f>
        <v>38</v>
      </c>
      <c r="Y1136">
        <f>VLOOKUP($O1136,Table2[],COLUMN(N1135),FALSE)</f>
        <v>38</v>
      </c>
    </row>
    <row r="1137" spans="1:25" x14ac:dyDescent="0.45">
      <c r="A1137" s="1">
        <v>38208</v>
      </c>
      <c r="B1137">
        <v>2</v>
      </c>
      <c r="C1137" t="s">
        <v>21</v>
      </c>
      <c r="D1137">
        <v>9</v>
      </c>
      <c r="E1137">
        <v>222</v>
      </c>
      <c r="F1137">
        <v>33</v>
      </c>
      <c r="G1137" t="s">
        <v>22</v>
      </c>
      <c r="H1137">
        <v>8</v>
      </c>
      <c r="I1137">
        <v>3</v>
      </c>
      <c r="J1137">
        <v>2004</v>
      </c>
      <c r="K1137">
        <v>2</v>
      </c>
      <c r="L1137">
        <v>1</v>
      </c>
      <c r="M1137">
        <v>2005</v>
      </c>
      <c r="N1137">
        <v>1</v>
      </c>
      <c r="O1137">
        <f t="shared" si="17"/>
        <v>38</v>
      </c>
      <c r="P1137" t="str">
        <f>VLOOKUP(O1137,Table2[],2,FALSE)</f>
        <v>Q3 2004</v>
      </c>
      <c r="Q1137">
        <f>VLOOKUP($O1137,Table2[],COLUMN(F1136),FALSE)</f>
        <v>2004</v>
      </c>
      <c r="R1137">
        <f>VLOOKUP($O1137,Table2[],COLUMN(G1136),FALSE)</f>
        <v>8</v>
      </c>
      <c r="S1137">
        <f>VLOOKUP($O1137,Table2[],COLUMN(H1136),FALSE)</f>
        <v>3</v>
      </c>
      <c r="T1137" t="str">
        <f>VLOOKUP($O1137,Table2[],COLUMN(I1136),FALSE)</f>
        <v>Q3</v>
      </c>
      <c r="U1137">
        <f>VLOOKUP($O1137,Table2[],COLUMN(J1136),FALSE)</f>
        <v>20043</v>
      </c>
      <c r="V1137" t="str">
        <f>VLOOKUP($O1137,Table2[],COLUMN(K1136),FALSE)</f>
        <v>2004 Month 8</v>
      </c>
      <c r="W1137">
        <f>VLOOKUP($O1137,Table2[],COLUMN(L1136),FALSE)</f>
        <v>31</v>
      </c>
      <c r="X1137">
        <f>VLOOKUP($O1137,Table2[],COLUMN(M1136),FALSE)</f>
        <v>38</v>
      </c>
      <c r="Y1137">
        <f>VLOOKUP($O1137,Table2[],COLUMN(N1136),FALSE)</f>
        <v>38</v>
      </c>
    </row>
    <row r="1138" spans="1:25" x14ac:dyDescent="0.45">
      <c r="A1138" s="1">
        <v>38209</v>
      </c>
      <c r="B1138">
        <v>3</v>
      </c>
      <c r="C1138" t="s">
        <v>14</v>
      </c>
      <c r="D1138">
        <v>10</v>
      </c>
      <c r="E1138">
        <v>223</v>
      </c>
      <c r="F1138">
        <v>33</v>
      </c>
      <c r="G1138" t="s">
        <v>22</v>
      </c>
      <c r="H1138">
        <v>8</v>
      </c>
      <c r="I1138">
        <v>3</v>
      </c>
      <c r="J1138">
        <v>2004</v>
      </c>
      <c r="K1138">
        <v>2</v>
      </c>
      <c r="L1138">
        <v>1</v>
      </c>
      <c r="M1138">
        <v>2005</v>
      </c>
      <c r="N1138">
        <v>1</v>
      </c>
      <c r="O1138">
        <f t="shared" si="17"/>
        <v>38</v>
      </c>
      <c r="P1138" t="str">
        <f>VLOOKUP(O1138,Table2[],2,FALSE)</f>
        <v>Q3 2004</v>
      </c>
      <c r="Q1138">
        <f>VLOOKUP($O1138,Table2[],COLUMN(F1137),FALSE)</f>
        <v>2004</v>
      </c>
      <c r="R1138">
        <f>VLOOKUP($O1138,Table2[],COLUMN(G1137),FALSE)</f>
        <v>8</v>
      </c>
      <c r="S1138">
        <f>VLOOKUP($O1138,Table2[],COLUMN(H1137),FALSE)</f>
        <v>3</v>
      </c>
      <c r="T1138" t="str">
        <f>VLOOKUP($O1138,Table2[],COLUMN(I1137),FALSE)</f>
        <v>Q3</v>
      </c>
      <c r="U1138">
        <f>VLOOKUP($O1138,Table2[],COLUMN(J1137),FALSE)</f>
        <v>20043</v>
      </c>
      <c r="V1138" t="str">
        <f>VLOOKUP($O1138,Table2[],COLUMN(K1137),FALSE)</f>
        <v>2004 Month 8</v>
      </c>
      <c r="W1138">
        <f>VLOOKUP($O1138,Table2[],COLUMN(L1137),FALSE)</f>
        <v>31</v>
      </c>
      <c r="X1138">
        <f>VLOOKUP($O1138,Table2[],COLUMN(M1137),FALSE)</f>
        <v>38</v>
      </c>
      <c r="Y1138">
        <f>VLOOKUP($O1138,Table2[],COLUMN(N1137),FALSE)</f>
        <v>38</v>
      </c>
    </row>
    <row r="1139" spans="1:25" x14ac:dyDescent="0.45">
      <c r="A1139" s="1">
        <v>38210</v>
      </c>
      <c r="B1139">
        <v>4</v>
      </c>
      <c r="C1139" t="s">
        <v>16</v>
      </c>
      <c r="D1139">
        <v>11</v>
      </c>
      <c r="E1139">
        <v>224</v>
      </c>
      <c r="F1139">
        <v>33</v>
      </c>
      <c r="G1139" t="s">
        <v>22</v>
      </c>
      <c r="H1139">
        <v>8</v>
      </c>
      <c r="I1139">
        <v>3</v>
      </c>
      <c r="J1139">
        <v>2004</v>
      </c>
      <c r="K1139">
        <v>2</v>
      </c>
      <c r="L1139">
        <v>1</v>
      </c>
      <c r="M1139">
        <v>2005</v>
      </c>
      <c r="N1139">
        <v>1</v>
      </c>
      <c r="O1139">
        <f t="shared" si="17"/>
        <v>38</v>
      </c>
      <c r="P1139" t="str">
        <f>VLOOKUP(O1139,Table2[],2,FALSE)</f>
        <v>Q3 2004</v>
      </c>
      <c r="Q1139">
        <f>VLOOKUP($O1139,Table2[],COLUMN(F1138),FALSE)</f>
        <v>2004</v>
      </c>
      <c r="R1139">
        <f>VLOOKUP($O1139,Table2[],COLUMN(G1138),FALSE)</f>
        <v>8</v>
      </c>
      <c r="S1139">
        <f>VLOOKUP($O1139,Table2[],COLUMN(H1138),FALSE)</f>
        <v>3</v>
      </c>
      <c r="T1139" t="str">
        <f>VLOOKUP($O1139,Table2[],COLUMN(I1138),FALSE)</f>
        <v>Q3</v>
      </c>
      <c r="U1139">
        <f>VLOOKUP($O1139,Table2[],COLUMN(J1138),FALSE)</f>
        <v>20043</v>
      </c>
      <c r="V1139" t="str">
        <f>VLOOKUP($O1139,Table2[],COLUMN(K1138),FALSE)</f>
        <v>2004 Month 8</v>
      </c>
      <c r="W1139">
        <f>VLOOKUP($O1139,Table2[],COLUMN(L1138),FALSE)</f>
        <v>31</v>
      </c>
      <c r="X1139">
        <f>VLOOKUP($O1139,Table2[],COLUMN(M1138),FALSE)</f>
        <v>38</v>
      </c>
      <c r="Y1139">
        <f>VLOOKUP($O1139,Table2[],COLUMN(N1138),FALSE)</f>
        <v>38</v>
      </c>
    </row>
    <row r="1140" spans="1:25" x14ac:dyDescent="0.45">
      <c r="A1140" s="1">
        <v>38211</v>
      </c>
      <c r="B1140">
        <v>5</v>
      </c>
      <c r="C1140" t="s">
        <v>17</v>
      </c>
      <c r="D1140">
        <v>12</v>
      </c>
      <c r="E1140">
        <v>225</v>
      </c>
      <c r="F1140">
        <v>33</v>
      </c>
      <c r="G1140" t="s">
        <v>22</v>
      </c>
      <c r="H1140">
        <v>8</v>
      </c>
      <c r="I1140">
        <v>3</v>
      </c>
      <c r="J1140">
        <v>2004</v>
      </c>
      <c r="K1140">
        <v>2</v>
      </c>
      <c r="L1140">
        <v>1</v>
      </c>
      <c r="M1140">
        <v>2005</v>
      </c>
      <c r="N1140">
        <v>1</v>
      </c>
      <c r="O1140">
        <f t="shared" si="17"/>
        <v>38</v>
      </c>
      <c r="P1140" t="str">
        <f>VLOOKUP(O1140,Table2[],2,FALSE)</f>
        <v>Q3 2004</v>
      </c>
      <c r="Q1140">
        <f>VLOOKUP($O1140,Table2[],COLUMN(F1139),FALSE)</f>
        <v>2004</v>
      </c>
      <c r="R1140">
        <f>VLOOKUP($O1140,Table2[],COLUMN(G1139),FALSE)</f>
        <v>8</v>
      </c>
      <c r="S1140">
        <f>VLOOKUP($O1140,Table2[],COLUMN(H1139),FALSE)</f>
        <v>3</v>
      </c>
      <c r="T1140" t="str">
        <f>VLOOKUP($O1140,Table2[],COLUMN(I1139),FALSE)</f>
        <v>Q3</v>
      </c>
      <c r="U1140">
        <f>VLOOKUP($O1140,Table2[],COLUMN(J1139),FALSE)</f>
        <v>20043</v>
      </c>
      <c r="V1140" t="str">
        <f>VLOOKUP($O1140,Table2[],COLUMN(K1139),FALSE)</f>
        <v>2004 Month 8</v>
      </c>
      <c r="W1140">
        <f>VLOOKUP($O1140,Table2[],COLUMN(L1139),FALSE)</f>
        <v>31</v>
      </c>
      <c r="X1140">
        <f>VLOOKUP($O1140,Table2[],COLUMN(M1139),FALSE)</f>
        <v>38</v>
      </c>
      <c r="Y1140">
        <f>VLOOKUP($O1140,Table2[],COLUMN(N1139),FALSE)</f>
        <v>38</v>
      </c>
    </row>
    <row r="1141" spans="1:25" x14ac:dyDescent="0.45">
      <c r="A1141" s="1">
        <v>38212</v>
      </c>
      <c r="B1141">
        <v>6</v>
      </c>
      <c r="C1141" t="s">
        <v>18</v>
      </c>
      <c r="D1141">
        <v>13</v>
      </c>
      <c r="E1141">
        <v>226</v>
      </c>
      <c r="F1141">
        <v>33</v>
      </c>
      <c r="G1141" t="s">
        <v>22</v>
      </c>
      <c r="H1141">
        <v>8</v>
      </c>
      <c r="I1141">
        <v>3</v>
      </c>
      <c r="J1141">
        <v>2004</v>
      </c>
      <c r="K1141">
        <v>2</v>
      </c>
      <c r="L1141">
        <v>1</v>
      </c>
      <c r="M1141">
        <v>2005</v>
      </c>
      <c r="N1141">
        <v>1</v>
      </c>
      <c r="O1141">
        <f t="shared" si="17"/>
        <v>38</v>
      </c>
      <c r="P1141" t="str">
        <f>VLOOKUP(O1141,Table2[],2,FALSE)</f>
        <v>Q3 2004</v>
      </c>
      <c r="Q1141">
        <f>VLOOKUP($O1141,Table2[],COLUMN(F1140),FALSE)</f>
        <v>2004</v>
      </c>
      <c r="R1141">
        <f>VLOOKUP($O1141,Table2[],COLUMN(G1140),FALSE)</f>
        <v>8</v>
      </c>
      <c r="S1141">
        <f>VLOOKUP($O1141,Table2[],COLUMN(H1140),FALSE)</f>
        <v>3</v>
      </c>
      <c r="T1141" t="str">
        <f>VLOOKUP($O1141,Table2[],COLUMN(I1140),FALSE)</f>
        <v>Q3</v>
      </c>
      <c r="U1141">
        <f>VLOOKUP($O1141,Table2[],COLUMN(J1140),FALSE)</f>
        <v>20043</v>
      </c>
      <c r="V1141" t="str">
        <f>VLOOKUP($O1141,Table2[],COLUMN(K1140),FALSE)</f>
        <v>2004 Month 8</v>
      </c>
      <c r="W1141">
        <f>VLOOKUP($O1141,Table2[],COLUMN(L1140),FALSE)</f>
        <v>31</v>
      </c>
      <c r="X1141">
        <f>VLOOKUP($O1141,Table2[],COLUMN(M1140),FALSE)</f>
        <v>38</v>
      </c>
      <c r="Y1141">
        <f>VLOOKUP($O1141,Table2[],COLUMN(N1140),FALSE)</f>
        <v>38</v>
      </c>
    </row>
    <row r="1142" spans="1:25" x14ac:dyDescent="0.45">
      <c r="A1142" s="1">
        <v>38213</v>
      </c>
      <c r="B1142">
        <v>7</v>
      </c>
      <c r="C1142" t="s">
        <v>19</v>
      </c>
      <c r="D1142">
        <v>14</v>
      </c>
      <c r="E1142">
        <v>227</v>
      </c>
      <c r="F1142">
        <v>33</v>
      </c>
      <c r="G1142" t="s">
        <v>22</v>
      </c>
      <c r="H1142">
        <v>8</v>
      </c>
      <c r="I1142">
        <v>3</v>
      </c>
      <c r="J1142">
        <v>2004</v>
      </c>
      <c r="K1142">
        <v>2</v>
      </c>
      <c r="L1142">
        <v>1</v>
      </c>
      <c r="M1142">
        <v>2005</v>
      </c>
      <c r="N1142">
        <v>1</v>
      </c>
      <c r="O1142">
        <f t="shared" si="17"/>
        <v>38</v>
      </c>
      <c r="P1142" t="str">
        <f>VLOOKUP(O1142,Table2[],2,FALSE)</f>
        <v>Q3 2004</v>
      </c>
      <c r="Q1142">
        <f>VLOOKUP($O1142,Table2[],COLUMN(F1141),FALSE)</f>
        <v>2004</v>
      </c>
      <c r="R1142">
        <f>VLOOKUP($O1142,Table2[],COLUMN(G1141),FALSE)</f>
        <v>8</v>
      </c>
      <c r="S1142">
        <f>VLOOKUP($O1142,Table2[],COLUMN(H1141),FALSE)</f>
        <v>3</v>
      </c>
      <c r="T1142" t="str">
        <f>VLOOKUP($O1142,Table2[],COLUMN(I1141),FALSE)</f>
        <v>Q3</v>
      </c>
      <c r="U1142">
        <f>VLOOKUP($O1142,Table2[],COLUMN(J1141),FALSE)</f>
        <v>20043</v>
      </c>
      <c r="V1142" t="str">
        <f>VLOOKUP($O1142,Table2[],COLUMN(K1141),FALSE)</f>
        <v>2004 Month 8</v>
      </c>
      <c r="W1142">
        <f>VLOOKUP($O1142,Table2[],COLUMN(L1141),FALSE)</f>
        <v>31</v>
      </c>
      <c r="X1142">
        <f>VLOOKUP($O1142,Table2[],COLUMN(M1141),FALSE)</f>
        <v>38</v>
      </c>
      <c r="Y1142">
        <f>VLOOKUP($O1142,Table2[],COLUMN(N1141),FALSE)</f>
        <v>38</v>
      </c>
    </row>
    <row r="1143" spans="1:25" x14ac:dyDescent="0.45">
      <c r="A1143" s="1">
        <v>38214</v>
      </c>
      <c r="B1143">
        <v>1</v>
      </c>
      <c r="C1143" t="s">
        <v>20</v>
      </c>
      <c r="D1143">
        <v>15</v>
      </c>
      <c r="E1143">
        <v>228</v>
      </c>
      <c r="F1143">
        <v>34</v>
      </c>
      <c r="G1143" t="s">
        <v>22</v>
      </c>
      <c r="H1143">
        <v>8</v>
      </c>
      <c r="I1143">
        <v>3</v>
      </c>
      <c r="J1143">
        <v>2004</v>
      </c>
      <c r="K1143">
        <v>2</v>
      </c>
      <c r="L1143">
        <v>1</v>
      </c>
      <c r="M1143">
        <v>2005</v>
      </c>
      <c r="N1143">
        <v>1</v>
      </c>
      <c r="O1143">
        <f t="shared" si="17"/>
        <v>38</v>
      </c>
      <c r="P1143" t="str">
        <f>VLOOKUP(O1143,Table2[],2,FALSE)</f>
        <v>Q3 2004</v>
      </c>
      <c r="Q1143">
        <f>VLOOKUP($O1143,Table2[],COLUMN(F1142),FALSE)</f>
        <v>2004</v>
      </c>
      <c r="R1143">
        <f>VLOOKUP($O1143,Table2[],COLUMN(G1142),FALSE)</f>
        <v>8</v>
      </c>
      <c r="S1143">
        <f>VLOOKUP($O1143,Table2[],COLUMN(H1142),FALSE)</f>
        <v>3</v>
      </c>
      <c r="T1143" t="str">
        <f>VLOOKUP($O1143,Table2[],COLUMN(I1142),FALSE)</f>
        <v>Q3</v>
      </c>
      <c r="U1143">
        <f>VLOOKUP($O1143,Table2[],COLUMN(J1142),FALSE)</f>
        <v>20043</v>
      </c>
      <c r="V1143" t="str">
        <f>VLOOKUP($O1143,Table2[],COLUMN(K1142),FALSE)</f>
        <v>2004 Month 8</v>
      </c>
      <c r="W1143">
        <f>VLOOKUP($O1143,Table2[],COLUMN(L1142),FALSE)</f>
        <v>31</v>
      </c>
      <c r="X1143">
        <f>VLOOKUP($O1143,Table2[],COLUMN(M1142),FALSE)</f>
        <v>38</v>
      </c>
      <c r="Y1143">
        <f>VLOOKUP($O1143,Table2[],COLUMN(N1142),FALSE)</f>
        <v>38</v>
      </c>
    </row>
    <row r="1144" spans="1:25" x14ac:dyDescent="0.45">
      <c r="A1144" s="1">
        <v>38215</v>
      </c>
      <c r="B1144">
        <v>2</v>
      </c>
      <c r="C1144" t="s">
        <v>21</v>
      </c>
      <c r="D1144">
        <v>16</v>
      </c>
      <c r="E1144">
        <v>229</v>
      </c>
      <c r="F1144">
        <v>34</v>
      </c>
      <c r="G1144" t="s">
        <v>22</v>
      </c>
      <c r="H1144">
        <v>8</v>
      </c>
      <c r="I1144">
        <v>3</v>
      </c>
      <c r="J1144">
        <v>2004</v>
      </c>
      <c r="K1144">
        <v>2</v>
      </c>
      <c r="L1144">
        <v>1</v>
      </c>
      <c r="M1144">
        <v>2005</v>
      </c>
      <c r="N1144">
        <v>1</v>
      </c>
      <c r="O1144">
        <f t="shared" si="17"/>
        <v>38</v>
      </c>
      <c r="P1144" t="str">
        <f>VLOOKUP(O1144,Table2[],2,FALSE)</f>
        <v>Q3 2004</v>
      </c>
      <c r="Q1144">
        <f>VLOOKUP($O1144,Table2[],COLUMN(F1143),FALSE)</f>
        <v>2004</v>
      </c>
      <c r="R1144">
        <f>VLOOKUP($O1144,Table2[],COLUMN(G1143),FALSE)</f>
        <v>8</v>
      </c>
      <c r="S1144">
        <f>VLOOKUP($O1144,Table2[],COLUMN(H1143),FALSE)</f>
        <v>3</v>
      </c>
      <c r="T1144" t="str">
        <f>VLOOKUP($O1144,Table2[],COLUMN(I1143),FALSE)</f>
        <v>Q3</v>
      </c>
      <c r="U1144">
        <f>VLOOKUP($O1144,Table2[],COLUMN(J1143),FALSE)</f>
        <v>20043</v>
      </c>
      <c r="V1144" t="str">
        <f>VLOOKUP($O1144,Table2[],COLUMN(K1143),FALSE)</f>
        <v>2004 Month 8</v>
      </c>
      <c r="W1144">
        <f>VLOOKUP($O1144,Table2[],COLUMN(L1143),FALSE)</f>
        <v>31</v>
      </c>
      <c r="X1144">
        <f>VLOOKUP($O1144,Table2[],COLUMN(M1143),FALSE)</f>
        <v>38</v>
      </c>
      <c r="Y1144">
        <f>VLOOKUP($O1144,Table2[],COLUMN(N1143),FALSE)</f>
        <v>38</v>
      </c>
    </row>
    <row r="1145" spans="1:25" x14ac:dyDescent="0.45">
      <c r="A1145" s="1">
        <v>38216</v>
      </c>
      <c r="B1145">
        <v>3</v>
      </c>
      <c r="C1145" t="s">
        <v>14</v>
      </c>
      <c r="D1145">
        <v>17</v>
      </c>
      <c r="E1145">
        <v>230</v>
      </c>
      <c r="F1145">
        <v>34</v>
      </c>
      <c r="G1145" t="s">
        <v>22</v>
      </c>
      <c r="H1145">
        <v>8</v>
      </c>
      <c r="I1145">
        <v>3</v>
      </c>
      <c r="J1145">
        <v>2004</v>
      </c>
      <c r="K1145">
        <v>2</v>
      </c>
      <c r="L1145">
        <v>1</v>
      </c>
      <c r="M1145">
        <v>2005</v>
      </c>
      <c r="N1145">
        <v>1</v>
      </c>
      <c r="O1145">
        <f t="shared" si="17"/>
        <v>38</v>
      </c>
      <c r="P1145" t="str">
        <f>VLOOKUP(O1145,Table2[],2,FALSE)</f>
        <v>Q3 2004</v>
      </c>
      <c r="Q1145">
        <f>VLOOKUP($O1145,Table2[],COLUMN(F1144),FALSE)</f>
        <v>2004</v>
      </c>
      <c r="R1145">
        <f>VLOOKUP($O1145,Table2[],COLUMN(G1144),FALSE)</f>
        <v>8</v>
      </c>
      <c r="S1145">
        <f>VLOOKUP($O1145,Table2[],COLUMN(H1144),FALSE)</f>
        <v>3</v>
      </c>
      <c r="T1145" t="str">
        <f>VLOOKUP($O1145,Table2[],COLUMN(I1144),FALSE)</f>
        <v>Q3</v>
      </c>
      <c r="U1145">
        <f>VLOOKUP($O1145,Table2[],COLUMN(J1144),FALSE)</f>
        <v>20043</v>
      </c>
      <c r="V1145" t="str">
        <f>VLOOKUP($O1145,Table2[],COLUMN(K1144),FALSE)</f>
        <v>2004 Month 8</v>
      </c>
      <c r="W1145">
        <f>VLOOKUP($O1145,Table2[],COLUMN(L1144),FALSE)</f>
        <v>31</v>
      </c>
      <c r="X1145">
        <f>VLOOKUP($O1145,Table2[],COLUMN(M1144),FALSE)</f>
        <v>38</v>
      </c>
      <c r="Y1145">
        <f>VLOOKUP($O1145,Table2[],COLUMN(N1144),FALSE)</f>
        <v>38</v>
      </c>
    </row>
    <row r="1146" spans="1:25" x14ac:dyDescent="0.45">
      <c r="A1146" s="1">
        <v>38217</v>
      </c>
      <c r="B1146">
        <v>4</v>
      </c>
      <c r="C1146" t="s">
        <v>16</v>
      </c>
      <c r="D1146">
        <v>18</v>
      </c>
      <c r="E1146">
        <v>231</v>
      </c>
      <c r="F1146">
        <v>34</v>
      </c>
      <c r="G1146" t="s">
        <v>22</v>
      </c>
      <c r="H1146">
        <v>8</v>
      </c>
      <c r="I1146">
        <v>3</v>
      </c>
      <c r="J1146">
        <v>2004</v>
      </c>
      <c r="K1146">
        <v>2</v>
      </c>
      <c r="L1146">
        <v>1</v>
      </c>
      <c r="M1146">
        <v>2005</v>
      </c>
      <c r="N1146">
        <v>1</v>
      </c>
      <c r="O1146">
        <f t="shared" si="17"/>
        <v>38</v>
      </c>
      <c r="P1146" t="str">
        <f>VLOOKUP(O1146,Table2[],2,FALSE)</f>
        <v>Q3 2004</v>
      </c>
      <c r="Q1146">
        <f>VLOOKUP($O1146,Table2[],COLUMN(F1145),FALSE)</f>
        <v>2004</v>
      </c>
      <c r="R1146">
        <f>VLOOKUP($O1146,Table2[],COLUMN(G1145),FALSE)</f>
        <v>8</v>
      </c>
      <c r="S1146">
        <f>VLOOKUP($O1146,Table2[],COLUMN(H1145),FALSE)</f>
        <v>3</v>
      </c>
      <c r="T1146" t="str">
        <f>VLOOKUP($O1146,Table2[],COLUMN(I1145),FALSE)</f>
        <v>Q3</v>
      </c>
      <c r="U1146">
        <f>VLOOKUP($O1146,Table2[],COLUMN(J1145),FALSE)</f>
        <v>20043</v>
      </c>
      <c r="V1146" t="str">
        <f>VLOOKUP($O1146,Table2[],COLUMN(K1145),FALSE)</f>
        <v>2004 Month 8</v>
      </c>
      <c r="W1146">
        <f>VLOOKUP($O1146,Table2[],COLUMN(L1145),FALSE)</f>
        <v>31</v>
      </c>
      <c r="X1146">
        <f>VLOOKUP($O1146,Table2[],COLUMN(M1145),FALSE)</f>
        <v>38</v>
      </c>
      <c r="Y1146">
        <f>VLOOKUP($O1146,Table2[],COLUMN(N1145),FALSE)</f>
        <v>38</v>
      </c>
    </row>
    <row r="1147" spans="1:25" x14ac:dyDescent="0.45">
      <c r="A1147" s="1">
        <v>38218</v>
      </c>
      <c r="B1147">
        <v>5</v>
      </c>
      <c r="C1147" t="s">
        <v>17</v>
      </c>
      <c r="D1147">
        <v>19</v>
      </c>
      <c r="E1147">
        <v>232</v>
      </c>
      <c r="F1147">
        <v>34</v>
      </c>
      <c r="G1147" t="s">
        <v>22</v>
      </c>
      <c r="H1147">
        <v>8</v>
      </c>
      <c r="I1147">
        <v>3</v>
      </c>
      <c r="J1147">
        <v>2004</v>
      </c>
      <c r="K1147">
        <v>2</v>
      </c>
      <c r="L1147">
        <v>1</v>
      </c>
      <c r="M1147">
        <v>2005</v>
      </c>
      <c r="N1147">
        <v>1</v>
      </c>
      <c r="O1147">
        <f t="shared" si="17"/>
        <v>38</v>
      </c>
      <c r="P1147" t="str">
        <f>VLOOKUP(O1147,Table2[],2,FALSE)</f>
        <v>Q3 2004</v>
      </c>
      <c r="Q1147">
        <f>VLOOKUP($O1147,Table2[],COLUMN(F1146),FALSE)</f>
        <v>2004</v>
      </c>
      <c r="R1147">
        <f>VLOOKUP($O1147,Table2[],COLUMN(G1146),FALSE)</f>
        <v>8</v>
      </c>
      <c r="S1147">
        <f>VLOOKUP($O1147,Table2[],COLUMN(H1146),FALSE)</f>
        <v>3</v>
      </c>
      <c r="T1147" t="str">
        <f>VLOOKUP($O1147,Table2[],COLUMN(I1146),FALSE)</f>
        <v>Q3</v>
      </c>
      <c r="U1147">
        <f>VLOOKUP($O1147,Table2[],COLUMN(J1146),FALSE)</f>
        <v>20043</v>
      </c>
      <c r="V1147" t="str">
        <f>VLOOKUP($O1147,Table2[],COLUMN(K1146),FALSE)</f>
        <v>2004 Month 8</v>
      </c>
      <c r="W1147">
        <f>VLOOKUP($O1147,Table2[],COLUMN(L1146),FALSE)</f>
        <v>31</v>
      </c>
      <c r="X1147">
        <f>VLOOKUP($O1147,Table2[],COLUMN(M1146),FALSE)</f>
        <v>38</v>
      </c>
      <c r="Y1147">
        <f>VLOOKUP($O1147,Table2[],COLUMN(N1146),FALSE)</f>
        <v>38</v>
      </c>
    </row>
    <row r="1148" spans="1:25" x14ac:dyDescent="0.45">
      <c r="A1148" s="1">
        <v>38219</v>
      </c>
      <c r="B1148">
        <v>6</v>
      </c>
      <c r="C1148" t="s">
        <v>18</v>
      </c>
      <c r="D1148">
        <v>20</v>
      </c>
      <c r="E1148">
        <v>233</v>
      </c>
      <c r="F1148">
        <v>34</v>
      </c>
      <c r="G1148" t="s">
        <v>22</v>
      </c>
      <c r="H1148">
        <v>8</v>
      </c>
      <c r="I1148">
        <v>3</v>
      </c>
      <c r="J1148">
        <v>2004</v>
      </c>
      <c r="K1148">
        <v>2</v>
      </c>
      <c r="L1148">
        <v>1</v>
      </c>
      <c r="M1148">
        <v>2005</v>
      </c>
      <c r="N1148">
        <v>1</v>
      </c>
      <c r="O1148">
        <f t="shared" si="17"/>
        <v>38</v>
      </c>
      <c r="P1148" t="str">
        <f>VLOOKUP(O1148,Table2[],2,FALSE)</f>
        <v>Q3 2004</v>
      </c>
      <c r="Q1148">
        <f>VLOOKUP($O1148,Table2[],COLUMN(F1147),FALSE)</f>
        <v>2004</v>
      </c>
      <c r="R1148">
        <f>VLOOKUP($O1148,Table2[],COLUMN(G1147),FALSE)</f>
        <v>8</v>
      </c>
      <c r="S1148">
        <f>VLOOKUP($O1148,Table2[],COLUMN(H1147),FALSE)</f>
        <v>3</v>
      </c>
      <c r="T1148" t="str">
        <f>VLOOKUP($O1148,Table2[],COLUMN(I1147),FALSE)</f>
        <v>Q3</v>
      </c>
      <c r="U1148">
        <f>VLOOKUP($O1148,Table2[],COLUMN(J1147),FALSE)</f>
        <v>20043</v>
      </c>
      <c r="V1148" t="str">
        <f>VLOOKUP($O1148,Table2[],COLUMN(K1147),FALSE)</f>
        <v>2004 Month 8</v>
      </c>
      <c r="W1148">
        <f>VLOOKUP($O1148,Table2[],COLUMN(L1147),FALSE)</f>
        <v>31</v>
      </c>
      <c r="X1148">
        <f>VLOOKUP($O1148,Table2[],COLUMN(M1147),FALSE)</f>
        <v>38</v>
      </c>
      <c r="Y1148">
        <f>VLOOKUP($O1148,Table2[],COLUMN(N1147),FALSE)</f>
        <v>38</v>
      </c>
    </row>
    <row r="1149" spans="1:25" x14ac:dyDescent="0.45">
      <c r="A1149" s="1">
        <v>38220</v>
      </c>
      <c r="B1149">
        <v>7</v>
      </c>
      <c r="C1149" t="s">
        <v>19</v>
      </c>
      <c r="D1149">
        <v>21</v>
      </c>
      <c r="E1149">
        <v>234</v>
      </c>
      <c r="F1149">
        <v>34</v>
      </c>
      <c r="G1149" t="s">
        <v>22</v>
      </c>
      <c r="H1149">
        <v>8</v>
      </c>
      <c r="I1149">
        <v>3</v>
      </c>
      <c r="J1149">
        <v>2004</v>
      </c>
      <c r="K1149">
        <v>2</v>
      </c>
      <c r="L1149">
        <v>1</v>
      </c>
      <c r="M1149">
        <v>2005</v>
      </c>
      <c r="N1149">
        <v>1</v>
      </c>
      <c r="O1149">
        <f t="shared" si="17"/>
        <v>38</v>
      </c>
      <c r="P1149" t="str">
        <f>VLOOKUP(O1149,Table2[],2,FALSE)</f>
        <v>Q3 2004</v>
      </c>
      <c r="Q1149">
        <f>VLOOKUP($O1149,Table2[],COLUMN(F1148),FALSE)</f>
        <v>2004</v>
      </c>
      <c r="R1149">
        <f>VLOOKUP($O1149,Table2[],COLUMN(G1148),FALSE)</f>
        <v>8</v>
      </c>
      <c r="S1149">
        <f>VLOOKUP($O1149,Table2[],COLUMN(H1148),FALSE)</f>
        <v>3</v>
      </c>
      <c r="T1149" t="str">
        <f>VLOOKUP($O1149,Table2[],COLUMN(I1148),FALSE)</f>
        <v>Q3</v>
      </c>
      <c r="U1149">
        <f>VLOOKUP($O1149,Table2[],COLUMN(J1148),FALSE)</f>
        <v>20043</v>
      </c>
      <c r="V1149" t="str">
        <f>VLOOKUP($O1149,Table2[],COLUMN(K1148),FALSE)</f>
        <v>2004 Month 8</v>
      </c>
      <c r="W1149">
        <f>VLOOKUP($O1149,Table2[],COLUMN(L1148),FALSE)</f>
        <v>31</v>
      </c>
      <c r="X1149">
        <f>VLOOKUP($O1149,Table2[],COLUMN(M1148),FALSE)</f>
        <v>38</v>
      </c>
      <c r="Y1149">
        <f>VLOOKUP($O1149,Table2[],COLUMN(N1148),FALSE)</f>
        <v>38</v>
      </c>
    </row>
    <row r="1150" spans="1:25" x14ac:dyDescent="0.45">
      <c r="A1150" s="1">
        <v>38221</v>
      </c>
      <c r="B1150">
        <v>1</v>
      </c>
      <c r="C1150" t="s">
        <v>20</v>
      </c>
      <c r="D1150">
        <v>22</v>
      </c>
      <c r="E1150">
        <v>235</v>
      </c>
      <c r="F1150">
        <v>35</v>
      </c>
      <c r="G1150" t="s">
        <v>22</v>
      </c>
      <c r="H1150">
        <v>8</v>
      </c>
      <c r="I1150">
        <v>3</v>
      </c>
      <c r="J1150">
        <v>2004</v>
      </c>
      <c r="K1150">
        <v>2</v>
      </c>
      <c r="L1150">
        <v>1</v>
      </c>
      <c r="M1150">
        <v>2005</v>
      </c>
      <c r="N1150">
        <v>1</v>
      </c>
      <c r="O1150">
        <f t="shared" si="17"/>
        <v>39</v>
      </c>
      <c r="P1150" t="str">
        <f>VLOOKUP(O1150,Table2[],2,FALSE)</f>
        <v>Q3 2004</v>
      </c>
      <c r="Q1150">
        <f>VLOOKUP($O1150,Table2[],COLUMN(F1149),FALSE)</f>
        <v>2004</v>
      </c>
      <c r="R1150">
        <f>VLOOKUP($O1150,Table2[],COLUMN(G1149),FALSE)</f>
        <v>9</v>
      </c>
      <c r="S1150">
        <f>VLOOKUP($O1150,Table2[],COLUMN(H1149),FALSE)</f>
        <v>3</v>
      </c>
      <c r="T1150" t="str">
        <f>VLOOKUP($O1150,Table2[],COLUMN(I1149),FALSE)</f>
        <v>Q3</v>
      </c>
      <c r="U1150">
        <f>VLOOKUP($O1150,Table2[],COLUMN(J1149),FALSE)</f>
        <v>20043</v>
      </c>
      <c r="V1150" t="str">
        <f>VLOOKUP($O1150,Table2[],COLUMN(K1149),FALSE)</f>
        <v>2004 Month 9</v>
      </c>
      <c r="W1150">
        <f>VLOOKUP($O1150,Table2[],COLUMN(L1149),FALSE)</f>
        <v>31</v>
      </c>
      <c r="X1150">
        <f>VLOOKUP($O1150,Table2[],COLUMN(M1149),FALSE)</f>
        <v>38</v>
      </c>
      <c r="Y1150">
        <f>VLOOKUP($O1150,Table2[],COLUMN(N1149),FALSE)</f>
        <v>38</v>
      </c>
    </row>
    <row r="1151" spans="1:25" x14ac:dyDescent="0.45">
      <c r="A1151" s="1">
        <v>38222</v>
      </c>
      <c r="B1151">
        <v>2</v>
      </c>
      <c r="C1151" t="s">
        <v>21</v>
      </c>
      <c r="D1151">
        <v>23</v>
      </c>
      <c r="E1151">
        <v>236</v>
      </c>
      <c r="F1151">
        <v>35</v>
      </c>
      <c r="G1151" t="s">
        <v>22</v>
      </c>
      <c r="H1151">
        <v>8</v>
      </c>
      <c r="I1151">
        <v>3</v>
      </c>
      <c r="J1151">
        <v>2004</v>
      </c>
      <c r="K1151">
        <v>2</v>
      </c>
      <c r="L1151">
        <v>1</v>
      </c>
      <c r="M1151">
        <v>2005</v>
      </c>
      <c r="N1151">
        <v>1</v>
      </c>
      <c r="O1151">
        <f t="shared" si="17"/>
        <v>39</v>
      </c>
      <c r="P1151" t="str">
        <f>VLOOKUP(O1151,Table2[],2,FALSE)</f>
        <v>Q3 2004</v>
      </c>
      <c r="Q1151">
        <f>VLOOKUP($O1151,Table2[],COLUMN(F1150),FALSE)</f>
        <v>2004</v>
      </c>
      <c r="R1151">
        <f>VLOOKUP($O1151,Table2[],COLUMN(G1150),FALSE)</f>
        <v>9</v>
      </c>
      <c r="S1151">
        <f>VLOOKUP($O1151,Table2[],COLUMN(H1150),FALSE)</f>
        <v>3</v>
      </c>
      <c r="T1151" t="str">
        <f>VLOOKUP($O1151,Table2[],COLUMN(I1150),FALSE)</f>
        <v>Q3</v>
      </c>
      <c r="U1151">
        <f>VLOOKUP($O1151,Table2[],COLUMN(J1150),FALSE)</f>
        <v>20043</v>
      </c>
      <c r="V1151" t="str">
        <f>VLOOKUP($O1151,Table2[],COLUMN(K1150),FALSE)</f>
        <v>2004 Month 9</v>
      </c>
      <c r="W1151">
        <f>VLOOKUP($O1151,Table2[],COLUMN(L1150),FALSE)</f>
        <v>31</v>
      </c>
      <c r="X1151">
        <f>VLOOKUP($O1151,Table2[],COLUMN(M1150),FALSE)</f>
        <v>38</v>
      </c>
      <c r="Y1151">
        <f>VLOOKUP($O1151,Table2[],COLUMN(N1150),FALSE)</f>
        <v>38</v>
      </c>
    </row>
    <row r="1152" spans="1:25" x14ac:dyDescent="0.45">
      <c r="A1152" s="1">
        <v>38223</v>
      </c>
      <c r="B1152">
        <v>3</v>
      </c>
      <c r="C1152" t="s">
        <v>14</v>
      </c>
      <c r="D1152">
        <v>24</v>
      </c>
      <c r="E1152">
        <v>237</v>
      </c>
      <c r="F1152">
        <v>35</v>
      </c>
      <c r="G1152" t="s">
        <v>22</v>
      </c>
      <c r="H1152">
        <v>8</v>
      </c>
      <c r="I1152">
        <v>3</v>
      </c>
      <c r="J1152">
        <v>2004</v>
      </c>
      <c r="K1152">
        <v>2</v>
      </c>
      <c r="L1152">
        <v>1</v>
      </c>
      <c r="M1152">
        <v>2005</v>
      </c>
      <c r="N1152">
        <v>1</v>
      </c>
      <c r="O1152">
        <f t="shared" si="17"/>
        <v>39</v>
      </c>
      <c r="P1152" t="str">
        <f>VLOOKUP(O1152,Table2[],2,FALSE)</f>
        <v>Q3 2004</v>
      </c>
      <c r="Q1152">
        <f>VLOOKUP($O1152,Table2[],COLUMN(F1151),FALSE)</f>
        <v>2004</v>
      </c>
      <c r="R1152">
        <f>VLOOKUP($O1152,Table2[],COLUMN(G1151),FALSE)</f>
        <v>9</v>
      </c>
      <c r="S1152">
        <f>VLOOKUP($O1152,Table2[],COLUMN(H1151),FALSE)</f>
        <v>3</v>
      </c>
      <c r="T1152" t="str">
        <f>VLOOKUP($O1152,Table2[],COLUMN(I1151),FALSE)</f>
        <v>Q3</v>
      </c>
      <c r="U1152">
        <f>VLOOKUP($O1152,Table2[],COLUMN(J1151),FALSE)</f>
        <v>20043</v>
      </c>
      <c r="V1152" t="str">
        <f>VLOOKUP($O1152,Table2[],COLUMN(K1151),FALSE)</f>
        <v>2004 Month 9</v>
      </c>
      <c r="W1152">
        <f>VLOOKUP($O1152,Table2[],COLUMN(L1151),FALSE)</f>
        <v>31</v>
      </c>
      <c r="X1152">
        <f>VLOOKUP($O1152,Table2[],COLUMN(M1151),FALSE)</f>
        <v>38</v>
      </c>
      <c r="Y1152">
        <f>VLOOKUP($O1152,Table2[],COLUMN(N1151),FALSE)</f>
        <v>38</v>
      </c>
    </row>
    <row r="1153" spans="1:25" x14ac:dyDescent="0.45">
      <c r="A1153" s="1">
        <v>38224</v>
      </c>
      <c r="B1153">
        <v>4</v>
      </c>
      <c r="C1153" t="s">
        <v>16</v>
      </c>
      <c r="D1153">
        <v>25</v>
      </c>
      <c r="E1153">
        <v>238</v>
      </c>
      <c r="F1153">
        <v>35</v>
      </c>
      <c r="G1153" t="s">
        <v>22</v>
      </c>
      <c r="H1153">
        <v>8</v>
      </c>
      <c r="I1153">
        <v>3</v>
      </c>
      <c r="J1153">
        <v>2004</v>
      </c>
      <c r="K1153">
        <v>2</v>
      </c>
      <c r="L1153">
        <v>1</v>
      </c>
      <c r="M1153">
        <v>2005</v>
      </c>
      <c r="N1153">
        <v>1</v>
      </c>
      <c r="O1153">
        <f t="shared" si="17"/>
        <v>39</v>
      </c>
      <c r="P1153" t="str">
        <f>VLOOKUP(O1153,Table2[],2,FALSE)</f>
        <v>Q3 2004</v>
      </c>
      <c r="Q1153">
        <f>VLOOKUP($O1153,Table2[],COLUMN(F1152),FALSE)</f>
        <v>2004</v>
      </c>
      <c r="R1153">
        <f>VLOOKUP($O1153,Table2[],COLUMN(G1152),FALSE)</f>
        <v>9</v>
      </c>
      <c r="S1153">
        <f>VLOOKUP($O1153,Table2[],COLUMN(H1152),FALSE)</f>
        <v>3</v>
      </c>
      <c r="T1153" t="str">
        <f>VLOOKUP($O1153,Table2[],COLUMN(I1152),FALSE)</f>
        <v>Q3</v>
      </c>
      <c r="U1153">
        <f>VLOOKUP($O1153,Table2[],COLUMN(J1152),FALSE)</f>
        <v>20043</v>
      </c>
      <c r="V1153" t="str">
        <f>VLOOKUP($O1153,Table2[],COLUMN(K1152),FALSE)</f>
        <v>2004 Month 9</v>
      </c>
      <c r="W1153">
        <f>VLOOKUP($O1153,Table2[],COLUMN(L1152),FALSE)</f>
        <v>31</v>
      </c>
      <c r="X1153">
        <f>VLOOKUP($O1153,Table2[],COLUMN(M1152),FALSE)</f>
        <v>38</v>
      </c>
      <c r="Y1153">
        <f>VLOOKUP($O1153,Table2[],COLUMN(N1152),FALSE)</f>
        <v>38</v>
      </c>
    </row>
    <row r="1154" spans="1:25" x14ac:dyDescent="0.45">
      <c r="A1154" s="1">
        <v>38225</v>
      </c>
      <c r="B1154">
        <v>5</v>
      </c>
      <c r="C1154" t="s">
        <v>17</v>
      </c>
      <c r="D1154">
        <v>26</v>
      </c>
      <c r="E1154">
        <v>239</v>
      </c>
      <c r="F1154">
        <v>35</v>
      </c>
      <c r="G1154" t="s">
        <v>22</v>
      </c>
      <c r="H1154">
        <v>8</v>
      </c>
      <c r="I1154">
        <v>3</v>
      </c>
      <c r="J1154">
        <v>2004</v>
      </c>
      <c r="K1154">
        <v>2</v>
      </c>
      <c r="L1154">
        <v>1</v>
      </c>
      <c r="M1154">
        <v>2005</v>
      </c>
      <c r="N1154">
        <v>1</v>
      </c>
      <c r="O1154">
        <f t="shared" ref="O1154:O1159" si="18">INDEX(CustCalMonthID, MATCH(A1154,CustomCalEnd,-1))</f>
        <v>39</v>
      </c>
      <c r="P1154" t="str">
        <f>VLOOKUP(O1154,Table2[],2,FALSE)</f>
        <v>Q3 2004</v>
      </c>
      <c r="Q1154">
        <f>VLOOKUP($O1154,Table2[],COLUMN(F1153),FALSE)</f>
        <v>2004</v>
      </c>
      <c r="R1154">
        <f>VLOOKUP($O1154,Table2[],COLUMN(G1153),FALSE)</f>
        <v>9</v>
      </c>
      <c r="S1154">
        <f>VLOOKUP($O1154,Table2[],COLUMN(H1153),FALSE)</f>
        <v>3</v>
      </c>
      <c r="T1154" t="str">
        <f>VLOOKUP($O1154,Table2[],COLUMN(I1153),FALSE)</f>
        <v>Q3</v>
      </c>
      <c r="U1154">
        <f>VLOOKUP($O1154,Table2[],COLUMN(J1153),FALSE)</f>
        <v>20043</v>
      </c>
      <c r="V1154" t="str">
        <f>VLOOKUP($O1154,Table2[],COLUMN(K1153),FALSE)</f>
        <v>2004 Month 9</v>
      </c>
      <c r="W1154">
        <f>VLOOKUP($O1154,Table2[],COLUMN(L1153),FALSE)</f>
        <v>31</v>
      </c>
      <c r="X1154">
        <f>VLOOKUP($O1154,Table2[],COLUMN(M1153),FALSE)</f>
        <v>38</v>
      </c>
      <c r="Y1154">
        <f>VLOOKUP($O1154,Table2[],COLUMN(N1153),FALSE)</f>
        <v>38</v>
      </c>
    </row>
    <row r="1155" spans="1:25" x14ac:dyDescent="0.45">
      <c r="A1155" s="1">
        <v>38226</v>
      </c>
      <c r="B1155">
        <v>6</v>
      </c>
      <c r="C1155" t="s">
        <v>18</v>
      </c>
      <c r="D1155">
        <v>27</v>
      </c>
      <c r="E1155">
        <v>240</v>
      </c>
      <c r="F1155">
        <v>35</v>
      </c>
      <c r="G1155" t="s">
        <v>22</v>
      </c>
      <c r="H1155">
        <v>8</v>
      </c>
      <c r="I1155">
        <v>3</v>
      </c>
      <c r="J1155">
        <v>2004</v>
      </c>
      <c r="K1155">
        <v>2</v>
      </c>
      <c r="L1155">
        <v>1</v>
      </c>
      <c r="M1155">
        <v>2005</v>
      </c>
      <c r="N1155">
        <v>1</v>
      </c>
      <c r="O1155">
        <f t="shared" si="18"/>
        <v>39</v>
      </c>
      <c r="P1155" t="str">
        <f>VLOOKUP(O1155,Table2[],2,FALSE)</f>
        <v>Q3 2004</v>
      </c>
      <c r="Q1155">
        <f>VLOOKUP($O1155,Table2[],COLUMN(F1154),FALSE)</f>
        <v>2004</v>
      </c>
      <c r="R1155">
        <f>VLOOKUP($O1155,Table2[],COLUMN(G1154),FALSE)</f>
        <v>9</v>
      </c>
      <c r="S1155">
        <f>VLOOKUP($O1155,Table2[],COLUMN(H1154),FALSE)</f>
        <v>3</v>
      </c>
      <c r="T1155" t="str">
        <f>VLOOKUP($O1155,Table2[],COLUMN(I1154),FALSE)</f>
        <v>Q3</v>
      </c>
      <c r="U1155">
        <f>VLOOKUP($O1155,Table2[],COLUMN(J1154),FALSE)</f>
        <v>20043</v>
      </c>
      <c r="V1155" t="str">
        <f>VLOOKUP($O1155,Table2[],COLUMN(K1154),FALSE)</f>
        <v>2004 Month 9</v>
      </c>
      <c r="W1155">
        <f>VLOOKUP($O1155,Table2[],COLUMN(L1154),FALSE)</f>
        <v>31</v>
      </c>
      <c r="X1155">
        <f>VLOOKUP($O1155,Table2[],COLUMN(M1154),FALSE)</f>
        <v>38</v>
      </c>
      <c r="Y1155">
        <f>VLOOKUP($O1155,Table2[],COLUMN(N1154),FALSE)</f>
        <v>38</v>
      </c>
    </row>
    <row r="1156" spans="1:25" x14ac:dyDescent="0.45">
      <c r="A1156" s="1">
        <v>38227</v>
      </c>
      <c r="B1156">
        <v>7</v>
      </c>
      <c r="C1156" t="s">
        <v>19</v>
      </c>
      <c r="D1156">
        <v>28</v>
      </c>
      <c r="E1156">
        <v>241</v>
      </c>
      <c r="F1156">
        <v>35</v>
      </c>
      <c r="G1156" t="s">
        <v>22</v>
      </c>
      <c r="H1156">
        <v>8</v>
      </c>
      <c r="I1156">
        <v>3</v>
      </c>
      <c r="J1156">
        <v>2004</v>
      </c>
      <c r="K1156">
        <v>2</v>
      </c>
      <c r="L1156">
        <v>1</v>
      </c>
      <c r="M1156">
        <v>2005</v>
      </c>
      <c r="N1156">
        <v>1</v>
      </c>
      <c r="O1156">
        <f t="shared" si="18"/>
        <v>39</v>
      </c>
      <c r="P1156" t="str">
        <f>VLOOKUP(O1156,Table2[],2,FALSE)</f>
        <v>Q3 2004</v>
      </c>
      <c r="Q1156">
        <f>VLOOKUP($O1156,Table2[],COLUMN(F1155),FALSE)</f>
        <v>2004</v>
      </c>
      <c r="R1156">
        <f>VLOOKUP($O1156,Table2[],COLUMN(G1155),FALSE)</f>
        <v>9</v>
      </c>
      <c r="S1156">
        <f>VLOOKUP($O1156,Table2[],COLUMN(H1155),FALSE)</f>
        <v>3</v>
      </c>
      <c r="T1156" t="str">
        <f>VLOOKUP($O1156,Table2[],COLUMN(I1155),FALSE)</f>
        <v>Q3</v>
      </c>
      <c r="U1156">
        <f>VLOOKUP($O1156,Table2[],COLUMN(J1155),FALSE)</f>
        <v>20043</v>
      </c>
      <c r="V1156" t="str">
        <f>VLOOKUP($O1156,Table2[],COLUMN(K1155),FALSE)</f>
        <v>2004 Month 9</v>
      </c>
      <c r="W1156">
        <f>VLOOKUP($O1156,Table2[],COLUMN(L1155),FALSE)</f>
        <v>31</v>
      </c>
      <c r="X1156">
        <f>VLOOKUP($O1156,Table2[],COLUMN(M1155),FALSE)</f>
        <v>38</v>
      </c>
      <c r="Y1156">
        <f>VLOOKUP($O1156,Table2[],COLUMN(N1155),FALSE)</f>
        <v>38</v>
      </c>
    </row>
    <row r="1157" spans="1:25" x14ac:dyDescent="0.45">
      <c r="A1157" s="1">
        <v>38228</v>
      </c>
      <c r="B1157">
        <v>1</v>
      </c>
      <c r="C1157" t="s">
        <v>20</v>
      </c>
      <c r="D1157">
        <v>29</v>
      </c>
      <c r="E1157">
        <v>242</v>
      </c>
      <c r="F1157">
        <v>36</v>
      </c>
      <c r="G1157" t="s">
        <v>22</v>
      </c>
      <c r="H1157">
        <v>8</v>
      </c>
      <c r="I1157">
        <v>3</v>
      </c>
      <c r="J1157">
        <v>2004</v>
      </c>
      <c r="K1157">
        <v>2</v>
      </c>
      <c r="L1157">
        <v>1</v>
      </c>
      <c r="M1157">
        <v>2005</v>
      </c>
      <c r="N1157">
        <v>1</v>
      </c>
      <c r="O1157">
        <f t="shared" si="18"/>
        <v>39</v>
      </c>
      <c r="P1157" t="str">
        <f>VLOOKUP(O1157,Table2[],2,FALSE)</f>
        <v>Q3 2004</v>
      </c>
      <c r="Q1157">
        <f>VLOOKUP($O1157,Table2[],COLUMN(F1156),FALSE)</f>
        <v>2004</v>
      </c>
      <c r="R1157">
        <f>VLOOKUP($O1157,Table2[],COLUMN(G1156),FALSE)</f>
        <v>9</v>
      </c>
      <c r="S1157">
        <f>VLOOKUP($O1157,Table2[],COLUMN(H1156),FALSE)</f>
        <v>3</v>
      </c>
      <c r="T1157" t="str">
        <f>VLOOKUP($O1157,Table2[],COLUMN(I1156),FALSE)</f>
        <v>Q3</v>
      </c>
      <c r="U1157">
        <f>VLOOKUP($O1157,Table2[],COLUMN(J1156),FALSE)</f>
        <v>20043</v>
      </c>
      <c r="V1157" t="str">
        <f>VLOOKUP($O1157,Table2[],COLUMN(K1156),FALSE)</f>
        <v>2004 Month 9</v>
      </c>
      <c r="W1157">
        <f>VLOOKUP($O1157,Table2[],COLUMN(L1156),FALSE)</f>
        <v>31</v>
      </c>
      <c r="X1157">
        <f>VLOOKUP($O1157,Table2[],COLUMN(M1156),FALSE)</f>
        <v>38</v>
      </c>
      <c r="Y1157">
        <f>VLOOKUP($O1157,Table2[],COLUMN(N1156),FALSE)</f>
        <v>38</v>
      </c>
    </row>
    <row r="1158" spans="1:25" x14ac:dyDescent="0.45">
      <c r="A1158" s="1">
        <v>38229</v>
      </c>
      <c r="B1158">
        <v>2</v>
      </c>
      <c r="C1158" t="s">
        <v>21</v>
      </c>
      <c r="D1158">
        <v>30</v>
      </c>
      <c r="E1158">
        <v>243</v>
      </c>
      <c r="F1158">
        <v>36</v>
      </c>
      <c r="G1158" t="s">
        <v>22</v>
      </c>
      <c r="H1158">
        <v>8</v>
      </c>
      <c r="I1158">
        <v>3</v>
      </c>
      <c r="J1158">
        <v>2004</v>
      </c>
      <c r="K1158">
        <v>2</v>
      </c>
      <c r="L1158">
        <v>1</v>
      </c>
      <c r="M1158">
        <v>2005</v>
      </c>
      <c r="N1158">
        <v>1</v>
      </c>
      <c r="O1158">
        <f t="shared" si="18"/>
        <v>39</v>
      </c>
      <c r="P1158" t="str">
        <f>VLOOKUP(O1158,Table2[],2,FALSE)</f>
        <v>Q3 2004</v>
      </c>
      <c r="Q1158">
        <f>VLOOKUP($O1158,Table2[],COLUMN(F1157),FALSE)</f>
        <v>2004</v>
      </c>
      <c r="R1158">
        <f>VLOOKUP($O1158,Table2[],COLUMN(G1157),FALSE)</f>
        <v>9</v>
      </c>
      <c r="S1158">
        <f>VLOOKUP($O1158,Table2[],COLUMN(H1157),FALSE)</f>
        <v>3</v>
      </c>
      <c r="T1158" t="str">
        <f>VLOOKUP($O1158,Table2[],COLUMN(I1157),FALSE)</f>
        <v>Q3</v>
      </c>
      <c r="U1158">
        <f>VLOOKUP($O1158,Table2[],COLUMN(J1157),FALSE)</f>
        <v>20043</v>
      </c>
      <c r="V1158" t="str">
        <f>VLOOKUP($O1158,Table2[],COLUMN(K1157),FALSE)</f>
        <v>2004 Month 9</v>
      </c>
      <c r="W1158">
        <f>VLOOKUP($O1158,Table2[],COLUMN(L1157),FALSE)</f>
        <v>31</v>
      </c>
      <c r="X1158">
        <f>VLOOKUP($O1158,Table2[],COLUMN(M1157),FALSE)</f>
        <v>38</v>
      </c>
      <c r="Y1158">
        <f>VLOOKUP($O1158,Table2[],COLUMN(N1157),FALSE)</f>
        <v>38</v>
      </c>
    </row>
    <row r="1159" spans="1:25" x14ac:dyDescent="0.45">
      <c r="A1159" s="1">
        <v>38230</v>
      </c>
      <c r="B1159">
        <v>3</v>
      </c>
      <c r="C1159" t="s">
        <v>14</v>
      </c>
      <c r="D1159">
        <v>31</v>
      </c>
      <c r="E1159">
        <v>244</v>
      </c>
      <c r="F1159">
        <v>36</v>
      </c>
      <c r="G1159" t="s">
        <v>22</v>
      </c>
      <c r="H1159">
        <v>8</v>
      </c>
      <c r="I1159">
        <v>3</v>
      </c>
      <c r="J1159">
        <v>2004</v>
      </c>
      <c r="K1159">
        <v>2</v>
      </c>
      <c r="L1159">
        <v>1</v>
      </c>
      <c r="M1159">
        <v>2005</v>
      </c>
      <c r="N1159">
        <v>1</v>
      </c>
      <c r="O1159">
        <f t="shared" si="18"/>
        <v>39</v>
      </c>
      <c r="P1159" t="str">
        <f>VLOOKUP(O1159,Table2[],2,FALSE)</f>
        <v>Q3 2004</v>
      </c>
      <c r="Q1159">
        <f>VLOOKUP($O1159,Table2[],COLUMN(F1158),FALSE)</f>
        <v>2004</v>
      </c>
      <c r="R1159">
        <f>VLOOKUP($O1159,Table2[],COLUMN(G1158),FALSE)</f>
        <v>9</v>
      </c>
      <c r="S1159">
        <f>VLOOKUP($O1159,Table2[],COLUMN(H1158),FALSE)</f>
        <v>3</v>
      </c>
      <c r="T1159" t="str">
        <f>VLOOKUP($O1159,Table2[],COLUMN(I1158),FALSE)</f>
        <v>Q3</v>
      </c>
      <c r="U1159">
        <f>VLOOKUP($O1159,Table2[],COLUMN(J1158),FALSE)</f>
        <v>20043</v>
      </c>
      <c r="V1159" t="str">
        <f>VLOOKUP($O1159,Table2[],COLUMN(K1158),FALSE)</f>
        <v>2004 Month 9</v>
      </c>
      <c r="W1159">
        <f>VLOOKUP($O1159,Table2[],COLUMN(L1158),FALSE)</f>
        <v>31</v>
      </c>
      <c r="X1159">
        <f>VLOOKUP($O1159,Table2[],COLUMN(M1158),FALSE)</f>
        <v>38</v>
      </c>
      <c r="Y1159">
        <f>VLOOKUP($O1159,Table2[],COLUMN(N1158),FALSE)</f>
        <v>38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O56"/>
  <sheetViews>
    <sheetView topLeftCell="C2" workbookViewId="0">
      <selection activeCell="N2" sqref="N2"/>
    </sheetView>
  </sheetViews>
  <sheetFormatPr defaultRowHeight="14.25" x14ac:dyDescent="0.45"/>
  <cols>
    <col min="2" max="2" width="11" customWidth="1"/>
    <col min="3" max="3" width="14.73046875" customWidth="1"/>
    <col min="4" max="5" width="14.86328125" bestFit="1" customWidth="1"/>
    <col min="6" max="6" width="7.265625" customWidth="1"/>
    <col min="7" max="7" width="7.1328125" customWidth="1"/>
    <col min="8" max="8" width="15.265625" customWidth="1"/>
    <col min="9" max="9" width="6" customWidth="1"/>
    <col min="10" max="10" width="10.73046875" customWidth="1"/>
    <col min="11" max="11" width="9.59765625" customWidth="1"/>
    <col min="12" max="12" width="13.86328125" bestFit="1" customWidth="1"/>
    <col min="13" max="13" width="18.73046875" customWidth="1"/>
    <col min="14" max="14" width="21.73046875" customWidth="1"/>
    <col min="15" max="15" width="22.73046875" customWidth="1"/>
  </cols>
  <sheetData>
    <row r="2" spans="2:15" x14ac:dyDescent="0.45">
      <c r="B2" t="s">
        <v>33</v>
      </c>
      <c r="C2" t="s">
        <v>34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46</v>
      </c>
    </row>
    <row r="3" spans="2:15" x14ac:dyDescent="0.45">
      <c r="B3">
        <v>54</v>
      </c>
      <c r="C3" t="s">
        <v>119</v>
      </c>
      <c r="D3" s="2">
        <v>38676</v>
      </c>
      <c r="E3" s="2">
        <v>38710</v>
      </c>
      <c r="F3">
        <v>35</v>
      </c>
      <c r="G3">
        <v>2005</v>
      </c>
      <c r="H3">
        <v>12</v>
      </c>
      <c r="I3">
        <v>4</v>
      </c>
      <c r="J3" t="s">
        <v>53</v>
      </c>
      <c r="K3">
        <v>20054</v>
      </c>
      <c r="L3" t="s">
        <v>122</v>
      </c>
      <c r="M3">
        <v>43</v>
      </c>
      <c r="N3">
        <v>38</v>
      </c>
      <c r="O3">
        <v>38</v>
      </c>
    </row>
    <row r="4" spans="2:15" x14ac:dyDescent="0.45">
      <c r="B4">
        <v>53</v>
      </c>
      <c r="C4" t="s">
        <v>119</v>
      </c>
      <c r="D4" s="2">
        <v>38648</v>
      </c>
      <c r="E4" s="2">
        <v>38675</v>
      </c>
      <c r="F4">
        <v>28</v>
      </c>
      <c r="G4">
        <v>2005</v>
      </c>
      <c r="H4">
        <v>11</v>
      </c>
      <c r="I4">
        <v>4</v>
      </c>
      <c r="J4" t="s">
        <v>53</v>
      </c>
      <c r="K4">
        <v>20054</v>
      </c>
      <c r="L4" t="s">
        <v>121</v>
      </c>
      <c r="M4">
        <v>43</v>
      </c>
      <c r="N4">
        <v>38</v>
      </c>
      <c r="O4">
        <v>38</v>
      </c>
    </row>
    <row r="5" spans="2:15" x14ac:dyDescent="0.45">
      <c r="B5">
        <v>52</v>
      </c>
      <c r="C5" t="s">
        <v>119</v>
      </c>
      <c r="D5" s="2">
        <v>38620</v>
      </c>
      <c r="E5" s="2">
        <v>38647</v>
      </c>
      <c r="F5">
        <v>28</v>
      </c>
      <c r="G5">
        <v>2005</v>
      </c>
      <c r="H5">
        <v>10</v>
      </c>
      <c r="I5">
        <v>4</v>
      </c>
      <c r="J5" t="s">
        <v>53</v>
      </c>
      <c r="K5">
        <v>20054</v>
      </c>
      <c r="L5" t="s">
        <v>120</v>
      </c>
      <c r="M5">
        <v>43</v>
      </c>
      <c r="N5">
        <v>38</v>
      </c>
      <c r="O5">
        <v>38</v>
      </c>
    </row>
    <row r="6" spans="2:15" x14ac:dyDescent="0.45">
      <c r="B6">
        <v>51</v>
      </c>
      <c r="C6" t="s">
        <v>115</v>
      </c>
      <c r="D6" s="2">
        <v>38585</v>
      </c>
      <c r="E6" s="2">
        <v>38619</v>
      </c>
      <c r="F6">
        <v>35</v>
      </c>
      <c r="G6">
        <v>2005</v>
      </c>
      <c r="H6">
        <v>9</v>
      </c>
      <c r="I6">
        <v>3</v>
      </c>
      <c r="J6" t="s">
        <v>48</v>
      </c>
      <c r="K6">
        <v>20053</v>
      </c>
      <c r="L6" t="s">
        <v>118</v>
      </c>
      <c r="M6">
        <v>43</v>
      </c>
      <c r="N6">
        <v>38</v>
      </c>
      <c r="O6">
        <v>38</v>
      </c>
    </row>
    <row r="7" spans="2:15" x14ac:dyDescent="0.45">
      <c r="B7">
        <v>50</v>
      </c>
      <c r="C7" t="s">
        <v>115</v>
      </c>
      <c r="D7" s="2">
        <v>38557</v>
      </c>
      <c r="E7" s="2">
        <v>38584</v>
      </c>
      <c r="F7">
        <v>28</v>
      </c>
      <c r="G7">
        <v>2005</v>
      </c>
      <c r="H7">
        <v>8</v>
      </c>
      <c r="I7">
        <v>3</v>
      </c>
      <c r="J7" t="s">
        <v>48</v>
      </c>
      <c r="K7">
        <v>20053</v>
      </c>
      <c r="L7" t="s">
        <v>117</v>
      </c>
      <c r="M7">
        <v>43</v>
      </c>
      <c r="N7">
        <v>38</v>
      </c>
      <c r="O7">
        <v>38</v>
      </c>
    </row>
    <row r="8" spans="2:15" x14ac:dyDescent="0.45">
      <c r="B8">
        <v>49</v>
      </c>
      <c r="C8" t="s">
        <v>115</v>
      </c>
      <c r="D8" s="2">
        <v>38529</v>
      </c>
      <c r="E8" s="2">
        <v>38556</v>
      </c>
      <c r="F8">
        <v>28</v>
      </c>
      <c r="G8">
        <v>2005</v>
      </c>
      <c r="H8">
        <v>7</v>
      </c>
      <c r="I8">
        <v>3</v>
      </c>
      <c r="J8" t="s">
        <v>48</v>
      </c>
      <c r="K8">
        <v>20053</v>
      </c>
      <c r="L8" t="s">
        <v>116</v>
      </c>
      <c r="M8">
        <v>43</v>
      </c>
      <c r="N8">
        <v>38</v>
      </c>
      <c r="O8">
        <v>38</v>
      </c>
    </row>
    <row r="9" spans="2:15" x14ac:dyDescent="0.45">
      <c r="B9">
        <v>48</v>
      </c>
      <c r="C9" t="s">
        <v>111</v>
      </c>
      <c r="D9" s="2">
        <v>38494</v>
      </c>
      <c r="E9" s="2">
        <v>38528</v>
      </c>
      <c r="F9">
        <v>35</v>
      </c>
      <c r="G9">
        <v>2005</v>
      </c>
      <c r="H9">
        <v>6</v>
      </c>
      <c r="I9">
        <v>2</v>
      </c>
      <c r="J9" t="s">
        <v>63</v>
      </c>
      <c r="K9">
        <v>20052</v>
      </c>
      <c r="L9" t="s">
        <v>114</v>
      </c>
      <c r="M9">
        <v>43</v>
      </c>
      <c r="N9">
        <v>38</v>
      </c>
      <c r="O9">
        <v>38</v>
      </c>
    </row>
    <row r="10" spans="2:15" x14ac:dyDescent="0.45">
      <c r="B10">
        <v>47</v>
      </c>
      <c r="C10" t="s">
        <v>111</v>
      </c>
      <c r="D10" s="2">
        <v>38466</v>
      </c>
      <c r="E10" s="2">
        <v>38493</v>
      </c>
      <c r="F10">
        <v>28</v>
      </c>
      <c r="G10">
        <v>2005</v>
      </c>
      <c r="H10">
        <v>5</v>
      </c>
      <c r="I10">
        <v>2</v>
      </c>
      <c r="J10" t="s">
        <v>63</v>
      </c>
      <c r="K10">
        <v>20052</v>
      </c>
      <c r="L10" t="s">
        <v>113</v>
      </c>
      <c r="M10">
        <v>43</v>
      </c>
      <c r="N10">
        <v>38</v>
      </c>
      <c r="O10">
        <v>38</v>
      </c>
    </row>
    <row r="11" spans="2:15" x14ac:dyDescent="0.45">
      <c r="B11">
        <v>46</v>
      </c>
      <c r="C11" t="s">
        <v>111</v>
      </c>
      <c r="D11" s="2">
        <v>38438</v>
      </c>
      <c r="E11" s="2">
        <v>38465</v>
      </c>
      <c r="F11">
        <v>28</v>
      </c>
      <c r="G11">
        <v>2005</v>
      </c>
      <c r="H11">
        <v>4</v>
      </c>
      <c r="I11">
        <v>2</v>
      </c>
      <c r="J11" t="s">
        <v>63</v>
      </c>
      <c r="K11">
        <v>20052</v>
      </c>
      <c r="L11" t="s">
        <v>112</v>
      </c>
      <c r="M11">
        <v>43</v>
      </c>
      <c r="N11">
        <v>38</v>
      </c>
      <c r="O11">
        <v>38</v>
      </c>
    </row>
    <row r="12" spans="2:15" x14ac:dyDescent="0.45">
      <c r="B12">
        <v>45</v>
      </c>
      <c r="C12" t="s">
        <v>107</v>
      </c>
      <c r="D12" s="2">
        <v>38403</v>
      </c>
      <c r="E12" s="2">
        <v>38437</v>
      </c>
      <c r="F12">
        <v>35</v>
      </c>
      <c r="G12">
        <v>2005</v>
      </c>
      <c r="H12">
        <v>3</v>
      </c>
      <c r="I12">
        <v>1</v>
      </c>
      <c r="J12" t="s">
        <v>58</v>
      </c>
      <c r="K12">
        <v>20051</v>
      </c>
      <c r="L12" t="s">
        <v>110</v>
      </c>
      <c r="M12">
        <v>43</v>
      </c>
      <c r="N12">
        <v>38</v>
      </c>
      <c r="O12">
        <v>38</v>
      </c>
    </row>
    <row r="13" spans="2:15" x14ac:dyDescent="0.45">
      <c r="B13">
        <v>44</v>
      </c>
      <c r="C13" t="s">
        <v>107</v>
      </c>
      <c r="D13" s="2">
        <v>38375</v>
      </c>
      <c r="E13" s="2">
        <v>38402</v>
      </c>
      <c r="F13">
        <v>28</v>
      </c>
      <c r="G13">
        <v>2005</v>
      </c>
      <c r="H13">
        <v>2</v>
      </c>
      <c r="I13">
        <v>1</v>
      </c>
      <c r="J13" t="s">
        <v>58</v>
      </c>
      <c r="K13">
        <v>20051</v>
      </c>
      <c r="L13" t="s">
        <v>109</v>
      </c>
      <c r="M13">
        <v>43</v>
      </c>
      <c r="N13">
        <v>38</v>
      </c>
      <c r="O13">
        <v>38</v>
      </c>
    </row>
    <row r="14" spans="2:15" x14ac:dyDescent="0.45">
      <c r="B14">
        <v>43</v>
      </c>
      <c r="C14" t="s">
        <v>107</v>
      </c>
      <c r="D14" s="2">
        <v>38347</v>
      </c>
      <c r="E14" s="2">
        <v>38374</v>
      </c>
      <c r="F14">
        <v>28</v>
      </c>
      <c r="G14">
        <v>2005</v>
      </c>
      <c r="H14">
        <v>1</v>
      </c>
      <c r="I14">
        <v>1</v>
      </c>
      <c r="J14" t="s">
        <v>58</v>
      </c>
      <c r="K14">
        <v>20051</v>
      </c>
      <c r="L14" t="s">
        <v>108</v>
      </c>
      <c r="M14">
        <v>43</v>
      </c>
      <c r="N14">
        <v>38</v>
      </c>
      <c r="O14">
        <v>38</v>
      </c>
    </row>
    <row r="15" spans="2:15" x14ac:dyDescent="0.45">
      <c r="B15">
        <v>42</v>
      </c>
      <c r="C15" t="s">
        <v>103</v>
      </c>
      <c r="D15" s="2">
        <v>38312</v>
      </c>
      <c r="E15" s="2">
        <v>38346</v>
      </c>
      <c r="F15">
        <v>35</v>
      </c>
      <c r="G15">
        <v>2004</v>
      </c>
      <c r="H15">
        <v>12</v>
      </c>
      <c r="I15">
        <v>4</v>
      </c>
      <c r="J15" t="s">
        <v>53</v>
      </c>
      <c r="K15">
        <v>20044</v>
      </c>
      <c r="L15" t="s">
        <v>106</v>
      </c>
      <c r="M15">
        <v>31</v>
      </c>
      <c r="N15">
        <v>38</v>
      </c>
      <c r="O15">
        <v>38</v>
      </c>
    </row>
    <row r="16" spans="2:15" x14ac:dyDescent="0.45">
      <c r="B16">
        <v>41</v>
      </c>
      <c r="C16" t="s">
        <v>103</v>
      </c>
      <c r="D16" s="2">
        <v>38284</v>
      </c>
      <c r="E16" s="2">
        <v>38311</v>
      </c>
      <c r="F16">
        <v>28</v>
      </c>
      <c r="G16">
        <v>2004</v>
      </c>
      <c r="H16">
        <v>11</v>
      </c>
      <c r="I16">
        <v>4</v>
      </c>
      <c r="J16" t="s">
        <v>53</v>
      </c>
      <c r="K16">
        <v>20044</v>
      </c>
      <c r="L16" t="s">
        <v>105</v>
      </c>
      <c r="M16">
        <v>31</v>
      </c>
      <c r="N16">
        <v>38</v>
      </c>
      <c r="O16">
        <v>38</v>
      </c>
    </row>
    <row r="17" spans="2:15" x14ac:dyDescent="0.45">
      <c r="B17">
        <v>40</v>
      </c>
      <c r="C17" t="s">
        <v>103</v>
      </c>
      <c r="D17" s="2">
        <v>38256</v>
      </c>
      <c r="E17" s="2">
        <v>38283</v>
      </c>
      <c r="F17">
        <v>28</v>
      </c>
      <c r="G17">
        <v>2004</v>
      </c>
      <c r="H17">
        <v>10</v>
      </c>
      <c r="I17">
        <v>4</v>
      </c>
      <c r="J17" t="s">
        <v>53</v>
      </c>
      <c r="K17">
        <v>20044</v>
      </c>
      <c r="L17" t="s">
        <v>104</v>
      </c>
      <c r="M17">
        <v>31</v>
      </c>
      <c r="N17">
        <v>38</v>
      </c>
      <c r="O17">
        <v>38</v>
      </c>
    </row>
    <row r="18" spans="2:15" x14ac:dyDescent="0.45">
      <c r="B18">
        <v>39</v>
      </c>
      <c r="C18" t="s">
        <v>99</v>
      </c>
      <c r="D18" s="2">
        <v>38221</v>
      </c>
      <c r="E18" s="2">
        <v>38255</v>
      </c>
      <c r="F18">
        <v>35</v>
      </c>
      <c r="G18">
        <v>2004</v>
      </c>
      <c r="H18">
        <v>9</v>
      </c>
      <c r="I18">
        <v>3</v>
      </c>
      <c r="J18" t="s">
        <v>48</v>
      </c>
      <c r="K18">
        <v>20043</v>
      </c>
      <c r="L18" t="s">
        <v>102</v>
      </c>
      <c r="M18">
        <v>31</v>
      </c>
      <c r="N18">
        <v>38</v>
      </c>
      <c r="O18">
        <v>38</v>
      </c>
    </row>
    <row r="19" spans="2:15" x14ac:dyDescent="0.45">
      <c r="B19">
        <v>38</v>
      </c>
      <c r="C19" t="s">
        <v>99</v>
      </c>
      <c r="D19" s="2">
        <v>38193</v>
      </c>
      <c r="E19" s="2">
        <v>38220</v>
      </c>
      <c r="F19">
        <v>28</v>
      </c>
      <c r="G19">
        <v>2004</v>
      </c>
      <c r="H19">
        <v>8</v>
      </c>
      <c r="I19">
        <v>3</v>
      </c>
      <c r="J19" t="s">
        <v>48</v>
      </c>
      <c r="K19">
        <v>20043</v>
      </c>
      <c r="L19" t="s">
        <v>101</v>
      </c>
      <c r="M19">
        <v>31</v>
      </c>
      <c r="N19">
        <v>38</v>
      </c>
      <c r="O19">
        <v>38</v>
      </c>
    </row>
    <row r="20" spans="2:15" x14ac:dyDescent="0.45">
      <c r="B20">
        <v>37</v>
      </c>
      <c r="C20" t="s">
        <v>99</v>
      </c>
      <c r="D20" s="2">
        <v>38165</v>
      </c>
      <c r="E20" s="2">
        <v>38192</v>
      </c>
      <c r="F20">
        <v>28</v>
      </c>
      <c r="G20">
        <v>2004</v>
      </c>
      <c r="H20">
        <v>7</v>
      </c>
      <c r="I20">
        <v>3</v>
      </c>
      <c r="J20" t="s">
        <v>48</v>
      </c>
      <c r="K20">
        <v>20043</v>
      </c>
      <c r="L20" t="s">
        <v>100</v>
      </c>
      <c r="M20">
        <v>31</v>
      </c>
      <c r="N20">
        <v>38</v>
      </c>
      <c r="O20">
        <v>37</v>
      </c>
    </row>
    <row r="21" spans="2:15" x14ac:dyDescent="0.45">
      <c r="B21">
        <v>36</v>
      </c>
      <c r="C21" t="s">
        <v>95</v>
      </c>
      <c r="D21" s="2">
        <v>38130</v>
      </c>
      <c r="E21" s="2">
        <v>38164</v>
      </c>
      <c r="F21">
        <v>35</v>
      </c>
      <c r="G21">
        <v>2004</v>
      </c>
      <c r="H21">
        <v>6</v>
      </c>
      <c r="I21">
        <v>2</v>
      </c>
      <c r="J21" t="s">
        <v>63</v>
      </c>
      <c r="K21">
        <v>20042</v>
      </c>
      <c r="L21" t="s">
        <v>98</v>
      </c>
      <c r="M21">
        <v>31</v>
      </c>
      <c r="N21">
        <v>38</v>
      </c>
      <c r="O21">
        <v>36</v>
      </c>
    </row>
    <row r="22" spans="2:15" x14ac:dyDescent="0.45">
      <c r="B22">
        <v>35</v>
      </c>
      <c r="C22" t="s">
        <v>95</v>
      </c>
      <c r="D22" s="2">
        <v>38102</v>
      </c>
      <c r="E22" s="2">
        <v>38129</v>
      </c>
      <c r="F22">
        <v>28</v>
      </c>
      <c r="G22">
        <v>2004</v>
      </c>
      <c r="H22">
        <v>5</v>
      </c>
      <c r="I22">
        <v>2</v>
      </c>
      <c r="J22" t="s">
        <v>63</v>
      </c>
      <c r="K22">
        <v>20042</v>
      </c>
      <c r="L22" t="s">
        <v>97</v>
      </c>
      <c r="M22">
        <v>31</v>
      </c>
      <c r="N22">
        <v>38</v>
      </c>
      <c r="O22">
        <v>35</v>
      </c>
    </row>
    <row r="23" spans="2:15" x14ac:dyDescent="0.45">
      <c r="B23">
        <v>34</v>
      </c>
      <c r="C23" t="s">
        <v>95</v>
      </c>
      <c r="D23" s="2">
        <v>38074</v>
      </c>
      <c r="E23" s="2">
        <v>38101</v>
      </c>
      <c r="F23">
        <v>28</v>
      </c>
      <c r="G23">
        <v>2004</v>
      </c>
      <c r="H23">
        <v>4</v>
      </c>
      <c r="I23">
        <v>2</v>
      </c>
      <c r="J23" t="s">
        <v>63</v>
      </c>
      <c r="K23">
        <v>20042</v>
      </c>
      <c r="L23" t="s">
        <v>96</v>
      </c>
      <c r="M23">
        <v>31</v>
      </c>
      <c r="N23">
        <v>38</v>
      </c>
      <c r="O23">
        <v>34</v>
      </c>
    </row>
    <row r="24" spans="2:15" x14ac:dyDescent="0.45">
      <c r="B24">
        <v>33</v>
      </c>
      <c r="C24" t="s">
        <v>91</v>
      </c>
      <c r="D24" s="2">
        <v>38039</v>
      </c>
      <c r="E24" s="2">
        <v>38073</v>
      </c>
      <c r="F24">
        <v>35</v>
      </c>
      <c r="G24">
        <v>2004</v>
      </c>
      <c r="H24">
        <v>3</v>
      </c>
      <c r="I24">
        <v>1</v>
      </c>
      <c r="J24" t="s">
        <v>58</v>
      </c>
      <c r="K24">
        <v>20041</v>
      </c>
      <c r="L24" t="s">
        <v>94</v>
      </c>
      <c r="M24">
        <v>31</v>
      </c>
      <c r="N24">
        <v>38</v>
      </c>
      <c r="O24">
        <v>33</v>
      </c>
    </row>
    <row r="25" spans="2:15" x14ac:dyDescent="0.45">
      <c r="B25">
        <v>32</v>
      </c>
      <c r="C25" t="s">
        <v>91</v>
      </c>
      <c r="D25" s="2">
        <v>38011</v>
      </c>
      <c r="E25" s="2">
        <v>38038</v>
      </c>
      <c r="F25">
        <v>28</v>
      </c>
      <c r="G25">
        <v>2004</v>
      </c>
      <c r="H25">
        <v>2</v>
      </c>
      <c r="I25">
        <v>1</v>
      </c>
      <c r="J25" t="s">
        <v>58</v>
      </c>
      <c r="K25">
        <v>20041</v>
      </c>
      <c r="L25" t="s">
        <v>93</v>
      </c>
      <c r="M25">
        <v>31</v>
      </c>
      <c r="N25">
        <v>38</v>
      </c>
      <c r="O25">
        <v>32</v>
      </c>
    </row>
    <row r="26" spans="2:15" x14ac:dyDescent="0.45">
      <c r="B26">
        <v>31</v>
      </c>
      <c r="C26" t="s">
        <v>91</v>
      </c>
      <c r="D26" s="2">
        <v>37983</v>
      </c>
      <c r="E26" s="2">
        <v>38010</v>
      </c>
      <c r="F26">
        <v>28</v>
      </c>
      <c r="G26">
        <v>2004</v>
      </c>
      <c r="H26">
        <v>1</v>
      </c>
      <c r="I26">
        <v>1</v>
      </c>
      <c r="J26" t="s">
        <v>58</v>
      </c>
      <c r="K26">
        <v>20041</v>
      </c>
      <c r="L26" t="s">
        <v>92</v>
      </c>
      <c r="M26">
        <v>31</v>
      </c>
      <c r="N26">
        <v>38</v>
      </c>
      <c r="O26">
        <v>31</v>
      </c>
    </row>
    <row r="27" spans="2:15" x14ac:dyDescent="0.45">
      <c r="B27">
        <v>30</v>
      </c>
      <c r="C27" t="s">
        <v>87</v>
      </c>
      <c r="D27" s="2">
        <v>37948</v>
      </c>
      <c r="E27" s="2">
        <v>37982</v>
      </c>
      <c r="F27">
        <v>35</v>
      </c>
      <c r="G27">
        <v>2003</v>
      </c>
      <c r="H27">
        <v>12</v>
      </c>
      <c r="I27">
        <v>4</v>
      </c>
      <c r="J27" t="s">
        <v>53</v>
      </c>
      <c r="K27">
        <v>20034</v>
      </c>
      <c r="L27" t="s">
        <v>90</v>
      </c>
      <c r="M27">
        <v>19</v>
      </c>
      <c r="N27">
        <v>38</v>
      </c>
      <c r="O27">
        <v>30</v>
      </c>
    </row>
    <row r="28" spans="2:15" x14ac:dyDescent="0.45">
      <c r="B28">
        <v>29</v>
      </c>
      <c r="C28" t="s">
        <v>87</v>
      </c>
      <c r="D28" s="2">
        <v>37920</v>
      </c>
      <c r="E28" s="2">
        <v>37947</v>
      </c>
      <c r="F28">
        <v>28</v>
      </c>
      <c r="G28">
        <v>2003</v>
      </c>
      <c r="H28">
        <v>11</v>
      </c>
      <c r="I28">
        <v>4</v>
      </c>
      <c r="J28" t="s">
        <v>53</v>
      </c>
      <c r="K28">
        <v>20034</v>
      </c>
      <c r="L28" t="s">
        <v>89</v>
      </c>
      <c r="M28">
        <v>19</v>
      </c>
      <c r="N28">
        <v>38</v>
      </c>
      <c r="O28">
        <v>29</v>
      </c>
    </row>
    <row r="29" spans="2:15" x14ac:dyDescent="0.45">
      <c r="B29">
        <v>28</v>
      </c>
      <c r="C29" t="s">
        <v>87</v>
      </c>
      <c r="D29" s="2">
        <v>37892</v>
      </c>
      <c r="E29" s="2">
        <v>37919</v>
      </c>
      <c r="F29">
        <v>28</v>
      </c>
      <c r="G29">
        <v>2003</v>
      </c>
      <c r="H29">
        <v>10</v>
      </c>
      <c r="I29">
        <v>4</v>
      </c>
      <c r="J29" t="s">
        <v>53</v>
      </c>
      <c r="K29">
        <v>20034</v>
      </c>
      <c r="L29" t="s">
        <v>88</v>
      </c>
      <c r="M29">
        <v>19</v>
      </c>
      <c r="N29">
        <v>38</v>
      </c>
      <c r="O29">
        <v>28</v>
      </c>
    </row>
    <row r="30" spans="2:15" x14ac:dyDescent="0.45">
      <c r="B30">
        <v>27</v>
      </c>
      <c r="C30" t="s">
        <v>83</v>
      </c>
      <c r="D30" s="2">
        <v>37857</v>
      </c>
      <c r="E30" s="2">
        <v>37891</v>
      </c>
      <c r="F30">
        <v>35</v>
      </c>
      <c r="G30">
        <v>2003</v>
      </c>
      <c r="H30">
        <v>9</v>
      </c>
      <c r="I30">
        <v>3</v>
      </c>
      <c r="J30" t="s">
        <v>48</v>
      </c>
      <c r="K30">
        <v>20033</v>
      </c>
      <c r="L30" t="s">
        <v>86</v>
      </c>
      <c r="M30">
        <v>19</v>
      </c>
      <c r="N30">
        <v>38</v>
      </c>
      <c r="O30">
        <v>27</v>
      </c>
    </row>
    <row r="31" spans="2:15" x14ac:dyDescent="0.45">
      <c r="B31">
        <v>26</v>
      </c>
      <c r="C31" t="s">
        <v>83</v>
      </c>
      <c r="D31" s="2">
        <v>37829</v>
      </c>
      <c r="E31" s="2">
        <v>37856</v>
      </c>
      <c r="F31">
        <v>28</v>
      </c>
      <c r="G31">
        <v>2003</v>
      </c>
      <c r="H31">
        <v>8</v>
      </c>
      <c r="I31">
        <v>3</v>
      </c>
      <c r="J31" t="s">
        <v>48</v>
      </c>
      <c r="K31">
        <v>20033</v>
      </c>
      <c r="L31" t="s">
        <v>85</v>
      </c>
      <c r="M31">
        <v>19</v>
      </c>
      <c r="N31">
        <v>38</v>
      </c>
      <c r="O31">
        <v>26</v>
      </c>
    </row>
    <row r="32" spans="2:15" x14ac:dyDescent="0.45">
      <c r="B32">
        <v>25</v>
      </c>
      <c r="C32" t="s">
        <v>83</v>
      </c>
      <c r="D32" s="2">
        <v>37801</v>
      </c>
      <c r="E32" s="2">
        <v>37828</v>
      </c>
      <c r="F32">
        <v>28</v>
      </c>
      <c r="G32">
        <v>2003</v>
      </c>
      <c r="H32">
        <v>7</v>
      </c>
      <c r="I32">
        <v>3</v>
      </c>
      <c r="J32" t="s">
        <v>48</v>
      </c>
      <c r="K32">
        <v>20033</v>
      </c>
      <c r="L32" t="s">
        <v>84</v>
      </c>
      <c r="M32">
        <v>19</v>
      </c>
      <c r="N32">
        <v>38</v>
      </c>
      <c r="O32">
        <v>25</v>
      </c>
    </row>
    <row r="33" spans="2:15" x14ac:dyDescent="0.45">
      <c r="B33">
        <v>24</v>
      </c>
      <c r="C33" t="s">
        <v>79</v>
      </c>
      <c r="D33" s="2">
        <v>37766</v>
      </c>
      <c r="E33" s="2">
        <v>37800</v>
      </c>
      <c r="F33">
        <v>35</v>
      </c>
      <c r="G33">
        <v>2003</v>
      </c>
      <c r="H33">
        <v>6</v>
      </c>
      <c r="I33">
        <v>2</v>
      </c>
      <c r="J33" t="s">
        <v>63</v>
      </c>
      <c r="K33">
        <v>20032</v>
      </c>
      <c r="L33" t="s">
        <v>82</v>
      </c>
      <c r="M33">
        <v>19</v>
      </c>
      <c r="N33">
        <v>38</v>
      </c>
      <c r="O33">
        <v>24</v>
      </c>
    </row>
    <row r="34" spans="2:15" x14ac:dyDescent="0.45">
      <c r="B34">
        <v>23</v>
      </c>
      <c r="C34" t="s">
        <v>79</v>
      </c>
      <c r="D34" s="2">
        <v>37738</v>
      </c>
      <c r="E34" s="2">
        <v>37765</v>
      </c>
      <c r="F34">
        <v>28</v>
      </c>
      <c r="G34">
        <v>2003</v>
      </c>
      <c r="H34">
        <v>5</v>
      </c>
      <c r="I34">
        <v>2</v>
      </c>
      <c r="J34" t="s">
        <v>63</v>
      </c>
      <c r="K34">
        <v>20032</v>
      </c>
      <c r="L34" t="s">
        <v>81</v>
      </c>
      <c r="M34">
        <v>19</v>
      </c>
      <c r="N34">
        <v>38</v>
      </c>
      <c r="O34">
        <v>23</v>
      </c>
    </row>
    <row r="35" spans="2:15" x14ac:dyDescent="0.45">
      <c r="B35">
        <v>22</v>
      </c>
      <c r="C35" t="s">
        <v>79</v>
      </c>
      <c r="D35" s="2">
        <v>37710</v>
      </c>
      <c r="E35" s="2">
        <v>37737</v>
      </c>
      <c r="F35">
        <v>28</v>
      </c>
      <c r="G35">
        <v>2003</v>
      </c>
      <c r="H35">
        <v>4</v>
      </c>
      <c r="I35">
        <v>2</v>
      </c>
      <c r="J35" t="s">
        <v>63</v>
      </c>
      <c r="K35">
        <v>20032</v>
      </c>
      <c r="L35" t="s">
        <v>80</v>
      </c>
      <c r="M35">
        <v>19</v>
      </c>
      <c r="N35">
        <v>38</v>
      </c>
      <c r="O35">
        <v>22</v>
      </c>
    </row>
    <row r="36" spans="2:15" x14ac:dyDescent="0.45">
      <c r="B36">
        <v>21</v>
      </c>
      <c r="C36" t="s">
        <v>75</v>
      </c>
      <c r="D36" s="2">
        <v>37675</v>
      </c>
      <c r="E36" s="2">
        <v>37709</v>
      </c>
      <c r="F36">
        <v>35</v>
      </c>
      <c r="G36">
        <v>2003</v>
      </c>
      <c r="H36">
        <v>3</v>
      </c>
      <c r="I36">
        <v>1</v>
      </c>
      <c r="J36" t="s">
        <v>58</v>
      </c>
      <c r="K36">
        <v>20031</v>
      </c>
      <c r="L36" t="s">
        <v>78</v>
      </c>
      <c r="M36">
        <v>19</v>
      </c>
      <c r="N36">
        <v>38</v>
      </c>
      <c r="O36">
        <v>21</v>
      </c>
    </row>
    <row r="37" spans="2:15" x14ac:dyDescent="0.45">
      <c r="B37">
        <v>20</v>
      </c>
      <c r="C37" t="s">
        <v>75</v>
      </c>
      <c r="D37" s="2">
        <v>37647</v>
      </c>
      <c r="E37" s="2">
        <v>37674</v>
      </c>
      <c r="F37">
        <v>28</v>
      </c>
      <c r="G37">
        <v>2003</v>
      </c>
      <c r="H37">
        <v>2</v>
      </c>
      <c r="I37">
        <v>1</v>
      </c>
      <c r="J37" t="s">
        <v>58</v>
      </c>
      <c r="K37">
        <v>20031</v>
      </c>
      <c r="L37" t="s">
        <v>77</v>
      </c>
      <c r="M37">
        <v>19</v>
      </c>
      <c r="N37">
        <v>38</v>
      </c>
      <c r="O37">
        <v>20</v>
      </c>
    </row>
    <row r="38" spans="2:15" x14ac:dyDescent="0.45">
      <c r="B38">
        <v>19</v>
      </c>
      <c r="C38" t="s">
        <v>75</v>
      </c>
      <c r="D38" s="2">
        <v>37619</v>
      </c>
      <c r="E38" s="2">
        <v>37646</v>
      </c>
      <c r="F38">
        <v>28</v>
      </c>
      <c r="G38">
        <v>2003</v>
      </c>
      <c r="H38">
        <v>1</v>
      </c>
      <c r="I38">
        <v>1</v>
      </c>
      <c r="J38" t="s">
        <v>58</v>
      </c>
      <c r="K38">
        <v>20031</v>
      </c>
      <c r="L38" t="s">
        <v>76</v>
      </c>
      <c r="M38">
        <v>19</v>
      </c>
      <c r="N38">
        <v>38</v>
      </c>
      <c r="O38">
        <v>19</v>
      </c>
    </row>
    <row r="39" spans="2:15" x14ac:dyDescent="0.45">
      <c r="B39">
        <v>18</v>
      </c>
      <c r="C39" t="s">
        <v>71</v>
      </c>
      <c r="D39" s="2">
        <v>37584</v>
      </c>
      <c r="E39" s="2">
        <v>37618</v>
      </c>
      <c r="F39">
        <v>35</v>
      </c>
      <c r="G39">
        <v>2002</v>
      </c>
      <c r="H39">
        <v>12</v>
      </c>
      <c r="I39">
        <v>4</v>
      </c>
      <c r="J39" t="s">
        <v>53</v>
      </c>
      <c r="K39">
        <v>20024</v>
      </c>
      <c r="L39" t="s">
        <v>74</v>
      </c>
      <c r="M39">
        <v>7</v>
      </c>
      <c r="N39">
        <v>38</v>
      </c>
      <c r="O39">
        <v>18</v>
      </c>
    </row>
    <row r="40" spans="2:15" x14ac:dyDescent="0.45">
      <c r="B40">
        <v>17</v>
      </c>
      <c r="C40" t="s">
        <v>71</v>
      </c>
      <c r="D40" s="2">
        <v>37556</v>
      </c>
      <c r="E40" s="2">
        <v>37583</v>
      </c>
      <c r="F40">
        <v>28</v>
      </c>
      <c r="G40">
        <v>2002</v>
      </c>
      <c r="H40">
        <v>11</v>
      </c>
      <c r="I40">
        <v>4</v>
      </c>
      <c r="J40" t="s">
        <v>53</v>
      </c>
      <c r="K40">
        <v>20024</v>
      </c>
      <c r="L40" t="s">
        <v>73</v>
      </c>
      <c r="M40">
        <v>7</v>
      </c>
      <c r="N40">
        <v>38</v>
      </c>
      <c r="O40">
        <v>17</v>
      </c>
    </row>
    <row r="41" spans="2:15" x14ac:dyDescent="0.45">
      <c r="B41">
        <v>16</v>
      </c>
      <c r="C41" t="s">
        <v>71</v>
      </c>
      <c r="D41" s="2">
        <v>37528</v>
      </c>
      <c r="E41" s="2">
        <v>37555</v>
      </c>
      <c r="F41">
        <v>28</v>
      </c>
      <c r="G41">
        <v>2002</v>
      </c>
      <c r="H41">
        <v>10</v>
      </c>
      <c r="I41">
        <v>4</v>
      </c>
      <c r="J41" t="s">
        <v>53</v>
      </c>
      <c r="K41">
        <v>20024</v>
      </c>
      <c r="L41" t="s">
        <v>72</v>
      </c>
      <c r="M41">
        <v>7</v>
      </c>
      <c r="N41">
        <v>38</v>
      </c>
      <c r="O41">
        <v>16</v>
      </c>
    </row>
    <row r="42" spans="2:15" x14ac:dyDescent="0.45">
      <c r="B42">
        <v>15</v>
      </c>
      <c r="C42" t="s">
        <v>67</v>
      </c>
      <c r="D42" s="2">
        <v>37493</v>
      </c>
      <c r="E42" s="2">
        <v>37527</v>
      </c>
      <c r="F42">
        <v>35</v>
      </c>
      <c r="G42">
        <v>2002</v>
      </c>
      <c r="H42">
        <v>9</v>
      </c>
      <c r="I42">
        <v>3</v>
      </c>
      <c r="J42" t="s">
        <v>48</v>
      </c>
      <c r="K42">
        <v>20023</v>
      </c>
      <c r="L42" t="s">
        <v>70</v>
      </c>
      <c r="M42">
        <v>7</v>
      </c>
      <c r="N42">
        <v>38</v>
      </c>
      <c r="O42">
        <v>15</v>
      </c>
    </row>
    <row r="43" spans="2:15" x14ac:dyDescent="0.45">
      <c r="B43">
        <v>14</v>
      </c>
      <c r="C43" t="s">
        <v>67</v>
      </c>
      <c r="D43" s="2">
        <v>37465</v>
      </c>
      <c r="E43" s="2">
        <v>37492</v>
      </c>
      <c r="F43">
        <v>28</v>
      </c>
      <c r="G43">
        <v>2002</v>
      </c>
      <c r="H43">
        <v>8</v>
      </c>
      <c r="I43">
        <v>3</v>
      </c>
      <c r="J43" t="s">
        <v>48</v>
      </c>
      <c r="K43">
        <v>20023</v>
      </c>
      <c r="L43" t="s">
        <v>69</v>
      </c>
      <c r="M43">
        <v>7</v>
      </c>
      <c r="N43">
        <v>38</v>
      </c>
      <c r="O43">
        <v>14</v>
      </c>
    </row>
    <row r="44" spans="2:15" x14ac:dyDescent="0.45">
      <c r="B44">
        <v>13</v>
      </c>
      <c r="C44" t="s">
        <v>67</v>
      </c>
      <c r="D44" s="2">
        <v>37437</v>
      </c>
      <c r="E44" s="2">
        <v>37464</v>
      </c>
      <c r="F44">
        <v>28</v>
      </c>
      <c r="G44">
        <v>2002</v>
      </c>
      <c r="H44">
        <v>7</v>
      </c>
      <c r="I44">
        <v>3</v>
      </c>
      <c r="J44" t="s">
        <v>48</v>
      </c>
      <c r="K44">
        <v>20023</v>
      </c>
      <c r="L44" t="s">
        <v>68</v>
      </c>
      <c r="M44">
        <v>7</v>
      </c>
      <c r="N44">
        <v>38</v>
      </c>
      <c r="O44">
        <v>13</v>
      </c>
    </row>
    <row r="45" spans="2:15" x14ac:dyDescent="0.45">
      <c r="B45">
        <v>12</v>
      </c>
      <c r="C45" t="s">
        <v>62</v>
      </c>
      <c r="D45" s="2">
        <v>37402</v>
      </c>
      <c r="E45" s="2">
        <v>37436</v>
      </c>
      <c r="F45">
        <v>35</v>
      </c>
      <c r="G45">
        <v>2002</v>
      </c>
      <c r="H45">
        <v>6</v>
      </c>
      <c r="I45">
        <v>2</v>
      </c>
      <c r="J45" t="s">
        <v>63</v>
      </c>
      <c r="K45">
        <v>20022</v>
      </c>
      <c r="L45" t="s">
        <v>66</v>
      </c>
      <c r="M45">
        <v>7</v>
      </c>
      <c r="N45">
        <v>38</v>
      </c>
      <c r="O45">
        <v>12</v>
      </c>
    </row>
    <row r="46" spans="2:15" x14ac:dyDescent="0.45">
      <c r="B46">
        <v>11</v>
      </c>
      <c r="C46" t="s">
        <v>62</v>
      </c>
      <c r="D46" s="2">
        <v>37374</v>
      </c>
      <c r="E46" s="2">
        <v>37401</v>
      </c>
      <c r="F46">
        <v>28</v>
      </c>
      <c r="G46">
        <v>2002</v>
      </c>
      <c r="H46">
        <v>5</v>
      </c>
      <c r="I46">
        <v>2</v>
      </c>
      <c r="J46" t="s">
        <v>63</v>
      </c>
      <c r="K46">
        <v>20022</v>
      </c>
      <c r="L46" t="s">
        <v>65</v>
      </c>
      <c r="M46">
        <v>7</v>
      </c>
      <c r="N46">
        <v>38</v>
      </c>
      <c r="O46">
        <v>11</v>
      </c>
    </row>
    <row r="47" spans="2:15" x14ac:dyDescent="0.45">
      <c r="B47">
        <v>10</v>
      </c>
      <c r="C47" t="s">
        <v>62</v>
      </c>
      <c r="D47" s="2">
        <v>37346</v>
      </c>
      <c r="E47" s="2">
        <v>37373</v>
      </c>
      <c r="F47">
        <v>28</v>
      </c>
      <c r="G47">
        <v>2002</v>
      </c>
      <c r="H47">
        <v>4</v>
      </c>
      <c r="I47">
        <v>2</v>
      </c>
      <c r="J47" t="s">
        <v>63</v>
      </c>
      <c r="K47">
        <v>20022</v>
      </c>
      <c r="L47" t="s">
        <v>64</v>
      </c>
      <c r="M47">
        <v>7</v>
      </c>
      <c r="N47">
        <v>38</v>
      </c>
      <c r="O47">
        <v>10</v>
      </c>
    </row>
    <row r="48" spans="2:15" x14ac:dyDescent="0.45">
      <c r="B48">
        <v>9</v>
      </c>
      <c r="C48" t="s">
        <v>57</v>
      </c>
      <c r="D48" s="2">
        <v>37311</v>
      </c>
      <c r="E48" s="2">
        <v>37345</v>
      </c>
      <c r="F48">
        <v>35</v>
      </c>
      <c r="G48">
        <v>2002</v>
      </c>
      <c r="H48">
        <v>3</v>
      </c>
      <c r="I48">
        <v>1</v>
      </c>
      <c r="J48" t="s">
        <v>58</v>
      </c>
      <c r="K48">
        <v>20021</v>
      </c>
      <c r="L48" t="s">
        <v>61</v>
      </c>
      <c r="M48">
        <v>7</v>
      </c>
      <c r="N48">
        <v>38</v>
      </c>
      <c r="O48">
        <v>9</v>
      </c>
    </row>
    <row r="49" spans="2:15" x14ac:dyDescent="0.45">
      <c r="B49">
        <v>8</v>
      </c>
      <c r="C49" t="s">
        <v>57</v>
      </c>
      <c r="D49" s="2">
        <v>37283</v>
      </c>
      <c r="E49" s="2">
        <v>37310</v>
      </c>
      <c r="F49">
        <v>28</v>
      </c>
      <c r="G49">
        <v>2002</v>
      </c>
      <c r="H49">
        <v>2</v>
      </c>
      <c r="I49">
        <v>1</v>
      </c>
      <c r="J49" t="s">
        <v>58</v>
      </c>
      <c r="K49">
        <v>20021</v>
      </c>
      <c r="L49" t="s">
        <v>60</v>
      </c>
      <c r="M49">
        <v>7</v>
      </c>
      <c r="N49">
        <v>38</v>
      </c>
      <c r="O49">
        <v>8</v>
      </c>
    </row>
    <row r="50" spans="2:15" x14ac:dyDescent="0.45">
      <c r="B50">
        <v>7</v>
      </c>
      <c r="C50" t="s">
        <v>57</v>
      </c>
      <c r="D50" s="2">
        <v>37255</v>
      </c>
      <c r="E50" s="2">
        <v>37282</v>
      </c>
      <c r="F50">
        <v>28</v>
      </c>
      <c r="G50">
        <v>2002</v>
      </c>
      <c r="H50">
        <v>1</v>
      </c>
      <c r="I50">
        <v>1</v>
      </c>
      <c r="J50" t="s">
        <v>58</v>
      </c>
      <c r="K50">
        <v>20021</v>
      </c>
      <c r="L50" t="s">
        <v>59</v>
      </c>
      <c r="M50">
        <v>7</v>
      </c>
      <c r="N50">
        <v>38</v>
      </c>
      <c r="O50">
        <v>7</v>
      </c>
    </row>
    <row r="51" spans="2:15" x14ac:dyDescent="0.45">
      <c r="B51">
        <v>6</v>
      </c>
      <c r="C51" t="s">
        <v>52</v>
      </c>
      <c r="D51" s="2">
        <v>37220</v>
      </c>
      <c r="E51" s="2">
        <v>37254</v>
      </c>
      <c r="F51">
        <v>35</v>
      </c>
      <c r="G51">
        <v>2001</v>
      </c>
      <c r="H51">
        <v>12</v>
      </c>
      <c r="I51">
        <v>4</v>
      </c>
      <c r="J51" t="s">
        <v>53</v>
      </c>
      <c r="K51">
        <v>20014</v>
      </c>
      <c r="L51" t="s">
        <v>56</v>
      </c>
      <c r="M51">
        <v>1</v>
      </c>
      <c r="N51">
        <v>38</v>
      </c>
      <c r="O51">
        <v>6</v>
      </c>
    </row>
    <row r="52" spans="2:15" x14ac:dyDescent="0.45">
      <c r="B52">
        <v>5</v>
      </c>
      <c r="C52" t="s">
        <v>52</v>
      </c>
      <c r="D52" s="2">
        <v>37192</v>
      </c>
      <c r="E52" s="2">
        <v>37219</v>
      </c>
      <c r="F52">
        <v>28</v>
      </c>
      <c r="G52">
        <v>2001</v>
      </c>
      <c r="H52">
        <v>11</v>
      </c>
      <c r="I52">
        <v>4</v>
      </c>
      <c r="J52" t="s">
        <v>53</v>
      </c>
      <c r="K52">
        <v>20014</v>
      </c>
      <c r="L52" t="s">
        <v>55</v>
      </c>
      <c r="M52">
        <v>1</v>
      </c>
      <c r="N52">
        <v>38</v>
      </c>
      <c r="O52">
        <v>5</v>
      </c>
    </row>
    <row r="53" spans="2:15" x14ac:dyDescent="0.45">
      <c r="B53">
        <v>4</v>
      </c>
      <c r="C53" t="s">
        <v>52</v>
      </c>
      <c r="D53" s="2">
        <v>37164</v>
      </c>
      <c r="E53" s="2">
        <v>37191</v>
      </c>
      <c r="F53">
        <v>28</v>
      </c>
      <c r="G53">
        <v>2001</v>
      </c>
      <c r="H53">
        <v>10</v>
      </c>
      <c r="I53">
        <v>4</v>
      </c>
      <c r="J53" t="s">
        <v>53</v>
      </c>
      <c r="K53">
        <v>20014</v>
      </c>
      <c r="L53" t="s">
        <v>54</v>
      </c>
      <c r="M53">
        <v>1</v>
      </c>
      <c r="N53">
        <v>38</v>
      </c>
      <c r="O53">
        <v>4</v>
      </c>
    </row>
    <row r="54" spans="2:15" x14ac:dyDescent="0.45">
      <c r="B54">
        <v>3</v>
      </c>
      <c r="C54" t="s">
        <v>47</v>
      </c>
      <c r="D54" s="2">
        <v>37129</v>
      </c>
      <c r="E54" s="2">
        <v>37163</v>
      </c>
      <c r="F54">
        <v>35</v>
      </c>
      <c r="G54">
        <v>2001</v>
      </c>
      <c r="H54">
        <v>9</v>
      </c>
      <c r="I54">
        <v>3</v>
      </c>
      <c r="J54" t="s">
        <v>48</v>
      </c>
      <c r="K54">
        <v>20013</v>
      </c>
      <c r="L54" t="s">
        <v>51</v>
      </c>
      <c r="M54">
        <v>1</v>
      </c>
      <c r="N54">
        <v>38</v>
      </c>
      <c r="O54">
        <v>3</v>
      </c>
    </row>
    <row r="55" spans="2:15" x14ac:dyDescent="0.45">
      <c r="B55">
        <v>2</v>
      </c>
      <c r="C55" t="s">
        <v>47</v>
      </c>
      <c r="D55" s="2">
        <v>37101</v>
      </c>
      <c r="E55" s="2">
        <v>37128</v>
      </c>
      <c r="F55">
        <v>28</v>
      </c>
      <c r="G55">
        <v>2001</v>
      </c>
      <c r="H55">
        <v>8</v>
      </c>
      <c r="I55">
        <v>3</v>
      </c>
      <c r="J55" t="s">
        <v>48</v>
      </c>
      <c r="K55">
        <v>20013</v>
      </c>
      <c r="L55" t="s">
        <v>50</v>
      </c>
      <c r="M55">
        <v>1</v>
      </c>
      <c r="N55">
        <v>38</v>
      </c>
      <c r="O55">
        <v>2</v>
      </c>
    </row>
    <row r="56" spans="2:15" x14ac:dyDescent="0.45">
      <c r="B56">
        <v>1</v>
      </c>
      <c r="C56" t="s">
        <v>47</v>
      </c>
      <c r="D56" s="2">
        <v>37073</v>
      </c>
      <c r="E56" s="2">
        <v>37100</v>
      </c>
      <c r="F56">
        <v>28</v>
      </c>
      <c r="G56">
        <v>2001</v>
      </c>
      <c r="H56">
        <v>7</v>
      </c>
      <c r="I56">
        <v>3</v>
      </c>
      <c r="J56" t="s">
        <v>48</v>
      </c>
      <c r="K56">
        <v>20013</v>
      </c>
      <c r="L56" t="s">
        <v>49</v>
      </c>
      <c r="M56">
        <v>1</v>
      </c>
      <c r="N56">
        <v>38</v>
      </c>
      <c r="O56">
        <v>1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B15"/>
  <sheetViews>
    <sheetView showGridLines="0" showRowColHeaders="0" tabSelected="1" zoomScale="80" zoomScaleNormal="80" workbookViewId="0">
      <selection activeCell="C6" sqref="C6"/>
    </sheetView>
  </sheetViews>
  <sheetFormatPr defaultRowHeight="12.4" x14ac:dyDescent="0.35"/>
  <cols>
    <col min="1" max="1" width="1.73046875" style="4" customWidth="1"/>
    <col min="2" max="2" width="88.46484375" style="4" customWidth="1"/>
    <col min="3" max="16384" width="9.06640625" style="4"/>
  </cols>
  <sheetData>
    <row r="1" spans="2:2" ht="39.4" customHeight="1" x14ac:dyDescent="0.35">
      <c r="B1" s="3" t="s">
        <v>134</v>
      </c>
    </row>
    <row r="11" spans="2:2" ht="29.65" x14ac:dyDescent="0.35">
      <c r="B11" s="5" t="s">
        <v>135</v>
      </c>
    </row>
    <row r="12" spans="2:2" ht="29.65" x14ac:dyDescent="0.35">
      <c r="B12" s="5" t="s">
        <v>136</v>
      </c>
    </row>
    <row r="13" spans="2:2" ht="29.65" x14ac:dyDescent="0.35">
      <c r="B13" s="5" t="s">
        <v>137</v>
      </c>
    </row>
    <row r="14" spans="2:2" ht="29.65" x14ac:dyDescent="0.35">
      <c r="B14" s="6" t="s">
        <v>138</v>
      </c>
    </row>
    <row r="15" spans="2:2" ht="46.15" x14ac:dyDescent="0.35">
      <c r="B15" s="7" t="s">
        <v>139</v>
      </c>
    </row>
  </sheetData>
  <hyperlinks>
    <hyperlink ref="B15" r:id="rId1"/>
  </hyperlinks>
  <pageMargins left="0.7" right="0.7" top="0.75" bottom="0.75" header="0.3" footer="0.3"/>
  <pageSetup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HybridCal</vt:lpstr>
      <vt:lpstr>445Cal</vt:lpstr>
      <vt:lpstr>ProvidedBy</vt:lpstr>
      <vt:lpstr>CustCalMonthID</vt:lpstr>
      <vt:lpstr>CustomCalEnd</vt:lpstr>
      <vt:lpstr>CustomCalStart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</dc:creator>
  <cp:lastModifiedBy>Rob Collie</cp:lastModifiedBy>
  <dcterms:created xsi:type="dcterms:W3CDTF">2013-09-29T15:50:30Z</dcterms:created>
  <dcterms:modified xsi:type="dcterms:W3CDTF">2016-07-12T16:43:45Z</dcterms:modified>
</cp:coreProperties>
</file>