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5" i="12" l="1"/>
  <c r="C135" i="12"/>
  <c r="D111" i="11"/>
  <c r="C111" i="11"/>
  <c r="D102" i="10"/>
  <c r="C102" i="10"/>
  <c r="D95" i="9"/>
  <c r="C95" i="9"/>
  <c r="D87" i="8"/>
  <c r="C87" i="8"/>
  <c r="D84" i="7"/>
  <c r="C84" i="7"/>
  <c r="D76" i="6"/>
  <c r="C76" i="6"/>
  <c r="D72" i="5"/>
  <c r="C72" i="5"/>
  <c r="D52" i="4"/>
  <c r="C52" i="4"/>
  <c r="D21" i="3"/>
  <c r="C21" i="3"/>
  <c r="D20" i="2"/>
  <c r="C20" i="2"/>
  <c r="D17" i="1" l="1"/>
  <c r="C17" i="1"/>
</calcChain>
</file>

<file path=xl/sharedStrings.xml><?xml version="1.0" encoding="utf-8"?>
<sst xmlns="http://schemas.openxmlformats.org/spreadsheetml/2006/main" count="1660" uniqueCount="284">
  <si>
    <t>General Ledger Trial Balance</t>
  </si>
  <si>
    <t>Account ID</t>
  </si>
  <si>
    <t>Debit Amt</t>
  </si>
  <si>
    <t>10200</t>
  </si>
  <si>
    <t>UMB Checking Account</t>
  </si>
  <si>
    <t>39003</t>
  </si>
  <si>
    <t>Common Stock</t>
  </si>
  <si>
    <t>39005</t>
  </si>
  <si>
    <t>Retained Earnings</t>
  </si>
  <si>
    <t>60100</t>
  </si>
  <si>
    <t>Advertising</t>
  </si>
  <si>
    <t>62500</t>
  </si>
  <si>
    <t>Bank Charges</t>
  </si>
  <si>
    <t>64216</t>
  </si>
  <si>
    <t>Contract Staff - Signing Bonus</t>
  </si>
  <si>
    <t>65001</t>
  </si>
  <si>
    <t>68002</t>
  </si>
  <si>
    <t>Insurance - Cyber Liability</t>
  </si>
  <si>
    <t>75600</t>
  </si>
  <si>
    <t/>
  </si>
  <si>
    <t>Total:</t>
  </si>
  <si>
    <t>64214</t>
  </si>
  <si>
    <t>Contract Staff - MD Admin</t>
  </si>
  <si>
    <t>70000</t>
  </si>
  <si>
    <t>Legal Fees</t>
  </si>
  <si>
    <t>75200</t>
  </si>
  <si>
    <t>Printing</t>
  </si>
  <si>
    <t>63800</t>
  </si>
  <si>
    <t>Consulting - Managed Care</t>
  </si>
  <si>
    <t>Contract Staff - MD Admin - 84</t>
  </si>
  <si>
    <t>Contract Staff - Sign Bonus-84</t>
  </si>
  <si>
    <t>24201</t>
  </si>
  <si>
    <t>Contract Staff-AHPs-Nights 84</t>
  </si>
  <si>
    <t>Centura Collections - 91%</t>
  </si>
  <si>
    <t>Consulting - Computer Sup. 84</t>
  </si>
  <si>
    <t>71900-KAN</t>
  </si>
  <si>
    <t>78500-KAN</t>
  </si>
  <si>
    <t>40000</t>
  </si>
  <si>
    <t>Patient Collections</t>
  </si>
  <si>
    <t>40002</t>
  </si>
  <si>
    <t>Patient Refunds</t>
  </si>
  <si>
    <t>48000</t>
  </si>
  <si>
    <t>Returned Items</t>
  </si>
  <si>
    <t>75100-KAN</t>
  </si>
  <si>
    <t>Contract Staff-AHP- Holiday 84</t>
  </si>
  <si>
    <t>65100-KAN</t>
  </si>
  <si>
    <t>60100-AVO</t>
  </si>
  <si>
    <t>Advertising - Avon</t>
  </si>
  <si>
    <t>68008-KAN</t>
  </si>
  <si>
    <t>Insurance - Malpractice - Kan</t>
  </si>
  <si>
    <t>11400</t>
  </si>
  <si>
    <t>Other Receivables</t>
  </si>
  <si>
    <t>Patient Collections - 72nd</t>
  </si>
  <si>
    <t>Patient Refunds - 72nd</t>
  </si>
  <si>
    <t>Centura Subsidy - 72nd Ave</t>
  </si>
  <si>
    <t>Bank Charges - 72nd</t>
  </si>
  <si>
    <t>Billing Fee - 72nd</t>
  </si>
  <si>
    <t>Consulting - Managed Care 72nd</t>
  </si>
  <si>
    <t>Contract Staff - Owners - 72nd</t>
  </si>
  <si>
    <t>Contract Staff - Phys - 72nd</t>
  </si>
  <si>
    <t>Contract Staff - Bonus - 72nd</t>
  </si>
  <si>
    <t>Contract Staff - AHPs - 72nd</t>
  </si>
  <si>
    <t>Contract Staff -AHP Bonus 72nd</t>
  </si>
  <si>
    <t>Dues, Licenses &amp; Fees - 72nd</t>
  </si>
  <si>
    <t>Dues - Non-Tax Deduct. - 72nd</t>
  </si>
  <si>
    <t>Gifts &lt; $25 - 72nd</t>
  </si>
  <si>
    <t>Insurance - Bus Owner - 72nd</t>
  </si>
  <si>
    <t>Insurance - D&amp;O/EPL - 72nd</t>
  </si>
  <si>
    <t>Insurance - Malpractice - 72nd</t>
  </si>
  <si>
    <t>Interest Expense - 72nd</t>
  </si>
  <si>
    <t>Legal Fees - 72nd</t>
  </si>
  <si>
    <t>Management Fee - 72nd</t>
  </si>
  <si>
    <t>Printing - 72nd</t>
  </si>
  <si>
    <t>Bank Charges - WestEast Ranch</t>
  </si>
  <si>
    <t>60100-AA</t>
  </si>
  <si>
    <t>Advertising - AA</t>
  </si>
  <si>
    <t>62500-AA</t>
  </si>
  <si>
    <t>Bank Charges - AAada</t>
  </si>
  <si>
    <t>63700-AA</t>
  </si>
  <si>
    <t>Consulting - Computer Sup. AA</t>
  </si>
  <si>
    <t>63800-AA</t>
  </si>
  <si>
    <t>Consulting - Managed Care AA</t>
  </si>
  <si>
    <t>64234-AA</t>
  </si>
  <si>
    <t>Contract Staff - MD Admin -AA</t>
  </si>
  <si>
    <t>65001-AA</t>
  </si>
  <si>
    <t>68001-AA</t>
  </si>
  <si>
    <t>Insurance - Bus Owner - AA</t>
  </si>
  <si>
    <t>68002-AA</t>
  </si>
  <si>
    <t>Insurance - Cyber Liab - AA</t>
  </si>
  <si>
    <t>68004-AA</t>
  </si>
  <si>
    <t>Insurance - D&amp;O/EPL - AAada</t>
  </si>
  <si>
    <t>68008-AA</t>
  </si>
  <si>
    <t>Insurance - Malpractice - AA</t>
  </si>
  <si>
    <t>70000-AA</t>
  </si>
  <si>
    <t>Legal Fees - AAada</t>
  </si>
  <si>
    <t>75200-AA</t>
  </si>
  <si>
    <t>Printing - AAada</t>
  </si>
  <si>
    <t>75600-AA</t>
  </si>
  <si>
    <t>77200-AA</t>
  </si>
  <si>
    <t>78500-AA</t>
  </si>
  <si>
    <t>Travel Expense - AAada</t>
  </si>
  <si>
    <t>64230-AA-OWN</t>
  </si>
  <si>
    <t>Contract Staff - Owners - AA</t>
  </si>
  <si>
    <t>64230-AA-PHY</t>
  </si>
  <si>
    <t>Contract Staff - Phys - AAada</t>
  </si>
  <si>
    <t>64231-AA-OWN</t>
  </si>
  <si>
    <t>Contract Staff - Nts - AA Own</t>
  </si>
  <si>
    <t>64231-AA-PHY</t>
  </si>
  <si>
    <t>Contract Staff - Nts - AA Phy</t>
  </si>
  <si>
    <t>64233-AA-OWN</t>
  </si>
  <si>
    <t>Contract Staff - Holiday-AA O</t>
  </si>
  <si>
    <t>64233-AA-PHY</t>
  </si>
  <si>
    <t>Contract Staff - Holiday-AA P</t>
  </si>
  <si>
    <t>68500-AA</t>
  </si>
  <si>
    <t>Interest Expense - AAada</t>
  </si>
  <si>
    <t>75100-AA</t>
  </si>
  <si>
    <t>Postage &amp; Shipping - AAada</t>
  </si>
  <si>
    <t>77100-AA</t>
  </si>
  <si>
    <t>40000-72N</t>
  </si>
  <si>
    <t>40001-72N</t>
  </si>
  <si>
    <t>40002-72N</t>
  </si>
  <si>
    <t>40100-72N</t>
  </si>
  <si>
    <t>62500-72N</t>
  </si>
  <si>
    <t>62600-72N</t>
  </si>
  <si>
    <t>63700-72N</t>
  </si>
  <si>
    <t>63800-72N</t>
  </si>
  <si>
    <t>64210-72N-OWN</t>
  </si>
  <si>
    <t>64210-72N-PHY</t>
  </si>
  <si>
    <t>64211-72N-OWN</t>
  </si>
  <si>
    <t>64211-72N-PHY</t>
  </si>
  <si>
    <t>64212-72N-OWN</t>
  </si>
  <si>
    <t>64213-72N-OWN</t>
  </si>
  <si>
    <t>64213-72N-PHY</t>
  </si>
  <si>
    <t>64214-72N</t>
  </si>
  <si>
    <t>64215-72N</t>
  </si>
  <si>
    <t>64216-72N</t>
  </si>
  <si>
    <t>64320-72N</t>
  </si>
  <si>
    <t>64321-72N</t>
  </si>
  <si>
    <t>64322-72N</t>
  </si>
  <si>
    <t>64323-72N</t>
  </si>
  <si>
    <t>65001-72N</t>
  </si>
  <si>
    <t>65100-72N</t>
  </si>
  <si>
    <t>65110-72N</t>
  </si>
  <si>
    <t>67010-72N</t>
  </si>
  <si>
    <t>68001-72N</t>
  </si>
  <si>
    <t>68002-72N</t>
  </si>
  <si>
    <t>Insurance -Cyber Liability 72N</t>
  </si>
  <si>
    <t>68004-72N</t>
  </si>
  <si>
    <t>68008-72N</t>
  </si>
  <si>
    <t>68500-72N</t>
  </si>
  <si>
    <t>70000-72N</t>
  </si>
  <si>
    <t>71700-72N</t>
  </si>
  <si>
    <t>75200-72N</t>
  </si>
  <si>
    <t>77100-72N</t>
  </si>
  <si>
    <t>77200-72N</t>
  </si>
  <si>
    <t>60100-BB</t>
  </si>
  <si>
    <t>Advertising - BB</t>
  </si>
  <si>
    <t>62500-BB</t>
  </si>
  <si>
    <t>Bank Charges - BBden</t>
  </si>
  <si>
    <t>63700-BB</t>
  </si>
  <si>
    <t>Consulting - Computer Sup. BB</t>
  </si>
  <si>
    <t>63800-BB</t>
  </si>
  <si>
    <t>64240-BB-OWN</t>
  </si>
  <si>
    <t>Contract Staff - Owners - BBd</t>
  </si>
  <si>
    <t>64240-BB-PHY</t>
  </si>
  <si>
    <t>Contract Staff - Phys - BBd</t>
  </si>
  <si>
    <t>64241-BB-OWN</t>
  </si>
  <si>
    <t>Contract Staff - Nts - BB Own</t>
  </si>
  <si>
    <t>64241-BB-PHY</t>
  </si>
  <si>
    <t>Contract Staff - Nts - BB Phy</t>
  </si>
  <si>
    <t>64243-BB-PHY</t>
  </si>
  <si>
    <t>Contract Staff - Holiday-BB P</t>
  </si>
  <si>
    <t>64244-BB</t>
  </si>
  <si>
    <t>Contract Staff - MD Admin -BB</t>
  </si>
  <si>
    <t>65001-BB</t>
  </si>
  <si>
    <t>68001-BB</t>
  </si>
  <si>
    <t>Insurance - Bus Owners - BB</t>
  </si>
  <si>
    <t>68002-BB</t>
  </si>
  <si>
    <t>Insurance - Cyber Liab - BBD</t>
  </si>
  <si>
    <t>68004-BB</t>
  </si>
  <si>
    <t>Insurance - D&amp;O/EPL - BBden</t>
  </si>
  <si>
    <t>68008-BB</t>
  </si>
  <si>
    <t>Insurance - Malpractice - BBd</t>
  </si>
  <si>
    <t>68500-BB</t>
  </si>
  <si>
    <t>Interest Expense - BBden</t>
  </si>
  <si>
    <t>70000-BB</t>
  </si>
  <si>
    <t>Legal Fees - BB</t>
  </si>
  <si>
    <t>75100-BB</t>
  </si>
  <si>
    <t>Postage &amp; Shipping - BBden</t>
  </si>
  <si>
    <t>75200-BB</t>
  </si>
  <si>
    <t>Printing - BBden</t>
  </si>
  <si>
    <t>75600-BB</t>
  </si>
  <si>
    <t>77100-BB</t>
  </si>
  <si>
    <t>77200-BB</t>
  </si>
  <si>
    <t>78500-BB</t>
  </si>
  <si>
    <t>Travel Expense - BBden</t>
  </si>
  <si>
    <t>Consulting - Managed Care - BB</t>
  </si>
  <si>
    <t>Account DesWestEastiption</t>
  </si>
  <si>
    <t>WestEastedit Amt</t>
  </si>
  <si>
    <t>Line of WestEastedit - UMB</t>
  </si>
  <si>
    <t>Consulting - Computer Sup. WestEast</t>
  </si>
  <si>
    <t>Consulting - Managed Care - WestEast</t>
  </si>
  <si>
    <t>Contract Staff- Owners - WestEast</t>
  </si>
  <si>
    <t>Contract Staff- Phys - WestEast</t>
  </si>
  <si>
    <t>Contract Staff - Nts - WestEast Own</t>
  </si>
  <si>
    <t>Contract Staff - Nts - WestEast Phys</t>
  </si>
  <si>
    <t>Contract Staff - Holiday -WestEast O</t>
  </si>
  <si>
    <t>Contract Staff - Holiday -WestEast P</t>
  </si>
  <si>
    <t>Contract Staff - MD Admin - WestEast</t>
  </si>
  <si>
    <t>Contract Staff - Bonus - WestEast</t>
  </si>
  <si>
    <t>Contract Staff - Sign Bonus WestEast</t>
  </si>
  <si>
    <t>WestEastedentialing Fees - 72N</t>
  </si>
  <si>
    <t>WestEastedentialing Fees - AA</t>
  </si>
  <si>
    <t>WestEastedentialing Fees - BBd</t>
  </si>
  <si>
    <t>Dues, Licenses &amp; Fees - WestEast</t>
  </si>
  <si>
    <t>Dues - Non-Tax Deduct - WestEast</t>
  </si>
  <si>
    <t>Insurance - Bus Owners - WestEast</t>
  </si>
  <si>
    <t>Insurance - D&amp;O/EPL - WestEast</t>
  </si>
  <si>
    <t>Insurance - Malpractice - WestEast</t>
  </si>
  <si>
    <t>Interest Expense - WestEast</t>
  </si>
  <si>
    <t>Postage &amp; Shipping - WestEast</t>
  </si>
  <si>
    <t>Printing - WestEast</t>
  </si>
  <si>
    <t>ReWestEastuiting - AA</t>
  </si>
  <si>
    <t>ReWestEastuiting - BB</t>
  </si>
  <si>
    <t>SWestEastubs - 72nd</t>
  </si>
  <si>
    <t>SWestEastubs - AA</t>
  </si>
  <si>
    <t>SWestEastubs - BB</t>
  </si>
  <si>
    <t>WestEastedentialing Fees</t>
  </si>
  <si>
    <t>WestEastedentialing Fees - WestEast</t>
  </si>
  <si>
    <t>ReWestEastuiting</t>
  </si>
  <si>
    <t>65001-WE</t>
  </si>
  <si>
    <t>40000-WE</t>
  </si>
  <si>
    <t>Patient Collections - WErch</t>
  </si>
  <si>
    <t>40001-WE</t>
  </si>
  <si>
    <t>40100-WE</t>
  </si>
  <si>
    <t>Centura Subsidy - WErch Ranch</t>
  </si>
  <si>
    <t>60100-WE</t>
  </si>
  <si>
    <t>Advertising - WE</t>
  </si>
  <si>
    <t>62500-WE</t>
  </si>
  <si>
    <t>Bank Charges - WErch Ranch</t>
  </si>
  <si>
    <t>62600-WE</t>
  </si>
  <si>
    <t>Billing Fee - WErch Ranch</t>
  </si>
  <si>
    <t>63700-WE</t>
  </si>
  <si>
    <t>63800-WE</t>
  </si>
  <si>
    <t>64220-WE-OWN</t>
  </si>
  <si>
    <t>64220-WE-PHY</t>
  </si>
  <si>
    <t>64221-WE-OWN</t>
  </si>
  <si>
    <t>64221-WE-PHY</t>
  </si>
  <si>
    <t>64223-WE-OWN</t>
  </si>
  <si>
    <t>64223-WE-PHY</t>
  </si>
  <si>
    <t>64224-WE</t>
  </si>
  <si>
    <t>64225-WE</t>
  </si>
  <si>
    <t>64226-WE</t>
  </si>
  <si>
    <t>WestEastedentialing Fees - WErch</t>
  </si>
  <si>
    <t>65100-WE</t>
  </si>
  <si>
    <t>65110-WE</t>
  </si>
  <si>
    <t>68001-WE</t>
  </si>
  <si>
    <t>68002-WE</t>
  </si>
  <si>
    <t>Insurance - Cyber Liab -  WE</t>
  </si>
  <si>
    <t>68004-WE</t>
  </si>
  <si>
    <t>68008-WE</t>
  </si>
  <si>
    <t>68500-WE</t>
  </si>
  <si>
    <t>70000-WE</t>
  </si>
  <si>
    <t>Legal Fees - WE</t>
  </si>
  <si>
    <t>71700-WE</t>
  </si>
  <si>
    <t>Management Fee - WErch Ranch</t>
  </si>
  <si>
    <t>75100-WE</t>
  </si>
  <si>
    <t>75200-WE</t>
  </si>
  <si>
    <t>77100-WE</t>
  </si>
  <si>
    <t>SWestEastubs - WE</t>
  </si>
  <si>
    <t>77200-WE</t>
  </si>
  <si>
    <t>Contract Staff - Nts - 72 Own</t>
  </si>
  <si>
    <t>Contract Staff - Nts - 72 Phys</t>
  </si>
  <si>
    <t>Contract Staff - Wknd - 72 Own</t>
  </si>
  <si>
    <t>Contract Staff - Holiday -72 O</t>
  </si>
  <si>
    <t>Contract Staff - Holiday -72 P</t>
  </si>
  <si>
    <t>Dues, Licenses &amp; Fees - America</t>
  </si>
  <si>
    <t>Postage &amp; Shipping - America</t>
  </si>
  <si>
    <t>Meals &amp; Entertainment 50% - GG</t>
  </si>
  <si>
    <t>SubsWestEastiptions &amp; BooGG - 72nd</t>
  </si>
  <si>
    <t>SubsWestEastiptions &amp; BooGG - AA</t>
  </si>
  <si>
    <t>SubsWestEastiptions &amp; BooGG - WE</t>
  </si>
  <si>
    <t>SubsWestEastiptions &amp; BooGG - BB</t>
  </si>
  <si>
    <t>Travel Expense - 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</si>
</sst>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sqref="A1:K1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1" x14ac:dyDescent="0.2">
      <c r="A6" s="6" t="s">
        <v>3</v>
      </c>
      <c r="B6" s="6" t="s">
        <v>4</v>
      </c>
      <c r="C6" s="11">
        <v>44592.98</v>
      </c>
    </row>
    <row r="7" spans="1:11" x14ac:dyDescent="0.2">
      <c r="A7" s="6" t="s">
        <v>5</v>
      </c>
      <c r="B7" s="6" t="s">
        <v>6</v>
      </c>
      <c r="D7" s="11">
        <v>102000</v>
      </c>
    </row>
    <row r="8" spans="1:11" x14ac:dyDescent="0.2">
      <c r="A8" s="6" t="s">
        <v>7</v>
      </c>
      <c r="B8" s="6" t="s">
        <v>8</v>
      </c>
      <c r="C8" s="11">
        <v>38821.919999999998</v>
      </c>
    </row>
    <row r="9" spans="1:11" x14ac:dyDescent="0.2">
      <c r="A9" s="6" t="s">
        <v>9</v>
      </c>
      <c r="B9" s="6" t="s">
        <v>10</v>
      </c>
      <c r="C9" s="11">
        <v>690</v>
      </c>
    </row>
    <row r="10" spans="1:11" x14ac:dyDescent="0.2">
      <c r="A10" s="6" t="s">
        <v>11</v>
      </c>
      <c r="B10" s="6" t="s">
        <v>12</v>
      </c>
      <c r="C10" s="11">
        <v>56.58</v>
      </c>
    </row>
    <row r="11" spans="1:11" x14ac:dyDescent="0.2">
      <c r="A11" s="6" t="s">
        <v>13</v>
      </c>
      <c r="B11" s="6" t="s">
        <v>14</v>
      </c>
      <c r="C11" s="11">
        <v>607</v>
      </c>
    </row>
    <row r="12" spans="1:11" x14ac:dyDescent="0.2">
      <c r="A12" s="6" t="s">
        <v>15</v>
      </c>
      <c r="B12" s="6" t="s">
        <v>227</v>
      </c>
      <c r="C12" s="11">
        <v>2500</v>
      </c>
    </row>
    <row r="13" spans="1:11" x14ac:dyDescent="0.2">
      <c r="A13" s="6" t="s">
        <v>230</v>
      </c>
      <c r="B13" s="6" t="s">
        <v>228</v>
      </c>
      <c r="C13" s="11">
        <v>400</v>
      </c>
    </row>
    <row r="14" spans="1:11" x14ac:dyDescent="0.2">
      <c r="A14" s="6" t="s">
        <v>16</v>
      </c>
      <c r="B14" s="6" t="s">
        <v>17</v>
      </c>
      <c r="C14" s="11">
        <v>11931.52</v>
      </c>
    </row>
    <row r="15" spans="1:11" x14ac:dyDescent="0.2">
      <c r="A15" s="6" t="s">
        <v>18</v>
      </c>
      <c r="B15" s="6" t="s">
        <v>229</v>
      </c>
      <c r="C15" s="11">
        <v>2400</v>
      </c>
    </row>
    <row r="16" spans="1:11" customFormat="1" ht="15" x14ac:dyDescent="0.25">
      <c r="C16" s="15"/>
      <c r="D16" s="15"/>
    </row>
    <row r="17" spans="1:4" s="8" customFormat="1" ht="12.75" thickBot="1" x14ac:dyDescent="0.25">
      <c r="A17" s="7" t="s">
        <v>19</v>
      </c>
      <c r="B17" s="7" t="s">
        <v>20</v>
      </c>
      <c r="C17" s="10">
        <f>SUBTOTAL(9, C6:C16)</f>
        <v>102000</v>
      </c>
      <c r="D17" s="10">
        <f>SUBTOTAL(9, D6:D16)</f>
        <v>102000</v>
      </c>
    </row>
    <row r="18" spans="1:4" customFormat="1" ht="16.5" thickTop="1" thickBot="1" x14ac:dyDescent="0.3">
      <c r="A18" s="16"/>
      <c r="B18" s="16"/>
      <c r="C18" s="17"/>
      <c r="D18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356793.52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37</v>
      </c>
      <c r="B9" s="6" t="s">
        <v>38</v>
      </c>
      <c r="D9" s="11">
        <v>679850.59</v>
      </c>
    </row>
    <row r="10" spans="1:10" x14ac:dyDescent="0.2">
      <c r="A10" s="6" t="s">
        <v>118</v>
      </c>
      <c r="B10" s="6" t="s">
        <v>52</v>
      </c>
      <c r="D10" s="11">
        <v>1222389.01</v>
      </c>
    </row>
    <row r="11" spans="1:10" x14ac:dyDescent="0.2">
      <c r="A11" s="6" t="s">
        <v>231</v>
      </c>
      <c r="B11" s="6" t="s">
        <v>232</v>
      </c>
      <c r="D11" s="11">
        <v>36336.620000000003</v>
      </c>
    </row>
    <row r="12" spans="1:10" x14ac:dyDescent="0.2">
      <c r="A12" s="6" t="s">
        <v>119</v>
      </c>
      <c r="B12" s="6" t="s">
        <v>33</v>
      </c>
      <c r="C12" s="11">
        <v>1443940.87</v>
      </c>
    </row>
    <row r="13" spans="1:10" x14ac:dyDescent="0.2">
      <c r="A13" s="6" t="s">
        <v>233</v>
      </c>
      <c r="B13" s="6" t="s">
        <v>33</v>
      </c>
      <c r="C13" s="11">
        <v>2726.33</v>
      </c>
    </row>
    <row r="14" spans="1:10" x14ac:dyDescent="0.2">
      <c r="A14" s="6" t="s">
        <v>39</v>
      </c>
      <c r="B14" s="6" t="s">
        <v>40</v>
      </c>
      <c r="C14" s="11">
        <v>8546.85</v>
      </c>
    </row>
    <row r="15" spans="1:10" x14ac:dyDescent="0.2">
      <c r="A15" s="6" t="s">
        <v>120</v>
      </c>
      <c r="B15" s="6" t="s">
        <v>53</v>
      </c>
      <c r="C15" s="11">
        <v>2425.9499999999998</v>
      </c>
    </row>
    <row r="16" spans="1:10" x14ac:dyDescent="0.2">
      <c r="A16" s="6" t="s">
        <v>121</v>
      </c>
      <c r="B16" s="6" t="s">
        <v>54</v>
      </c>
      <c r="D16" s="11">
        <v>1663011.55</v>
      </c>
    </row>
    <row r="17" spans="1:4" x14ac:dyDescent="0.2">
      <c r="A17" s="6" t="s">
        <v>234</v>
      </c>
      <c r="B17" s="6" t="s">
        <v>235</v>
      </c>
      <c r="D17" s="11">
        <v>641498.12</v>
      </c>
    </row>
    <row r="18" spans="1:4" x14ac:dyDescent="0.2">
      <c r="A18" s="6" t="s">
        <v>41</v>
      </c>
      <c r="B18" s="6" t="s">
        <v>42</v>
      </c>
      <c r="C18" s="11">
        <v>792.61</v>
      </c>
    </row>
    <row r="19" spans="1:4" x14ac:dyDescent="0.2">
      <c r="A19" s="6" t="s">
        <v>74</v>
      </c>
      <c r="B19" s="6" t="s">
        <v>75</v>
      </c>
      <c r="C19" s="11">
        <v>4023</v>
      </c>
    </row>
    <row r="20" spans="1:4" x14ac:dyDescent="0.2">
      <c r="A20" s="6" t="s">
        <v>236</v>
      </c>
      <c r="B20" s="6" t="s">
        <v>237</v>
      </c>
      <c r="C20" s="11">
        <v>690</v>
      </c>
    </row>
    <row r="21" spans="1:4" x14ac:dyDescent="0.2">
      <c r="A21" s="6" t="s">
        <v>155</v>
      </c>
      <c r="B21" s="6" t="s">
        <v>156</v>
      </c>
      <c r="C21" s="11">
        <v>4023</v>
      </c>
    </row>
    <row r="22" spans="1:4" x14ac:dyDescent="0.2">
      <c r="A22" s="6" t="s">
        <v>122</v>
      </c>
      <c r="B22" s="6" t="s">
        <v>55</v>
      </c>
      <c r="C22" s="11">
        <v>6182.09</v>
      </c>
    </row>
    <row r="23" spans="1:4" x14ac:dyDescent="0.2">
      <c r="A23" s="6" t="s">
        <v>76</v>
      </c>
      <c r="B23" s="6" t="s">
        <v>77</v>
      </c>
      <c r="C23" s="11">
        <v>119.35</v>
      </c>
    </row>
    <row r="24" spans="1:4" x14ac:dyDescent="0.2">
      <c r="A24" s="6" t="s">
        <v>238</v>
      </c>
      <c r="B24" s="6" t="s">
        <v>239</v>
      </c>
      <c r="C24" s="11">
        <v>434.93</v>
      </c>
    </row>
    <row r="25" spans="1:4" x14ac:dyDescent="0.2">
      <c r="A25" s="6" t="s">
        <v>157</v>
      </c>
      <c r="B25" s="6" t="s">
        <v>158</v>
      </c>
      <c r="C25" s="11">
        <v>119.35</v>
      </c>
    </row>
    <row r="26" spans="1:4" x14ac:dyDescent="0.2">
      <c r="A26" s="6" t="s">
        <v>123</v>
      </c>
      <c r="B26" s="6" t="s">
        <v>56</v>
      </c>
      <c r="C26" s="11">
        <v>127047.83</v>
      </c>
    </row>
    <row r="27" spans="1:4" x14ac:dyDescent="0.2">
      <c r="A27" s="6" t="s">
        <v>240</v>
      </c>
      <c r="B27" s="6" t="s">
        <v>241</v>
      </c>
      <c r="C27" s="11">
        <v>2255.4699999999998</v>
      </c>
    </row>
    <row r="28" spans="1:4" x14ac:dyDescent="0.2">
      <c r="A28" s="6" t="s">
        <v>124</v>
      </c>
      <c r="B28" s="6" t="s">
        <v>34</v>
      </c>
      <c r="C28" s="11">
        <v>103.13</v>
      </c>
    </row>
    <row r="29" spans="1:4" x14ac:dyDescent="0.2">
      <c r="A29" s="6" t="s">
        <v>78</v>
      </c>
      <c r="B29" s="6" t="s">
        <v>79</v>
      </c>
      <c r="C29" s="11">
        <v>103.12</v>
      </c>
    </row>
    <row r="30" spans="1:4" x14ac:dyDescent="0.2">
      <c r="A30" s="6" t="s">
        <v>242</v>
      </c>
      <c r="B30" s="6" t="s">
        <v>200</v>
      </c>
      <c r="C30" s="11">
        <v>103.13</v>
      </c>
    </row>
    <row r="31" spans="1:4" x14ac:dyDescent="0.2">
      <c r="A31" s="6" t="s">
        <v>159</v>
      </c>
      <c r="B31" s="6" t="s">
        <v>160</v>
      </c>
      <c r="C31" s="11">
        <v>103.12</v>
      </c>
    </row>
    <row r="32" spans="1:4" x14ac:dyDescent="0.2">
      <c r="A32" s="6" t="s">
        <v>125</v>
      </c>
      <c r="B32" s="6" t="s">
        <v>57</v>
      </c>
      <c r="C32" s="11">
        <v>610.94000000000005</v>
      </c>
    </row>
    <row r="33" spans="1:3" x14ac:dyDescent="0.2">
      <c r="A33" s="6" t="s">
        <v>80</v>
      </c>
      <c r="B33" s="6" t="s">
        <v>81</v>
      </c>
      <c r="C33" s="11">
        <v>610.94000000000005</v>
      </c>
    </row>
    <row r="34" spans="1:3" x14ac:dyDescent="0.2">
      <c r="A34" s="6" t="s">
        <v>243</v>
      </c>
      <c r="B34" s="6" t="s">
        <v>201</v>
      </c>
      <c r="C34" s="11">
        <v>610.94000000000005</v>
      </c>
    </row>
    <row r="35" spans="1:3" x14ac:dyDescent="0.2">
      <c r="A35" s="6" t="s">
        <v>161</v>
      </c>
      <c r="B35" s="6" t="s">
        <v>196</v>
      </c>
      <c r="C35" s="11">
        <v>610.92999999999995</v>
      </c>
    </row>
    <row r="36" spans="1:3" x14ac:dyDescent="0.2">
      <c r="A36" s="6" t="s">
        <v>126</v>
      </c>
      <c r="B36" s="6" t="s">
        <v>58</v>
      </c>
      <c r="C36" s="11">
        <v>163410</v>
      </c>
    </row>
    <row r="37" spans="1:3" x14ac:dyDescent="0.2">
      <c r="A37" s="6" t="s">
        <v>127</v>
      </c>
      <c r="B37" s="6" t="s">
        <v>59</v>
      </c>
      <c r="C37" s="11">
        <v>494782.5</v>
      </c>
    </row>
    <row r="38" spans="1:3" x14ac:dyDescent="0.2">
      <c r="A38" s="6" t="s">
        <v>128</v>
      </c>
      <c r="B38" s="6" t="s">
        <v>271</v>
      </c>
      <c r="C38" s="11">
        <v>7500</v>
      </c>
    </row>
    <row r="39" spans="1:3" x14ac:dyDescent="0.2">
      <c r="A39" s="6" t="s">
        <v>129</v>
      </c>
      <c r="B39" s="6" t="s">
        <v>272</v>
      </c>
      <c r="C39" s="11">
        <v>270500</v>
      </c>
    </row>
    <row r="40" spans="1:3" x14ac:dyDescent="0.2">
      <c r="A40" s="6" t="s">
        <v>130</v>
      </c>
      <c r="B40" s="6" t="s">
        <v>273</v>
      </c>
      <c r="C40" s="11">
        <v>82450</v>
      </c>
    </row>
    <row r="41" spans="1:3" x14ac:dyDescent="0.2">
      <c r="A41" s="6" t="s">
        <v>132</v>
      </c>
      <c r="B41" s="6" t="s">
        <v>275</v>
      </c>
      <c r="C41" s="11">
        <v>1000</v>
      </c>
    </row>
    <row r="42" spans="1:3" x14ac:dyDescent="0.2">
      <c r="A42" s="6" t="s">
        <v>133</v>
      </c>
      <c r="B42" s="6" t="s">
        <v>29</v>
      </c>
      <c r="C42" s="11">
        <v>8541</v>
      </c>
    </row>
    <row r="43" spans="1:3" x14ac:dyDescent="0.2">
      <c r="A43" s="6" t="s">
        <v>134</v>
      </c>
      <c r="B43" s="6" t="s">
        <v>60</v>
      </c>
      <c r="C43" s="11">
        <v>311344.17</v>
      </c>
    </row>
    <row r="44" spans="1:3" x14ac:dyDescent="0.2">
      <c r="A44" s="6" t="s">
        <v>135</v>
      </c>
      <c r="B44" s="6" t="s">
        <v>30</v>
      </c>
      <c r="C44" s="11">
        <v>669</v>
      </c>
    </row>
    <row r="45" spans="1:3" x14ac:dyDescent="0.2">
      <c r="A45" s="6" t="s">
        <v>244</v>
      </c>
      <c r="B45" s="6" t="s">
        <v>202</v>
      </c>
      <c r="C45" s="11">
        <v>7050</v>
      </c>
    </row>
    <row r="46" spans="1:3" x14ac:dyDescent="0.2">
      <c r="A46" s="6" t="s">
        <v>245</v>
      </c>
      <c r="B46" s="6" t="s">
        <v>203</v>
      </c>
      <c r="C46" s="11">
        <v>426035</v>
      </c>
    </row>
    <row r="47" spans="1:3" x14ac:dyDescent="0.2">
      <c r="A47" s="6" t="s">
        <v>247</v>
      </c>
      <c r="B47" s="6" t="s">
        <v>205</v>
      </c>
      <c r="C47" s="11">
        <v>124800</v>
      </c>
    </row>
    <row r="48" spans="1:3" x14ac:dyDescent="0.2">
      <c r="A48" s="6" t="s">
        <v>250</v>
      </c>
      <c r="B48" s="6" t="s">
        <v>208</v>
      </c>
      <c r="C48" s="11">
        <v>8541</v>
      </c>
    </row>
    <row r="49" spans="1:3" x14ac:dyDescent="0.2">
      <c r="A49" s="6" t="s">
        <v>251</v>
      </c>
      <c r="B49" s="6" t="s">
        <v>209</v>
      </c>
      <c r="C49" s="11">
        <v>10845.48</v>
      </c>
    </row>
    <row r="50" spans="1:3" x14ac:dyDescent="0.2">
      <c r="A50" s="6" t="s">
        <v>252</v>
      </c>
      <c r="B50" s="6" t="s">
        <v>210</v>
      </c>
      <c r="C50" s="11">
        <v>669</v>
      </c>
    </row>
    <row r="51" spans="1:3" x14ac:dyDescent="0.2">
      <c r="A51" s="6" t="s">
        <v>82</v>
      </c>
      <c r="B51" s="6" t="s">
        <v>83</v>
      </c>
      <c r="C51" s="11">
        <v>8541</v>
      </c>
    </row>
    <row r="52" spans="1:3" x14ac:dyDescent="0.2">
      <c r="A52" s="6" t="s">
        <v>172</v>
      </c>
      <c r="B52" s="6" t="s">
        <v>173</v>
      </c>
      <c r="C52" s="11">
        <v>8541</v>
      </c>
    </row>
    <row r="53" spans="1:3" x14ac:dyDescent="0.2">
      <c r="A53" s="6" t="s">
        <v>136</v>
      </c>
      <c r="B53" s="6" t="s">
        <v>61</v>
      </c>
      <c r="C53" s="11">
        <v>264720</v>
      </c>
    </row>
    <row r="54" spans="1:3" x14ac:dyDescent="0.2">
      <c r="A54" s="6" t="s">
        <v>137</v>
      </c>
      <c r="B54" s="6" t="s">
        <v>32</v>
      </c>
      <c r="C54" s="11">
        <v>960</v>
      </c>
    </row>
    <row r="55" spans="1:3" x14ac:dyDescent="0.2">
      <c r="A55" s="6" t="s">
        <v>138</v>
      </c>
      <c r="B55" s="6" t="s">
        <v>44</v>
      </c>
      <c r="C55" s="11">
        <v>500</v>
      </c>
    </row>
    <row r="56" spans="1:3" x14ac:dyDescent="0.2">
      <c r="A56" s="6" t="s">
        <v>140</v>
      </c>
      <c r="B56" s="6" t="s">
        <v>211</v>
      </c>
      <c r="C56" s="11">
        <v>3081.67</v>
      </c>
    </row>
    <row r="57" spans="1:3" x14ac:dyDescent="0.2">
      <c r="A57" s="6" t="s">
        <v>84</v>
      </c>
      <c r="B57" s="6" t="s">
        <v>212</v>
      </c>
      <c r="C57" s="11">
        <v>133.33000000000001</v>
      </c>
    </row>
    <row r="58" spans="1:3" x14ac:dyDescent="0.2">
      <c r="A58" s="6" t="s">
        <v>230</v>
      </c>
      <c r="B58" s="6" t="s">
        <v>253</v>
      </c>
      <c r="C58" s="11">
        <v>5331.67</v>
      </c>
    </row>
    <row r="59" spans="1:3" x14ac:dyDescent="0.2">
      <c r="A59" s="6" t="s">
        <v>174</v>
      </c>
      <c r="B59" s="6" t="s">
        <v>213</v>
      </c>
      <c r="C59" s="11">
        <v>133.33000000000001</v>
      </c>
    </row>
    <row r="60" spans="1:3" x14ac:dyDescent="0.2">
      <c r="A60" s="6" t="s">
        <v>141</v>
      </c>
      <c r="B60" s="6" t="s">
        <v>63</v>
      </c>
      <c r="C60" s="11">
        <v>1588.53</v>
      </c>
    </row>
    <row r="61" spans="1:3" x14ac:dyDescent="0.2">
      <c r="A61" s="6" t="s">
        <v>254</v>
      </c>
      <c r="B61" s="6" t="s">
        <v>214</v>
      </c>
      <c r="C61" s="11">
        <v>2904.36</v>
      </c>
    </row>
    <row r="62" spans="1:3" x14ac:dyDescent="0.2">
      <c r="A62" s="6" t="s">
        <v>45</v>
      </c>
      <c r="B62" s="6" t="s">
        <v>276</v>
      </c>
      <c r="C62" s="11">
        <v>168.41</v>
      </c>
    </row>
    <row r="63" spans="1:3" x14ac:dyDescent="0.2">
      <c r="A63" s="6" t="s">
        <v>142</v>
      </c>
      <c r="B63" s="6" t="s">
        <v>64</v>
      </c>
      <c r="C63" s="11">
        <v>94.24</v>
      </c>
    </row>
    <row r="64" spans="1:3" x14ac:dyDescent="0.2">
      <c r="A64" s="6" t="s">
        <v>255</v>
      </c>
      <c r="B64" s="6" t="s">
        <v>215</v>
      </c>
      <c r="C64" s="11">
        <v>224.62</v>
      </c>
    </row>
    <row r="65" spans="1:3" x14ac:dyDescent="0.2">
      <c r="A65" s="6" t="s">
        <v>143</v>
      </c>
      <c r="B65" s="6" t="s">
        <v>65</v>
      </c>
      <c r="C65" s="11">
        <v>218.3</v>
      </c>
    </row>
    <row r="66" spans="1:3" x14ac:dyDescent="0.2">
      <c r="A66" s="6" t="s">
        <v>144</v>
      </c>
      <c r="B66" s="6" t="s">
        <v>66</v>
      </c>
      <c r="C66" s="11">
        <v>181.82</v>
      </c>
    </row>
    <row r="67" spans="1:3" x14ac:dyDescent="0.2">
      <c r="A67" s="6" t="s">
        <v>85</v>
      </c>
      <c r="B67" s="6" t="s">
        <v>86</v>
      </c>
      <c r="C67" s="11">
        <v>90.91</v>
      </c>
    </row>
    <row r="68" spans="1:3" x14ac:dyDescent="0.2">
      <c r="A68" s="6" t="s">
        <v>256</v>
      </c>
      <c r="B68" s="6" t="s">
        <v>216</v>
      </c>
      <c r="C68" s="11">
        <v>136.36000000000001</v>
      </c>
    </row>
    <row r="69" spans="1:3" x14ac:dyDescent="0.2">
      <c r="A69" s="6" t="s">
        <v>175</v>
      </c>
      <c r="B69" s="6" t="s">
        <v>176</v>
      </c>
      <c r="C69" s="11">
        <v>90.91</v>
      </c>
    </row>
    <row r="70" spans="1:3" x14ac:dyDescent="0.2">
      <c r="A70" s="6" t="s">
        <v>145</v>
      </c>
      <c r="B70" s="6" t="s">
        <v>146</v>
      </c>
      <c r="C70" s="11">
        <v>4233.76</v>
      </c>
    </row>
    <row r="71" spans="1:3" x14ac:dyDescent="0.2">
      <c r="A71" s="6" t="s">
        <v>87</v>
      </c>
      <c r="B71" s="6" t="s">
        <v>88</v>
      </c>
      <c r="C71" s="11">
        <v>1924.44</v>
      </c>
    </row>
    <row r="72" spans="1:3" x14ac:dyDescent="0.2">
      <c r="A72" s="6" t="s">
        <v>257</v>
      </c>
      <c r="B72" s="6" t="s">
        <v>258</v>
      </c>
      <c r="C72" s="11">
        <v>3848.88</v>
      </c>
    </row>
    <row r="73" spans="1:3" x14ac:dyDescent="0.2">
      <c r="A73" s="6" t="s">
        <v>177</v>
      </c>
      <c r="B73" s="6" t="s">
        <v>178</v>
      </c>
      <c r="C73" s="11">
        <v>1924.44</v>
      </c>
    </row>
    <row r="74" spans="1:3" x14ac:dyDescent="0.2">
      <c r="A74" s="6" t="s">
        <v>148</v>
      </c>
      <c r="B74" s="6" t="s">
        <v>68</v>
      </c>
      <c r="C74" s="11">
        <v>36933.94</v>
      </c>
    </row>
    <row r="75" spans="1:3" x14ac:dyDescent="0.2">
      <c r="A75" s="6" t="s">
        <v>260</v>
      </c>
      <c r="B75" s="6" t="s">
        <v>218</v>
      </c>
      <c r="C75" s="11">
        <v>16610.8</v>
      </c>
    </row>
    <row r="76" spans="1:3" x14ac:dyDescent="0.2">
      <c r="A76" s="6" t="s">
        <v>149</v>
      </c>
      <c r="B76" s="6" t="s">
        <v>69</v>
      </c>
      <c r="C76" s="11">
        <v>386.47</v>
      </c>
    </row>
    <row r="77" spans="1:3" x14ac:dyDescent="0.2">
      <c r="A77" s="6" t="s">
        <v>261</v>
      </c>
      <c r="B77" s="6" t="s">
        <v>219</v>
      </c>
      <c r="C77" s="11">
        <v>386.45</v>
      </c>
    </row>
    <row r="78" spans="1:3" x14ac:dyDescent="0.2">
      <c r="A78" s="6" t="s">
        <v>150</v>
      </c>
      <c r="B78" s="6" t="s">
        <v>70</v>
      </c>
      <c r="C78" s="11">
        <v>3702.08</v>
      </c>
    </row>
    <row r="79" spans="1:3" x14ac:dyDescent="0.2">
      <c r="A79" s="6" t="s">
        <v>93</v>
      </c>
      <c r="B79" s="6" t="s">
        <v>94</v>
      </c>
      <c r="C79" s="11">
        <v>3388.32</v>
      </c>
    </row>
    <row r="80" spans="1:3" x14ac:dyDescent="0.2">
      <c r="A80" s="6" t="s">
        <v>262</v>
      </c>
      <c r="B80" s="6" t="s">
        <v>263</v>
      </c>
      <c r="C80" s="11">
        <v>4432.08</v>
      </c>
    </row>
    <row r="81" spans="1:3" x14ac:dyDescent="0.2">
      <c r="A81" s="6" t="s">
        <v>185</v>
      </c>
      <c r="B81" s="6" t="s">
        <v>186</v>
      </c>
      <c r="C81" s="11">
        <v>3388.31</v>
      </c>
    </row>
    <row r="82" spans="1:3" x14ac:dyDescent="0.2">
      <c r="A82" s="6" t="s">
        <v>151</v>
      </c>
      <c r="B82" s="6" t="s">
        <v>71</v>
      </c>
      <c r="C82" s="11">
        <v>31761.94</v>
      </c>
    </row>
    <row r="83" spans="1:3" x14ac:dyDescent="0.2">
      <c r="A83" s="6" t="s">
        <v>264</v>
      </c>
      <c r="B83" s="6" t="s">
        <v>265</v>
      </c>
      <c r="C83" s="11">
        <v>563.87</v>
      </c>
    </row>
    <row r="84" spans="1:3" x14ac:dyDescent="0.2">
      <c r="A84" s="6" t="s">
        <v>35</v>
      </c>
      <c r="B84" s="6" t="s">
        <v>278</v>
      </c>
      <c r="C84" s="11">
        <v>5.62</v>
      </c>
    </row>
    <row r="85" spans="1:3" x14ac:dyDescent="0.2">
      <c r="A85" s="6" t="s">
        <v>43</v>
      </c>
      <c r="B85" s="6" t="s">
        <v>277</v>
      </c>
      <c r="C85" s="11">
        <v>3.94</v>
      </c>
    </row>
    <row r="86" spans="1:3" x14ac:dyDescent="0.2">
      <c r="A86" s="6" t="s">
        <v>152</v>
      </c>
      <c r="B86" s="6" t="s">
        <v>72</v>
      </c>
      <c r="C86" s="11">
        <v>150.34</v>
      </c>
    </row>
    <row r="87" spans="1:3" x14ac:dyDescent="0.2">
      <c r="A87" s="6" t="s">
        <v>95</v>
      </c>
      <c r="B87" s="6" t="s">
        <v>96</v>
      </c>
      <c r="C87" s="11">
        <v>150.34</v>
      </c>
    </row>
    <row r="88" spans="1:3" x14ac:dyDescent="0.2">
      <c r="A88" s="6" t="s">
        <v>267</v>
      </c>
      <c r="B88" s="6" t="s">
        <v>221</v>
      </c>
      <c r="C88" s="11">
        <v>150.34</v>
      </c>
    </row>
    <row r="89" spans="1:3" x14ac:dyDescent="0.2">
      <c r="A89" s="6" t="s">
        <v>189</v>
      </c>
      <c r="B89" s="6" t="s">
        <v>190</v>
      </c>
      <c r="C89" s="11">
        <v>150.34</v>
      </c>
    </row>
    <row r="90" spans="1:3" x14ac:dyDescent="0.2">
      <c r="A90" s="6" t="s">
        <v>97</v>
      </c>
      <c r="B90" s="6" t="s">
        <v>222</v>
      </c>
      <c r="C90" s="11">
        <v>4800</v>
      </c>
    </row>
    <row r="91" spans="1:3" x14ac:dyDescent="0.2">
      <c r="A91" s="6" t="s">
        <v>191</v>
      </c>
      <c r="B91" s="6" t="s">
        <v>223</v>
      </c>
      <c r="C91" s="11">
        <v>4800</v>
      </c>
    </row>
    <row r="92" spans="1:3" x14ac:dyDescent="0.2">
      <c r="A92" s="6" t="s">
        <v>153</v>
      </c>
      <c r="B92" s="6" t="s">
        <v>224</v>
      </c>
      <c r="C92" s="11">
        <v>155.47999999999999</v>
      </c>
    </row>
    <row r="93" spans="1:3" x14ac:dyDescent="0.2">
      <c r="A93" s="6" t="s">
        <v>268</v>
      </c>
      <c r="B93" s="6" t="s">
        <v>269</v>
      </c>
      <c r="C93" s="11">
        <v>155.47</v>
      </c>
    </row>
    <row r="94" spans="1:3" x14ac:dyDescent="0.2">
      <c r="A94" s="6" t="s">
        <v>154</v>
      </c>
      <c r="B94" s="6" t="s">
        <v>279</v>
      </c>
      <c r="C94" s="11">
        <v>1707.9</v>
      </c>
    </row>
    <row r="95" spans="1:3" x14ac:dyDescent="0.2">
      <c r="A95" s="6" t="s">
        <v>98</v>
      </c>
      <c r="B95" s="6" t="s">
        <v>280</v>
      </c>
      <c r="C95" s="11">
        <v>267.08999999999997</v>
      </c>
    </row>
    <row r="96" spans="1:3" x14ac:dyDescent="0.2">
      <c r="A96" s="6" t="s">
        <v>270</v>
      </c>
      <c r="B96" s="6" t="s">
        <v>281</v>
      </c>
      <c r="C96" s="11">
        <v>849.63</v>
      </c>
    </row>
    <row r="97" spans="1:4" x14ac:dyDescent="0.2">
      <c r="A97" s="6" t="s">
        <v>193</v>
      </c>
      <c r="B97" s="6" t="s">
        <v>282</v>
      </c>
      <c r="C97" s="11">
        <v>267.08999999999997</v>
      </c>
    </row>
    <row r="98" spans="1:4" x14ac:dyDescent="0.2">
      <c r="A98" s="6" t="s">
        <v>99</v>
      </c>
      <c r="B98" s="6" t="s">
        <v>100</v>
      </c>
      <c r="C98" s="11">
        <v>7</v>
      </c>
    </row>
    <row r="99" spans="1:4" x14ac:dyDescent="0.2">
      <c r="A99" s="6" t="s">
        <v>194</v>
      </c>
      <c r="B99" s="6" t="s">
        <v>195</v>
      </c>
      <c r="C99" s="11">
        <v>7</v>
      </c>
    </row>
    <row r="100" spans="1:4" x14ac:dyDescent="0.2">
      <c r="A100" s="6" t="s">
        <v>36</v>
      </c>
      <c r="B100" s="6" t="s">
        <v>283</v>
      </c>
      <c r="C100" s="11">
        <v>395.6</v>
      </c>
    </row>
    <row r="101" spans="1:4" customFormat="1" ht="15" x14ac:dyDescent="0.25">
      <c r="C101" s="15"/>
      <c r="D101" s="15"/>
    </row>
    <row r="102" spans="1:4" s="8" customFormat="1" ht="12.75" thickBot="1" x14ac:dyDescent="0.25">
      <c r="A102" s="7" t="s">
        <v>19</v>
      </c>
      <c r="B102" s="7" t="s">
        <v>20</v>
      </c>
      <c r="C102" s="10">
        <f>SUBTOTAL(9, C6:C101)</f>
        <v>4345085.8900000034</v>
      </c>
      <c r="D102" s="10">
        <f>SUBTOTAL(9, D6:D101)</f>
        <v>4345085.8900000006</v>
      </c>
    </row>
    <row r="103" spans="1:4" customFormat="1" ht="16.5" thickTop="1" thickBot="1" x14ac:dyDescent="0.3">
      <c r="A103" s="16"/>
      <c r="B103" s="16"/>
      <c r="C103" s="17"/>
      <c r="D103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465290.72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37</v>
      </c>
      <c r="B9" s="6" t="s">
        <v>38</v>
      </c>
      <c r="D9" s="11">
        <v>1040283.11</v>
      </c>
    </row>
    <row r="10" spans="1:10" x14ac:dyDescent="0.2">
      <c r="A10" s="6" t="s">
        <v>118</v>
      </c>
      <c r="B10" s="6" t="s">
        <v>52</v>
      </c>
      <c r="D10" s="11">
        <v>1222389.01</v>
      </c>
    </row>
    <row r="11" spans="1:10" x14ac:dyDescent="0.2">
      <c r="A11" s="6" t="s">
        <v>231</v>
      </c>
      <c r="B11" s="6" t="s">
        <v>232</v>
      </c>
      <c r="D11" s="11">
        <v>36336.620000000003</v>
      </c>
    </row>
    <row r="12" spans="1:10" x14ac:dyDescent="0.2">
      <c r="A12" s="6" t="s">
        <v>119</v>
      </c>
      <c r="B12" s="6" t="s">
        <v>33</v>
      </c>
      <c r="C12" s="11">
        <v>1443940.87</v>
      </c>
    </row>
    <row r="13" spans="1:10" x14ac:dyDescent="0.2">
      <c r="A13" s="6" t="s">
        <v>233</v>
      </c>
      <c r="B13" s="6" t="s">
        <v>33</v>
      </c>
      <c r="C13" s="11">
        <v>26764.52</v>
      </c>
    </row>
    <row r="14" spans="1:10" x14ac:dyDescent="0.2">
      <c r="A14" s="6" t="s">
        <v>39</v>
      </c>
      <c r="B14" s="6" t="s">
        <v>40</v>
      </c>
      <c r="C14" s="11">
        <v>11429.28</v>
      </c>
    </row>
    <row r="15" spans="1:10" x14ac:dyDescent="0.2">
      <c r="A15" s="6" t="s">
        <v>120</v>
      </c>
      <c r="B15" s="6" t="s">
        <v>53</v>
      </c>
      <c r="C15" s="11">
        <v>2425.9499999999998</v>
      </c>
    </row>
    <row r="16" spans="1:10" x14ac:dyDescent="0.2">
      <c r="A16" s="6" t="s">
        <v>121</v>
      </c>
      <c r="B16" s="6" t="s">
        <v>54</v>
      </c>
      <c r="D16" s="11">
        <v>1663011.55</v>
      </c>
    </row>
    <row r="17" spans="1:4" x14ac:dyDescent="0.2">
      <c r="A17" s="6" t="s">
        <v>234</v>
      </c>
      <c r="B17" s="6" t="s">
        <v>235</v>
      </c>
      <c r="D17" s="11">
        <v>812058.92</v>
      </c>
    </row>
    <row r="18" spans="1:4" x14ac:dyDescent="0.2">
      <c r="A18" s="6" t="s">
        <v>41</v>
      </c>
      <c r="B18" s="6" t="s">
        <v>42</v>
      </c>
      <c r="C18" s="11">
        <v>792.61</v>
      </c>
    </row>
    <row r="19" spans="1:4" x14ac:dyDescent="0.2">
      <c r="A19" s="6" t="s">
        <v>74</v>
      </c>
      <c r="B19" s="6" t="s">
        <v>75</v>
      </c>
      <c r="C19" s="11">
        <v>4222.5</v>
      </c>
    </row>
    <row r="20" spans="1:4" x14ac:dyDescent="0.2">
      <c r="A20" s="6" t="s">
        <v>46</v>
      </c>
      <c r="B20" s="6" t="s">
        <v>47</v>
      </c>
      <c r="C20" s="11">
        <v>730.5</v>
      </c>
    </row>
    <row r="21" spans="1:4" x14ac:dyDescent="0.2">
      <c r="A21" s="6" t="s">
        <v>236</v>
      </c>
      <c r="B21" s="6" t="s">
        <v>237</v>
      </c>
      <c r="C21" s="11">
        <v>690</v>
      </c>
    </row>
    <row r="22" spans="1:4" x14ac:dyDescent="0.2">
      <c r="A22" s="6" t="s">
        <v>155</v>
      </c>
      <c r="B22" s="6" t="s">
        <v>156</v>
      </c>
      <c r="C22" s="11">
        <v>4222.5</v>
      </c>
    </row>
    <row r="23" spans="1:4" x14ac:dyDescent="0.2">
      <c r="A23" s="6" t="s">
        <v>122</v>
      </c>
      <c r="B23" s="6" t="s">
        <v>55</v>
      </c>
      <c r="C23" s="11">
        <v>7624.61</v>
      </c>
    </row>
    <row r="24" spans="1:4" x14ac:dyDescent="0.2">
      <c r="A24" s="6" t="s">
        <v>76</v>
      </c>
      <c r="B24" s="6" t="s">
        <v>77</v>
      </c>
      <c r="C24" s="11">
        <v>119.35</v>
      </c>
    </row>
    <row r="25" spans="1:4" x14ac:dyDescent="0.2">
      <c r="A25" s="6" t="s">
        <v>238</v>
      </c>
      <c r="B25" s="6" t="s">
        <v>239</v>
      </c>
      <c r="C25" s="11">
        <v>624.97</v>
      </c>
    </row>
    <row r="26" spans="1:4" x14ac:dyDescent="0.2">
      <c r="A26" s="6" t="s">
        <v>157</v>
      </c>
      <c r="B26" s="6" t="s">
        <v>158</v>
      </c>
      <c r="C26" s="11">
        <v>119.35</v>
      </c>
    </row>
    <row r="27" spans="1:4" x14ac:dyDescent="0.2">
      <c r="A27" s="6" t="s">
        <v>123</v>
      </c>
      <c r="B27" s="6" t="s">
        <v>56</v>
      </c>
      <c r="C27" s="11">
        <v>148997.74</v>
      </c>
    </row>
    <row r="28" spans="1:4" x14ac:dyDescent="0.2">
      <c r="A28" s="6" t="s">
        <v>240</v>
      </c>
      <c r="B28" s="6" t="s">
        <v>241</v>
      </c>
      <c r="C28" s="11">
        <v>5147.12</v>
      </c>
    </row>
    <row r="29" spans="1:4" x14ac:dyDescent="0.2">
      <c r="A29" s="6" t="s">
        <v>124</v>
      </c>
      <c r="B29" s="6" t="s">
        <v>34</v>
      </c>
      <c r="C29" s="11">
        <v>103.13</v>
      </c>
    </row>
    <row r="30" spans="1:4" x14ac:dyDescent="0.2">
      <c r="A30" s="6" t="s">
        <v>78</v>
      </c>
      <c r="B30" s="6" t="s">
        <v>79</v>
      </c>
      <c r="C30" s="11">
        <v>103.12</v>
      </c>
    </row>
    <row r="31" spans="1:4" x14ac:dyDescent="0.2">
      <c r="A31" s="6" t="s">
        <v>242</v>
      </c>
      <c r="B31" s="6" t="s">
        <v>200</v>
      </c>
      <c r="C31" s="11">
        <v>103.13</v>
      </c>
    </row>
    <row r="32" spans="1:4" x14ac:dyDescent="0.2">
      <c r="A32" s="6" t="s">
        <v>159</v>
      </c>
      <c r="B32" s="6" t="s">
        <v>160</v>
      </c>
      <c r="C32" s="11">
        <v>103.12</v>
      </c>
    </row>
    <row r="33" spans="1:3" x14ac:dyDescent="0.2">
      <c r="A33" s="6" t="s">
        <v>125</v>
      </c>
      <c r="B33" s="6" t="s">
        <v>57</v>
      </c>
      <c r="C33" s="11">
        <v>1487.82</v>
      </c>
    </row>
    <row r="34" spans="1:3" x14ac:dyDescent="0.2">
      <c r="A34" s="6" t="s">
        <v>80</v>
      </c>
      <c r="B34" s="6" t="s">
        <v>81</v>
      </c>
      <c r="C34" s="11">
        <v>610.94000000000005</v>
      </c>
    </row>
    <row r="35" spans="1:3" x14ac:dyDescent="0.2">
      <c r="A35" s="6" t="s">
        <v>243</v>
      </c>
      <c r="B35" s="6" t="s">
        <v>201</v>
      </c>
      <c r="C35" s="11">
        <v>1487.81</v>
      </c>
    </row>
    <row r="36" spans="1:3" x14ac:dyDescent="0.2">
      <c r="A36" s="6" t="s">
        <v>161</v>
      </c>
      <c r="B36" s="6" t="s">
        <v>196</v>
      </c>
      <c r="C36" s="11">
        <v>610.92999999999995</v>
      </c>
    </row>
    <row r="37" spans="1:3" x14ac:dyDescent="0.2">
      <c r="A37" s="6" t="s">
        <v>126</v>
      </c>
      <c r="B37" s="6" t="s">
        <v>58</v>
      </c>
      <c r="C37" s="11">
        <v>180210</v>
      </c>
    </row>
    <row r="38" spans="1:3" x14ac:dyDescent="0.2">
      <c r="A38" s="6" t="s">
        <v>127</v>
      </c>
      <c r="B38" s="6" t="s">
        <v>59</v>
      </c>
      <c r="C38" s="11">
        <v>556942.5</v>
      </c>
    </row>
    <row r="39" spans="1:3" x14ac:dyDescent="0.2">
      <c r="A39" s="6" t="s">
        <v>128</v>
      </c>
      <c r="B39" s="6" t="s">
        <v>271</v>
      </c>
      <c r="C39" s="11">
        <v>8000</v>
      </c>
    </row>
    <row r="40" spans="1:3" x14ac:dyDescent="0.2">
      <c r="A40" s="6" t="s">
        <v>129</v>
      </c>
      <c r="B40" s="6" t="s">
        <v>272</v>
      </c>
      <c r="C40" s="11">
        <v>318700</v>
      </c>
    </row>
    <row r="41" spans="1:3" x14ac:dyDescent="0.2">
      <c r="A41" s="6" t="s">
        <v>130</v>
      </c>
      <c r="B41" s="6" t="s">
        <v>273</v>
      </c>
      <c r="C41" s="11">
        <v>90610</v>
      </c>
    </row>
    <row r="42" spans="1:3" x14ac:dyDescent="0.2">
      <c r="A42" s="6" t="s">
        <v>132</v>
      </c>
      <c r="B42" s="6" t="s">
        <v>275</v>
      </c>
      <c r="C42" s="11">
        <v>1000</v>
      </c>
    </row>
    <row r="43" spans="1:3" x14ac:dyDescent="0.2">
      <c r="A43" s="6" t="s">
        <v>133</v>
      </c>
      <c r="B43" s="6" t="s">
        <v>29</v>
      </c>
      <c r="C43" s="11">
        <v>10138.75</v>
      </c>
    </row>
    <row r="44" spans="1:3" x14ac:dyDescent="0.2">
      <c r="A44" s="6" t="s">
        <v>134</v>
      </c>
      <c r="B44" s="6" t="s">
        <v>60</v>
      </c>
      <c r="C44" s="11">
        <v>311344.17</v>
      </c>
    </row>
    <row r="45" spans="1:3" x14ac:dyDescent="0.2">
      <c r="A45" s="6" t="s">
        <v>135</v>
      </c>
      <c r="B45" s="6" t="s">
        <v>30</v>
      </c>
      <c r="C45" s="11">
        <v>669</v>
      </c>
    </row>
    <row r="46" spans="1:3" x14ac:dyDescent="0.2">
      <c r="A46" s="6" t="s">
        <v>244</v>
      </c>
      <c r="B46" s="6" t="s">
        <v>202</v>
      </c>
      <c r="C46" s="11">
        <v>7050</v>
      </c>
    </row>
    <row r="47" spans="1:3" x14ac:dyDescent="0.2">
      <c r="A47" s="6" t="s">
        <v>245</v>
      </c>
      <c r="B47" s="6" t="s">
        <v>203</v>
      </c>
      <c r="C47" s="11">
        <v>494855</v>
      </c>
    </row>
    <row r="48" spans="1:3" x14ac:dyDescent="0.2">
      <c r="A48" s="6" t="s">
        <v>247</v>
      </c>
      <c r="B48" s="6" t="s">
        <v>205</v>
      </c>
      <c r="C48" s="11">
        <v>199400</v>
      </c>
    </row>
    <row r="49" spans="1:4" x14ac:dyDescent="0.2">
      <c r="A49" s="6" t="s">
        <v>250</v>
      </c>
      <c r="B49" s="6" t="s">
        <v>208</v>
      </c>
      <c r="C49" s="11">
        <v>10138.75</v>
      </c>
    </row>
    <row r="50" spans="1:4" x14ac:dyDescent="0.2">
      <c r="A50" s="6" t="s">
        <v>251</v>
      </c>
      <c r="B50" s="6" t="s">
        <v>209</v>
      </c>
      <c r="C50" s="11">
        <v>10845.48</v>
      </c>
    </row>
    <row r="51" spans="1:4" x14ac:dyDescent="0.2">
      <c r="A51" s="6" t="s">
        <v>252</v>
      </c>
      <c r="B51" s="6" t="s">
        <v>210</v>
      </c>
      <c r="C51" s="11">
        <v>669</v>
      </c>
    </row>
    <row r="52" spans="1:4" x14ac:dyDescent="0.2">
      <c r="A52" s="6" t="s">
        <v>82</v>
      </c>
      <c r="B52" s="6" t="s">
        <v>83</v>
      </c>
      <c r="C52" s="11">
        <v>10138.75</v>
      </c>
    </row>
    <row r="53" spans="1:4" x14ac:dyDescent="0.2">
      <c r="A53" s="6" t="s">
        <v>172</v>
      </c>
      <c r="B53" s="6" t="s">
        <v>173</v>
      </c>
      <c r="C53" s="11">
        <v>10138.75</v>
      </c>
    </row>
    <row r="54" spans="1:4" x14ac:dyDescent="0.2">
      <c r="A54" s="6" t="s">
        <v>136</v>
      </c>
      <c r="B54" s="6" t="s">
        <v>61</v>
      </c>
      <c r="C54" s="11">
        <v>314400</v>
      </c>
    </row>
    <row r="55" spans="1:4" x14ac:dyDescent="0.2">
      <c r="A55" s="6" t="s">
        <v>137</v>
      </c>
      <c r="B55" s="6" t="s">
        <v>32</v>
      </c>
      <c r="C55" s="11">
        <v>960</v>
      </c>
    </row>
    <row r="56" spans="1:4" x14ac:dyDescent="0.2">
      <c r="A56" s="6" t="s">
        <v>138</v>
      </c>
      <c r="B56" s="6" t="s">
        <v>44</v>
      </c>
      <c r="C56" s="11">
        <v>500</v>
      </c>
    </row>
    <row r="57" spans="1:4" x14ac:dyDescent="0.2">
      <c r="A57" s="6" t="s">
        <v>15</v>
      </c>
      <c r="B57" s="6" t="s">
        <v>227</v>
      </c>
      <c r="D57" s="11">
        <v>200</v>
      </c>
    </row>
    <row r="58" spans="1:4" x14ac:dyDescent="0.2">
      <c r="A58" s="6" t="s">
        <v>140</v>
      </c>
      <c r="B58" s="6" t="s">
        <v>211</v>
      </c>
      <c r="C58" s="11">
        <v>3081.67</v>
      </c>
    </row>
    <row r="59" spans="1:4" x14ac:dyDescent="0.2">
      <c r="A59" s="6" t="s">
        <v>84</v>
      </c>
      <c r="B59" s="6" t="s">
        <v>212</v>
      </c>
      <c r="C59" s="11">
        <v>133.33000000000001</v>
      </c>
    </row>
    <row r="60" spans="1:4" x14ac:dyDescent="0.2">
      <c r="A60" s="6" t="s">
        <v>230</v>
      </c>
      <c r="B60" s="6" t="s">
        <v>253</v>
      </c>
      <c r="C60" s="11">
        <v>5981.67</v>
      </c>
    </row>
    <row r="61" spans="1:4" x14ac:dyDescent="0.2">
      <c r="A61" s="6" t="s">
        <v>174</v>
      </c>
      <c r="B61" s="6" t="s">
        <v>213</v>
      </c>
      <c r="C61" s="11">
        <v>133.33000000000001</v>
      </c>
    </row>
    <row r="62" spans="1:4" x14ac:dyDescent="0.2">
      <c r="A62" s="6" t="s">
        <v>141</v>
      </c>
      <c r="B62" s="6" t="s">
        <v>63</v>
      </c>
      <c r="C62" s="11">
        <v>1588.53</v>
      </c>
    </row>
    <row r="63" spans="1:4" x14ac:dyDescent="0.2">
      <c r="A63" s="6" t="s">
        <v>254</v>
      </c>
      <c r="B63" s="6" t="s">
        <v>214</v>
      </c>
      <c r="C63" s="11">
        <v>2904.36</v>
      </c>
    </row>
    <row r="64" spans="1:4" x14ac:dyDescent="0.2">
      <c r="A64" s="6" t="s">
        <v>45</v>
      </c>
      <c r="B64" s="6" t="s">
        <v>276</v>
      </c>
      <c r="C64" s="11">
        <v>966.41</v>
      </c>
    </row>
    <row r="65" spans="1:3" x14ac:dyDescent="0.2">
      <c r="A65" s="6" t="s">
        <v>142</v>
      </c>
      <c r="B65" s="6" t="s">
        <v>64</v>
      </c>
      <c r="C65" s="11">
        <v>94.24</v>
      </c>
    </row>
    <row r="66" spans="1:3" x14ac:dyDescent="0.2">
      <c r="A66" s="6" t="s">
        <v>255</v>
      </c>
      <c r="B66" s="6" t="s">
        <v>215</v>
      </c>
      <c r="C66" s="11">
        <v>224.62</v>
      </c>
    </row>
    <row r="67" spans="1:3" x14ac:dyDescent="0.2">
      <c r="A67" s="6" t="s">
        <v>143</v>
      </c>
      <c r="B67" s="6" t="s">
        <v>65</v>
      </c>
      <c r="C67" s="11">
        <v>218.3</v>
      </c>
    </row>
    <row r="68" spans="1:3" x14ac:dyDescent="0.2">
      <c r="A68" s="6" t="s">
        <v>144</v>
      </c>
      <c r="B68" s="6" t="s">
        <v>66</v>
      </c>
      <c r="C68" s="11">
        <v>181.82</v>
      </c>
    </row>
    <row r="69" spans="1:3" x14ac:dyDescent="0.2">
      <c r="A69" s="6" t="s">
        <v>85</v>
      </c>
      <c r="B69" s="6" t="s">
        <v>86</v>
      </c>
      <c r="C69" s="11">
        <v>90.91</v>
      </c>
    </row>
    <row r="70" spans="1:3" x14ac:dyDescent="0.2">
      <c r="A70" s="6" t="s">
        <v>256</v>
      </c>
      <c r="B70" s="6" t="s">
        <v>216</v>
      </c>
      <c r="C70" s="11">
        <v>136.36000000000001</v>
      </c>
    </row>
    <row r="71" spans="1:3" x14ac:dyDescent="0.2">
      <c r="A71" s="6" t="s">
        <v>175</v>
      </c>
      <c r="B71" s="6" t="s">
        <v>176</v>
      </c>
      <c r="C71" s="11">
        <v>90.91</v>
      </c>
    </row>
    <row r="72" spans="1:3" x14ac:dyDescent="0.2">
      <c r="A72" s="6" t="s">
        <v>145</v>
      </c>
      <c r="B72" s="6" t="s">
        <v>146</v>
      </c>
      <c r="C72" s="11">
        <v>4233.76</v>
      </c>
    </row>
    <row r="73" spans="1:3" x14ac:dyDescent="0.2">
      <c r="A73" s="6" t="s">
        <v>87</v>
      </c>
      <c r="B73" s="6" t="s">
        <v>88</v>
      </c>
      <c r="C73" s="11">
        <v>1924.44</v>
      </c>
    </row>
    <row r="74" spans="1:3" x14ac:dyDescent="0.2">
      <c r="A74" s="6" t="s">
        <v>257</v>
      </c>
      <c r="B74" s="6" t="s">
        <v>258</v>
      </c>
      <c r="C74" s="11">
        <v>3848.88</v>
      </c>
    </row>
    <row r="75" spans="1:3" x14ac:dyDescent="0.2">
      <c r="A75" s="6" t="s">
        <v>177</v>
      </c>
      <c r="B75" s="6" t="s">
        <v>178</v>
      </c>
      <c r="C75" s="11">
        <v>1924.44</v>
      </c>
    </row>
    <row r="76" spans="1:3" x14ac:dyDescent="0.2">
      <c r="A76" s="6" t="s">
        <v>147</v>
      </c>
      <c r="B76" s="6" t="s">
        <v>67</v>
      </c>
      <c r="C76" s="11">
        <v>855</v>
      </c>
    </row>
    <row r="77" spans="1:3" x14ac:dyDescent="0.2">
      <c r="A77" s="6" t="s">
        <v>89</v>
      </c>
      <c r="B77" s="6" t="s">
        <v>90</v>
      </c>
      <c r="C77" s="11">
        <v>855</v>
      </c>
    </row>
    <row r="78" spans="1:3" x14ac:dyDescent="0.2">
      <c r="A78" s="6" t="s">
        <v>259</v>
      </c>
      <c r="B78" s="6" t="s">
        <v>217</v>
      </c>
      <c r="C78" s="11">
        <v>855</v>
      </c>
    </row>
    <row r="79" spans="1:3" x14ac:dyDescent="0.2">
      <c r="A79" s="6" t="s">
        <v>179</v>
      </c>
      <c r="B79" s="6" t="s">
        <v>180</v>
      </c>
      <c r="C79" s="11">
        <v>855</v>
      </c>
    </row>
    <row r="80" spans="1:3" x14ac:dyDescent="0.2">
      <c r="A80" s="6" t="s">
        <v>148</v>
      </c>
      <c r="B80" s="6" t="s">
        <v>68</v>
      </c>
      <c r="C80" s="11">
        <v>46413.22</v>
      </c>
    </row>
    <row r="81" spans="1:3" x14ac:dyDescent="0.2">
      <c r="A81" s="6" t="s">
        <v>91</v>
      </c>
      <c r="B81" s="6" t="s">
        <v>92</v>
      </c>
      <c r="C81" s="11">
        <v>3162.4</v>
      </c>
    </row>
    <row r="82" spans="1:3" x14ac:dyDescent="0.2">
      <c r="A82" s="6" t="s">
        <v>260</v>
      </c>
      <c r="B82" s="6" t="s">
        <v>218</v>
      </c>
      <c r="C82" s="11">
        <v>18613.66</v>
      </c>
    </row>
    <row r="83" spans="1:3" x14ac:dyDescent="0.2">
      <c r="A83" s="6" t="s">
        <v>181</v>
      </c>
      <c r="B83" s="6" t="s">
        <v>182</v>
      </c>
      <c r="C83" s="11">
        <v>3557.7</v>
      </c>
    </row>
    <row r="84" spans="1:3" x14ac:dyDescent="0.2">
      <c r="A84" s="6" t="s">
        <v>48</v>
      </c>
      <c r="B84" s="6" t="s">
        <v>49</v>
      </c>
      <c r="C84" s="11">
        <v>1500</v>
      </c>
    </row>
    <row r="85" spans="1:3" x14ac:dyDescent="0.2">
      <c r="A85" s="6" t="s">
        <v>149</v>
      </c>
      <c r="B85" s="6" t="s">
        <v>69</v>
      </c>
      <c r="C85" s="11">
        <v>386.47</v>
      </c>
    </row>
    <row r="86" spans="1:3" x14ac:dyDescent="0.2">
      <c r="A86" s="6" t="s">
        <v>261</v>
      </c>
      <c r="B86" s="6" t="s">
        <v>219</v>
      </c>
      <c r="C86" s="11">
        <v>386.45</v>
      </c>
    </row>
    <row r="87" spans="1:3" x14ac:dyDescent="0.2">
      <c r="A87" s="6" t="s">
        <v>150</v>
      </c>
      <c r="B87" s="6" t="s">
        <v>70</v>
      </c>
      <c r="C87" s="11">
        <v>3783.71</v>
      </c>
    </row>
    <row r="88" spans="1:3" x14ac:dyDescent="0.2">
      <c r="A88" s="6" t="s">
        <v>93</v>
      </c>
      <c r="B88" s="6" t="s">
        <v>94</v>
      </c>
      <c r="C88" s="11">
        <v>3469.94</v>
      </c>
    </row>
    <row r="89" spans="1:3" x14ac:dyDescent="0.2">
      <c r="A89" s="6" t="s">
        <v>262</v>
      </c>
      <c r="B89" s="6" t="s">
        <v>263</v>
      </c>
      <c r="C89" s="11">
        <v>4513.71</v>
      </c>
    </row>
    <row r="90" spans="1:3" x14ac:dyDescent="0.2">
      <c r="A90" s="6" t="s">
        <v>185</v>
      </c>
      <c r="B90" s="6" t="s">
        <v>186</v>
      </c>
      <c r="C90" s="11">
        <v>3469.93</v>
      </c>
    </row>
    <row r="91" spans="1:3" x14ac:dyDescent="0.2">
      <c r="A91" s="6" t="s">
        <v>151</v>
      </c>
      <c r="B91" s="6" t="s">
        <v>71</v>
      </c>
      <c r="C91" s="11">
        <v>37249.42</v>
      </c>
    </row>
    <row r="92" spans="1:3" x14ac:dyDescent="0.2">
      <c r="A92" s="6" t="s">
        <v>264</v>
      </c>
      <c r="B92" s="6" t="s">
        <v>265</v>
      </c>
      <c r="C92" s="11">
        <v>1286.78</v>
      </c>
    </row>
    <row r="93" spans="1:3" x14ac:dyDescent="0.2">
      <c r="A93" s="6" t="s">
        <v>35</v>
      </c>
      <c r="B93" s="6" t="s">
        <v>278</v>
      </c>
      <c r="C93" s="11">
        <v>5.62</v>
      </c>
    </row>
    <row r="94" spans="1:3" x14ac:dyDescent="0.2">
      <c r="A94" s="6" t="s">
        <v>43</v>
      </c>
      <c r="B94" s="6" t="s">
        <v>277</v>
      </c>
      <c r="C94" s="11">
        <v>3.94</v>
      </c>
    </row>
    <row r="95" spans="1:3" x14ac:dyDescent="0.2">
      <c r="A95" s="6" t="s">
        <v>152</v>
      </c>
      <c r="B95" s="6" t="s">
        <v>72</v>
      </c>
      <c r="C95" s="11">
        <v>150.34</v>
      </c>
    </row>
    <row r="96" spans="1:3" x14ac:dyDescent="0.2">
      <c r="A96" s="6" t="s">
        <v>95</v>
      </c>
      <c r="B96" s="6" t="s">
        <v>96</v>
      </c>
      <c r="C96" s="11">
        <v>150.34</v>
      </c>
    </row>
    <row r="97" spans="1:4" x14ac:dyDescent="0.2">
      <c r="A97" s="6" t="s">
        <v>267</v>
      </c>
      <c r="B97" s="6" t="s">
        <v>221</v>
      </c>
      <c r="C97" s="11">
        <v>150.34</v>
      </c>
    </row>
    <row r="98" spans="1:4" x14ac:dyDescent="0.2">
      <c r="A98" s="6" t="s">
        <v>189</v>
      </c>
      <c r="B98" s="6" t="s">
        <v>190</v>
      </c>
      <c r="C98" s="11">
        <v>150.34</v>
      </c>
    </row>
    <row r="99" spans="1:4" x14ac:dyDescent="0.2">
      <c r="A99" s="6" t="s">
        <v>97</v>
      </c>
      <c r="B99" s="6" t="s">
        <v>222</v>
      </c>
      <c r="C99" s="11">
        <v>4800</v>
      </c>
    </row>
    <row r="100" spans="1:4" x14ac:dyDescent="0.2">
      <c r="A100" s="6" t="s">
        <v>191</v>
      </c>
      <c r="B100" s="6" t="s">
        <v>223</v>
      </c>
      <c r="C100" s="11">
        <v>4800</v>
      </c>
    </row>
    <row r="101" spans="1:4" x14ac:dyDescent="0.2">
      <c r="A101" s="6" t="s">
        <v>153</v>
      </c>
      <c r="B101" s="6" t="s">
        <v>224</v>
      </c>
      <c r="C101" s="11">
        <v>155.47999999999999</v>
      </c>
    </row>
    <row r="102" spans="1:4" x14ac:dyDescent="0.2">
      <c r="A102" s="6" t="s">
        <v>268</v>
      </c>
      <c r="B102" s="6" t="s">
        <v>269</v>
      </c>
      <c r="C102" s="11">
        <v>155.47</v>
      </c>
    </row>
    <row r="103" spans="1:4" x14ac:dyDescent="0.2">
      <c r="A103" s="6" t="s">
        <v>154</v>
      </c>
      <c r="B103" s="6" t="s">
        <v>279</v>
      </c>
      <c r="C103" s="11">
        <v>1707.9</v>
      </c>
    </row>
    <row r="104" spans="1:4" x14ac:dyDescent="0.2">
      <c r="A104" s="6" t="s">
        <v>98</v>
      </c>
      <c r="B104" s="6" t="s">
        <v>280</v>
      </c>
      <c r="C104" s="11">
        <v>267.08999999999997</v>
      </c>
    </row>
    <row r="105" spans="1:4" x14ac:dyDescent="0.2">
      <c r="A105" s="6" t="s">
        <v>270</v>
      </c>
      <c r="B105" s="6" t="s">
        <v>281</v>
      </c>
      <c r="C105" s="11">
        <v>849.63</v>
      </c>
    </row>
    <row r="106" spans="1:4" x14ac:dyDescent="0.2">
      <c r="A106" s="6" t="s">
        <v>193</v>
      </c>
      <c r="B106" s="6" t="s">
        <v>282</v>
      </c>
      <c r="C106" s="11">
        <v>267.08999999999997</v>
      </c>
    </row>
    <row r="107" spans="1:4" x14ac:dyDescent="0.2">
      <c r="A107" s="6" t="s">
        <v>99</v>
      </c>
      <c r="B107" s="6" t="s">
        <v>100</v>
      </c>
      <c r="C107" s="11">
        <v>7</v>
      </c>
    </row>
    <row r="108" spans="1:4" x14ac:dyDescent="0.2">
      <c r="A108" s="6" t="s">
        <v>194</v>
      </c>
      <c r="B108" s="6" t="s">
        <v>195</v>
      </c>
      <c r="C108" s="11">
        <v>7</v>
      </c>
    </row>
    <row r="109" spans="1:4" x14ac:dyDescent="0.2">
      <c r="A109" s="6" t="s">
        <v>36</v>
      </c>
      <c r="B109" s="6" t="s">
        <v>283</v>
      </c>
      <c r="C109" s="11">
        <v>395.6</v>
      </c>
    </row>
    <row r="110" spans="1:4" customFormat="1" ht="15" x14ac:dyDescent="0.25">
      <c r="C110" s="15"/>
      <c r="D110" s="15"/>
    </row>
    <row r="111" spans="1:4" s="8" customFormat="1" ht="12.75" thickBot="1" x14ac:dyDescent="0.25">
      <c r="A111" s="7" t="s">
        <v>19</v>
      </c>
      <c r="B111" s="7" t="s">
        <v>20</v>
      </c>
      <c r="C111" s="10">
        <f>SUBTOTAL(9, C6:C110)</f>
        <v>4876279.2100000037</v>
      </c>
      <c r="D111" s="10">
        <f>SUBTOTAL(9, D6:D110)</f>
        <v>4876279.21</v>
      </c>
    </row>
    <row r="112" spans="1:4" customFormat="1" ht="16.5" thickTop="1" thickBot="1" x14ac:dyDescent="0.3">
      <c r="A112" s="16"/>
      <c r="B112" s="16"/>
      <c r="C112" s="17"/>
      <c r="D112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3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186914.64</v>
      </c>
    </row>
    <row r="7" spans="1:10" x14ac:dyDescent="0.2">
      <c r="A7" s="6" t="s">
        <v>50</v>
      </c>
      <c r="B7" s="6" t="s">
        <v>51</v>
      </c>
      <c r="C7" s="11">
        <v>550</v>
      </c>
    </row>
    <row r="8" spans="1:10" x14ac:dyDescent="0.2">
      <c r="A8" s="6" t="s">
        <v>31</v>
      </c>
      <c r="B8" s="6" t="s">
        <v>199</v>
      </c>
      <c r="D8" s="11">
        <v>346600</v>
      </c>
    </row>
    <row r="9" spans="1:10" x14ac:dyDescent="0.2">
      <c r="A9" s="6" t="s">
        <v>5</v>
      </c>
      <c r="B9" s="6" t="s">
        <v>6</v>
      </c>
      <c r="D9" s="11">
        <v>102000</v>
      </c>
    </row>
    <row r="10" spans="1:10" x14ac:dyDescent="0.2">
      <c r="A10" s="6" t="s">
        <v>7</v>
      </c>
      <c r="B10" s="6" t="s">
        <v>8</v>
      </c>
      <c r="C10" s="11">
        <v>38821.919999999998</v>
      </c>
    </row>
    <row r="11" spans="1:10" x14ac:dyDescent="0.2">
      <c r="A11" s="6" t="s">
        <v>37</v>
      </c>
      <c r="B11" s="6" t="s">
        <v>38</v>
      </c>
      <c r="D11" s="11">
        <v>1383555.46</v>
      </c>
    </row>
    <row r="12" spans="1:10" x14ac:dyDescent="0.2">
      <c r="A12" s="6" t="s">
        <v>118</v>
      </c>
      <c r="B12" s="6" t="s">
        <v>52</v>
      </c>
      <c r="D12" s="11">
        <v>1222389.01</v>
      </c>
    </row>
    <row r="13" spans="1:10" x14ac:dyDescent="0.2">
      <c r="A13" s="6" t="s">
        <v>231</v>
      </c>
      <c r="B13" s="6" t="s">
        <v>232</v>
      </c>
      <c r="D13" s="11">
        <v>36336.620000000003</v>
      </c>
    </row>
    <row r="14" spans="1:10" x14ac:dyDescent="0.2">
      <c r="A14" s="6" t="s">
        <v>119</v>
      </c>
      <c r="B14" s="6" t="s">
        <v>33</v>
      </c>
      <c r="C14" s="11">
        <v>1443940.87</v>
      </c>
    </row>
    <row r="15" spans="1:10" x14ac:dyDescent="0.2">
      <c r="A15" s="6" t="s">
        <v>233</v>
      </c>
      <c r="B15" s="6" t="s">
        <v>33</v>
      </c>
      <c r="C15" s="11">
        <v>59830.84</v>
      </c>
    </row>
    <row r="16" spans="1:10" x14ac:dyDescent="0.2">
      <c r="A16" s="6" t="s">
        <v>39</v>
      </c>
      <c r="B16" s="6" t="s">
        <v>40</v>
      </c>
      <c r="C16" s="11">
        <v>13876.5</v>
      </c>
    </row>
    <row r="17" spans="1:4" x14ac:dyDescent="0.2">
      <c r="A17" s="6" t="s">
        <v>120</v>
      </c>
      <c r="B17" s="6" t="s">
        <v>53</v>
      </c>
      <c r="C17" s="11">
        <v>2425.9499999999998</v>
      </c>
    </row>
    <row r="18" spans="1:4" x14ac:dyDescent="0.2">
      <c r="A18" s="6" t="s">
        <v>121</v>
      </c>
      <c r="B18" s="6" t="s">
        <v>54</v>
      </c>
      <c r="D18" s="11">
        <v>1663011.55</v>
      </c>
    </row>
    <row r="19" spans="1:4" x14ac:dyDescent="0.2">
      <c r="A19" s="6" t="s">
        <v>234</v>
      </c>
      <c r="B19" s="6" t="s">
        <v>235</v>
      </c>
      <c r="D19" s="11">
        <v>988305.08</v>
      </c>
    </row>
    <row r="20" spans="1:4" x14ac:dyDescent="0.2">
      <c r="A20" s="6" t="s">
        <v>41</v>
      </c>
      <c r="B20" s="6" t="s">
        <v>42</v>
      </c>
      <c r="C20" s="11">
        <v>792.61</v>
      </c>
    </row>
    <row r="21" spans="1:4" x14ac:dyDescent="0.2">
      <c r="A21" s="6" t="s">
        <v>74</v>
      </c>
      <c r="B21" s="6" t="s">
        <v>75</v>
      </c>
      <c r="C21" s="11">
        <v>4222.5</v>
      </c>
    </row>
    <row r="22" spans="1:4" x14ac:dyDescent="0.2">
      <c r="A22" s="6" t="s">
        <v>46</v>
      </c>
      <c r="B22" s="6" t="s">
        <v>47</v>
      </c>
      <c r="C22" s="11">
        <v>1608</v>
      </c>
    </row>
    <row r="23" spans="1:4" x14ac:dyDescent="0.2">
      <c r="A23" s="6" t="s">
        <v>236</v>
      </c>
      <c r="B23" s="6" t="s">
        <v>237</v>
      </c>
      <c r="C23" s="11">
        <v>690</v>
      </c>
    </row>
    <row r="24" spans="1:4" x14ac:dyDescent="0.2">
      <c r="A24" s="6" t="s">
        <v>155</v>
      </c>
      <c r="B24" s="6" t="s">
        <v>156</v>
      </c>
      <c r="C24" s="11">
        <v>4222.5</v>
      </c>
    </row>
    <row r="25" spans="1:4" x14ac:dyDescent="0.2">
      <c r="A25" s="6" t="s">
        <v>122</v>
      </c>
      <c r="B25" s="6" t="s">
        <v>55</v>
      </c>
      <c r="C25" s="11">
        <v>8870.51</v>
      </c>
    </row>
    <row r="26" spans="1:4" x14ac:dyDescent="0.2">
      <c r="A26" s="6" t="s">
        <v>76</v>
      </c>
      <c r="B26" s="6" t="s">
        <v>77</v>
      </c>
      <c r="C26" s="11">
        <v>138.5</v>
      </c>
    </row>
    <row r="27" spans="1:4" x14ac:dyDescent="0.2">
      <c r="A27" s="6" t="s">
        <v>238</v>
      </c>
      <c r="B27" s="6" t="s">
        <v>239</v>
      </c>
      <c r="C27" s="11">
        <v>805.74</v>
      </c>
    </row>
    <row r="28" spans="1:4" x14ac:dyDescent="0.2">
      <c r="A28" s="6" t="s">
        <v>157</v>
      </c>
      <c r="B28" s="6" t="s">
        <v>158</v>
      </c>
      <c r="C28" s="11">
        <v>138.5</v>
      </c>
    </row>
    <row r="29" spans="1:4" x14ac:dyDescent="0.2">
      <c r="A29" s="6" t="s">
        <v>123</v>
      </c>
      <c r="B29" s="6" t="s">
        <v>56</v>
      </c>
      <c r="C29" s="11">
        <v>174272.19</v>
      </c>
    </row>
    <row r="30" spans="1:4" x14ac:dyDescent="0.2">
      <c r="A30" s="6" t="s">
        <v>240</v>
      </c>
      <c r="B30" s="6" t="s">
        <v>241</v>
      </c>
      <c r="C30" s="11">
        <v>8476.68</v>
      </c>
    </row>
    <row r="31" spans="1:4" x14ac:dyDescent="0.2">
      <c r="A31" s="6" t="s">
        <v>124</v>
      </c>
      <c r="B31" s="6" t="s">
        <v>34</v>
      </c>
      <c r="C31" s="11">
        <v>103.13</v>
      </c>
    </row>
    <row r="32" spans="1:4" x14ac:dyDescent="0.2">
      <c r="A32" s="6" t="s">
        <v>78</v>
      </c>
      <c r="B32" s="6" t="s">
        <v>79</v>
      </c>
      <c r="C32" s="11">
        <v>103.12</v>
      </c>
    </row>
    <row r="33" spans="1:3" x14ac:dyDescent="0.2">
      <c r="A33" s="6" t="s">
        <v>242</v>
      </c>
      <c r="B33" s="6" t="s">
        <v>200</v>
      </c>
      <c r="C33" s="11">
        <v>103.13</v>
      </c>
    </row>
    <row r="34" spans="1:3" x14ac:dyDescent="0.2">
      <c r="A34" s="6" t="s">
        <v>159</v>
      </c>
      <c r="B34" s="6" t="s">
        <v>160</v>
      </c>
      <c r="C34" s="11">
        <v>103.12</v>
      </c>
    </row>
    <row r="35" spans="1:3" x14ac:dyDescent="0.2">
      <c r="A35" s="6" t="s">
        <v>125</v>
      </c>
      <c r="B35" s="6" t="s">
        <v>57</v>
      </c>
      <c r="C35" s="11">
        <v>1487.82</v>
      </c>
    </row>
    <row r="36" spans="1:3" x14ac:dyDescent="0.2">
      <c r="A36" s="6" t="s">
        <v>80</v>
      </c>
      <c r="B36" s="6" t="s">
        <v>81</v>
      </c>
      <c r="C36" s="11">
        <v>610.94000000000005</v>
      </c>
    </row>
    <row r="37" spans="1:3" x14ac:dyDescent="0.2">
      <c r="A37" s="6" t="s">
        <v>243</v>
      </c>
      <c r="B37" s="6" t="s">
        <v>201</v>
      </c>
      <c r="C37" s="11">
        <v>1487.81</v>
      </c>
    </row>
    <row r="38" spans="1:3" x14ac:dyDescent="0.2">
      <c r="A38" s="6" t="s">
        <v>161</v>
      </c>
      <c r="B38" s="6" t="s">
        <v>196</v>
      </c>
      <c r="C38" s="11">
        <v>610.92999999999995</v>
      </c>
    </row>
    <row r="39" spans="1:3" x14ac:dyDescent="0.2">
      <c r="A39" s="6" t="s">
        <v>126</v>
      </c>
      <c r="B39" s="6" t="s">
        <v>58</v>
      </c>
      <c r="C39" s="11">
        <v>205970</v>
      </c>
    </row>
    <row r="40" spans="1:3" x14ac:dyDescent="0.2">
      <c r="A40" s="6" t="s">
        <v>127</v>
      </c>
      <c r="B40" s="6" t="s">
        <v>59</v>
      </c>
      <c r="C40" s="11">
        <v>690142.5</v>
      </c>
    </row>
    <row r="41" spans="1:3" x14ac:dyDescent="0.2">
      <c r="A41" s="6" t="s">
        <v>128</v>
      </c>
      <c r="B41" s="6" t="s">
        <v>271</v>
      </c>
      <c r="C41" s="11">
        <v>9500</v>
      </c>
    </row>
    <row r="42" spans="1:3" x14ac:dyDescent="0.2">
      <c r="A42" s="6" t="s">
        <v>129</v>
      </c>
      <c r="B42" s="6" t="s">
        <v>272</v>
      </c>
      <c r="C42" s="11">
        <v>412980</v>
      </c>
    </row>
    <row r="43" spans="1:3" x14ac:dyDescent="0.2">
      <c r="A43" s="6" t="s">
        <v>130</v>
      </c>
      <c r="B43" s="6" t="s">
        <v>273</v>
      </c>
      <c r="C43" s="11">
        <v>106930</v>
      </c>
    </row>
    <row r="44" spans="1:3" x14ac:dyDescent="0.2">
      <c r="A44" s="6" t="s">
        <v>131</v>
      </c>
      <c r="B44" s="6" t="s">
        <v>274</v>
      </c>
      <c r="C44" s="11">
        <v>1000</v>
      </c>
    </row>
    <row r="45" spans="1:3" x14ac:dyDescent="0.2">
      <c r="A45" s="6" t="s">
        <v>132</v>
      </c>
      <c r="B45" s="6" t="s">
        <v>275</v>
      </c>
      <c r="C45" s="11">
        <v>5000</v>
      </c>
    </row>
    <row r="46" spans="1:3" x14ac:dyDescent="0.2">
      <c r="A46" s="6" t="s">
        <v>133</v>
      </c>
      <c r="B46" s="6" t="s">
        <v>29</v>
      </c>
      <c r="C46" s="11">
        <v>11101.25</v>
      </c>
    </row>
    <row r="47" spans="1:3" x14ac:dyDescent="0.2">
      <c r="A47" s="6" t="s">
        <v>134</v>
      </c>
      <c r="B47" s="6" t="s">
        <v>60</v>
      </c>
      <c r="C47" s="11">
        <v>311344.17</v>
      </c>
    </row>
    <row r="48" spans="1:3" x14ac:dyDescent="0.2">
      <c r="A48" s="6" t="s">
        <v>135</v>
      </c>
      <c r="B48" s="6" t="s">
        <v>30</v>
      </c>
      <c r="C48" s="11">
        <v>669</v>
      </c>
    </row>
    <row r="49" spans="1:3" x14ac:dyDescent="0.2">
      <c r="A49" s="6" t="s">
        <v>244</v>
      </c>
      <c r="B49" s="6" t="s">
        <v>202</v>
      </c>
      <c r="C49" s="11">
        <v>13710</v>
      </c>
    </row>
    <row r="50" spans="1:3" x14ac:dyDescent="0.2">
      <c r="A50" s="6" t="s">
        <v>245</v>
      </c>
      <c r="B50" s="6" t="s">
        <v>203</v>
      </c>
      <c r="C50" s="11">
        <v>623615</v>
      </c>
    </row>
    <row r="51" spans="1:3" x14ac:dyDescent="0.2">
      <c r="A51" s="6" t="s">
        <v>246</v>
      </c>
      <c r="B51" s="6" t="s">
        <v>204</v>
      </c>
      <c r="C51" s="11">
        <v>9600</v>
      </c>
    </row>
    <row r="52" spans="1:3" x14ac:dyDescent="0.2">
      <c r="A52" s="6" t="s">
        <v>247</v>
      </c>
      <c r="B52" s="6" t="s">
        <v>205</v>
      </c>
      <c r="C52" s="11">
        <v>336200</v>
      </c>
    </row>
    <row r="53" spans="1:3" x14ac:dyDescent="0.2">
      <c r="A53" s="6" t="s">
        <v>248</v>
      </c>
      <c r="B53" s="6" t="s">
        <v>206</v>
      </c>
      <c r="C53" s="11">
        <v>500</v>
      </c>
    </row>
    <row r="54" spans="1:3" x14ac:dyDescent="0.2">
      <c r="A54" s="6" t="s">
        <v>249</v>
      </c>
      <c r="B54" s="6" t="s">
        <v>207</v>
      </c>
      <c r="C54" s="11">
        <v>3000</v>
      </c>
    </row>
    <row r="55" spans="1:3" x14ac:dyDescent="0.2">
      <c r="A55" s="6" t="s">
        <v>250</v>
      </c>
      <c r="B55" s="6" t="s">
        <v>208</v>
      </c>
      <c r="C55" s="11">
        <v>12025.25</v>
      </c>
    </row>
    <row r="56" spans="1:3" x14ac:dyDescent="0.2">
      <c r="A56" s="6" t="s">
        <v>251</v>
      </c>
      <c r="B56" s="6" t="s">
        <v>209</v>
      </c>
      <c r="C56" s="11">
        <v>10845.48</v>
      </c>
    </row>
    <row r="57" spans="1:3" x14ac:dyDescent="0.2">
      <c r="A57" s="6" t="s">
        <v>252</v>
      </c>
      <c r="B57" s="6" t="s">
        <v>210</v>
      </c>
      <c r="C57" s="11">
        <v>669</v>
      </c>
    </row>
    <row r="58" spans="1:3" x14ac:dyDescent="0.2">
      <c r="A58" s="6" t="s">
        <v>101</v>
      </c>
      <c r="B58" s="6" t="s">
        <v>102</v>
      </c>
      <c r="C58" s="11">
        <v>13320</v>
      </c>
    </row>
    <row r="59" spans="1:3" x14ac:dyDescent="0.2">
      <c r="A59" s="6" t="s">
        <v>103</v>
      </c>
      <c r="B59" s="6" t="s">
        <v>104</v>
      </c>
      <c r="C59" s="11">
        <v>111000</v>
      </c>
    </row>
    <row r="60" spans="1:3" x14ac:dyDescent="0.2">
      <c r="A60" s="6" t="s">
        <v>105</v>
      </c>
      <c r="B60" s="6" t="s">
        <v>106</v>
      </c>
      <c r="C60" s="11">
        <v>9600</v>
      </c>
    </row>
    <row r="61" spans="1:3" x14ac:dyDescent="0.2">
      <c r="A61" s="6" t="s">
        <v>107</v>
      </c>
      <c r="B61" s="6" t="s">
        <v>108</v>
      </c>
      <c r="C61" s="11">
        <v>67200</v>
      </c>
    </row>
    <row r="62" spans="1:3" x14ac:dyDescent="0.2">
      <c r="A62" s="6" t="s">
        <v>109</v>
      </c>
      <c r="B62" s="6" t="s">
        <v>110</v>
      </c>
      <c r="C62" s="11">
        <v>500</v>
      </c>
    </row>
    <row r="63" spans="1:3" x14ac:dyDescent="0.2">
      <c r="A63" s="6" t="s">
        <v>111</v>
      </c>
      <c r="B63" s="6" t="s">
        <v>112</v>
      </c>
      <c r="C63" s="11">
        <v>3000</v>
      </c>
    </row>
    <row r="64" spans="1:3" x14ac:dyDescent="0.2">
      <c r="A64" s="6" t="s">
        <v>82</v>
      </c>
      <c r="B64" s="6" t="s">
        <v>83</v>
      </c>
      <c r="C64" s="11">
        <v>11101.25</v>
      </c>
    </row>
    <row r="65" spans="1:3" x14ac:dyDescent="0.2">
      <c r="A65" s="6" t="s">
        <v>162</v>
      </c>
      <c r="B65" s="6" t="s">
        <v>163</v>
      </c>
      <c r="C65" s="11">
        <v>17760</v>
      </c>
    </row>
    <row r="66" spans="1:3" x14ac:dyDescent="0.2">
      <c r="A66" s="6" t="s">
        <v>164</v>
      </c>
      <c r="B66" s="6" t="s">
        <v>165</v>
      </c>
      <c r="C66" s="11">
        <v>124320</v>
      </c>
    </row>
    <row r="67" spans="1:3" x14ac:dyDescent="0.2">
      <c r="A67" s="6" t="s">
        <v>166</v>
      </c>
      <c r="B67" s="6" t="s">
        <v>167</v>
      </c>
      <c r="C67" s="11">
        <v>4800</v>
      </c>
    </row>
    <row r="68" spans="1:3" x14ac:dyDescent="0.2">
      <c r="A68" s="6" t="s">
        <v>168</v>
      </c>
      <c r="B68" s="6" t="s">
        <v>169</v>
      </c>
      <c r="C68" s="11">
        <v>45600</v>
      </c>
    </row>
    <row r="69" spans="1:3" x14ac:dyDescent="0.2">
      <c r="A69" s="6" t="s">
        <v>170</v>
      </c>
      <c r="B69" s="6" t="s">
        <v>171</v>
      </c>
      <c r="C69" s="11">
        <v>3000</v>
      </c>
    </row>
    <row r="70" spans="1:3" x14ac:dyDescent="0.2">
      <c r="A70" s="6" t="s">
        <v>172</v>
      </c>
      <c r="B70" s="6" t="s">
        <v>173</v>
      </c>
      <c r="C70" s="11">
        <v>11101.25</v>
      </c>
    </row>
    <row r="71" spans="1:3" x14ac:dyDescent="0.2">
      <c r="A71" s="6" t="s">
        <v>136</v>
      </c>
      <c r="B71" s="6" t="s">
        <v>61</v>
      </c>
      <c r="C71" s="11">
        <v>375920</v>
      </c>
    </row>
    <row r="72" spans="1:3" x14ac:dyDescent="0.2">
      <c r="A72" s="6" t="s">
        <v>137</v>
      </c>
      <c r="B72" s="6" t="s">
        <v>32</v>
      </c>
      <c r="C72" s="11">
        <v>960</v>
      </c>
    </row>
    <row r="73" spans="1:3" x14ac:dyDescent="0.2">
      <c r="A73" s="6" t="s">
        <v>138</v>
      </c>
      <c r="B73" s="6" t="s">
        <v>44</v>
      </c>
      <c r="C73" s="11">
        <v>1500</v>
      </c>
    </row>
    <row r="74" spans="1:3" x14ac:dyDescent="0.2">
      <c r="A74" s="6" t="s">
        <v>139</v>
      </c>
      <c r="B74" s="6" t="s">
        <v>62</v>
      </c>
      <c r="C74" s="11">
        <v>35662</v>
      </c>
    </row>
    <row r="75" spans="1:3" x14ac:dyDescent="0.2">
      <c r="A75" s="6" t="s">
        <v>140</v>
      </c>
      <c r="B75" s="6" t="s">
        <v>211</v>
      </c>
      <c r="C75" s="11">
        <v>3161.67</v>
      </c>
    </row>
    <row r="76" spans="1:3" x14ac:dyDescent="0.2">
      <c r="A76" s="6" t="s">
        <v>84</v>
      </c>
      <c r="B76" s="6" t="s">
        <v>212</v>
      </c>
      <c r="C76" s="11">
        <v>133.33000000000001</v>
      </c>
    </row>
    <row r="77" spans="1:3" x14ac:dyDescent="0.2">
      <c r="A77" s="6" t="s">
        <v>230</v>
      </c>
      <c r="B77" s="6" t="s">
        <v>253</v>
      </c>
      <c r="C77" s="11">
        <v>6061.67</v>
      </c>
    </row>
    <row r="78" spans="1:3" x14ac:dyDescent="0.2">
      <c r="A78" s="6" t="s">
        <v>174</v>
      </c>
      <c r="B78" s="6" t="s">
        <v>213</v>
      </c>
      <c r="C78" s="11">
        <v>133.33000000000001</v>
      </c>
    </row>
    <row r="79" spans="1:3" x14ac:dyDescent="0.2">
      <c r="A79" s="6" t="s">
        <v>141</v>
      </c>
      <c r="B79" s="6" t="s">
        <v>63</v>
      </c>
      <c r="C79" s="11">
        <v>1588.53</v>
      </c>
    </row>
    <row r="80" spans="1:3" x14ac:dyDescent="0.2">
      <c r="A80" s="6" t="s">
        <v>254</v>
      </c>
      <c r="B80" s="6" t="s">
        <v>214</v>
      </c>
      <c r="C80" s="11">
        <v>2904.36</v>
      </c>
    </row>
    <row r="81" spans="1:3" x14ac:dyDescent="0.2">
      <c r="A81" s="6" t="s">
        <v>45</v>
      </c>
      <c r="B81" s="6" t="s">
        <v>276</v>
      </c>
      <c r="C81" s="11">
        <v>2837.41</v>
      </c>
    </row>
    <row r="82" spans="1:3" x14ac:dyDescent="0.2">
      <c r="A82" s="6" t="s">
        <v>142</v>
      </c>
      <c r="B82" s="6" t="s">
        <v>64</v>
      </c>
      <c r="C82" s="11">
        <v>94.24</v>
      </c>
    </row>
    <row r="83" spans="1:3" x14ac:dyDescent="0.2">
      <c r="A83" s="6" t="s">
        <v>255</v>
      </c>
      <c r="B83" s="6" t="s">
        <v>215</v>
      </c>
      <c r="C83" s="11">
        <v>224.62</v>
      </c>
    </row>
    <row r="84" spans="1:3" x14ac:dyDescent="0.2">
      <c r="A84" s="6" t="s">
        <v>143</v>
      </c>
      <c r="B84" s="6" t="s">
        <v>65</v>
      </c>
      <c r="C84" s="11">
        <v>1893.3</v>
      </c>
    </row>
    <row r="85" spans="1:3" x14ac:dyDescent="0.2">
      <c r="A85" s="6" t="s">
        <v>144</v>
      </c>
      <c r="B85" s="6" t="s">
        <v>66</v>
      </c>
      <c r="C85" s="11">
        <v>181.82</v>
      </c>
    </row>
    <row r="86" spans="1:3" x14ac:dyDescent="0.2">
      <c r="A86" s="6" t="s">
        <v>85</v>
      </c>
      <c r="B86" s="6" t="s">
        <v>86</v>
      </c>
      <c r="C86" s="11">
        <v>90.91</v>
      </c>
    </row>
    <row r="87" spans="1:3" x14ac:dyDescent="0.2">
      <c r="A87" s="6" t="s">
        <v>256</v>
      </c>
      <c r="B87" s="6" t="s">
        <v>216</v>
      </c>
      <c r="C87" s="11">
        <v>136.36000000000001</v>
      </c>
    </row>
    <row r="88" spans="1:3" x14ac:dyDescent="0.2">
      <c r="A88" s="6" t="s">
        <v>175</v>
      </c>
      <c r="B88" s="6" t="s">
        <v>176</v>
      </c>
      <c r="C88" s="11">
        <v>90.91</v>
      </c>
    </row>
    <row r="89" spans="1:3" x14ac:dyDescent="0.2">
      <c r="A89" s="6" t="s">
        <v>145</v>
      </c>
      <c r="B89" s="6" t="s">
        <v>146</v>
      </c>
      <c r="C89" s="11">
        <v>4233.76</v>
      </c>
    </row>
    <row r="90" spans="1:3" x14ac:dyDescent="0.2">
      <c r="A90" s="6" t="s">
        <v>87</v>
      </c>
      <c r="B90" s="6" t="s">
        <v>88</v>
      </c>
      <c r="C90" s="11">
        <v>1924.44</v>
      </c>
    </row>
    <row r="91" spans="1:3" x14ac:dyDescent="0.2">
      <c r="A91" s="6" t="s">
        <v>257</v>
      </c>
      <c r="B91" s="6" t="s">
        <v>258</v>
      </c>
      <c r="C91" s="11">
        <v>3848.88</v>
      </c>
    </row>
    <row r="92" spans="1:3" x14ac:dyDescent="0.2">
      <c r="A92" s="6" t="s">
        <v>177</v>
      </c>
      <c r="B92" s="6" t="s">
        <v>178</v>
      </c>
      <c r="C92" s="11">
        <v>1924.44</v>
      </c>
    </row>
    <row r="93" spans="1:3" x14ac:dyDescent="0.2">
      <c r="A93" s="6" t="s">
        <v>147</v>
      </c>
      <c r="B93" s="6" t="s">
        <v>67</v>
      </c>
      <c r="C93" s="11">
        <v>855</v>
      </c>
    </row>
    <row r="94" spans="1:3" x14ac:dyDescent="0.2">
      <c r="A94" s="6" t="s">
        <v>89</v>
      </c>
      <c r="B94" s="6" t="s">
        <v>90</v>
      </c>
      <c r="C94" s="11">
        <v>855</v>
      </c>
    </row>
    <row r="95" spans="1:3" x14ac:dyDescent="0.2">
      <c r="A95" s="6" t="s">
        <v>259</v>
      </c>
      <c r="B95" s="6" t="s">
        <v>217</v>
      </c>
      <c r="C95" s="11">
        <v>855</v>
      </c>
    </row>
    <row r="96" spans="1:3" x14ac:dyDescent="0.2">
      <c r="A96" s="6" t="s">
        <v>179</v>
      </c>
      <c r="B96" s="6" t="s">
        <v>180</v>
      </c>
      <c r="C96" s="11">
        <v>855</v>
      </c>
    </row>
    <row r="97" spans="1:3" x14ac:dyDescent="0.2">
      <c r="A97" s="6" t="s">
        <v>148</v>
      </c>
      <c r="B97" s="6" t="s">
        <v>68</v>
      </c>
      <c r="C97" s="11">
        <v>46413.22</v>
      </c>
    </row>
    <row r="98" spans="1:3" x14ac:dyDescent="0.2">
      <c r="A98" s="6" t="s">
        <v>91</v>
      </c>
      <c r="B98" s="6" t="s">
        <v>92</v>
      </c>
      <c r="C98" s="11">
        <v>3162.4</v>
      </c>
    </row>
    <row r="99" spans="1:3" x14ac:dyDescent="0.2">
      <c r="A99" s="6" t="s">
        <v>260</v>
      </c>
      <c r="B99" s="6" t="s">
        <v>218</v>
      </c>
      <c r="C99" s="11">
        <v>18613.66</v>
      </c>
    </row>
    <row r="100" spans="1:3" x14ac:dyDescent="0.2">
      <c r="A100" s="6" t="s">
        <v>181</v>
      </c>
      <c r="B100" s="6" t="s">
        <v>182</v>
      </c>
      <c r="C100" s="11">
        <v>3557.7</v>
      </c>
    </row>
    <row r="101" spans="1:3" x14ac:dyDescent="0.2">
      <c r="A101" s="6" t="s">
        <v>48</v>
      </c>
      <c r="B101" s="6" t="s">
        <v>49</v>
      </c>
      <c r="C101" s="11">
        <v>1898</v>
      </c>
    </row>
    <row r="102" spans="1:3" x14ac:dyDescent="0.2">
      <c r="A102" s="6" t="s">
        <v>149</v>
      </c>
      <c r="B102" s="6" t="s">
        <v>69</v>
      </c>
      <c r="C102" s="11">
        <v>432.81</v>
      </c>
    </row>
    <row r="103" spans="1:3" x14ac:dyDescent="0.2">
      <c r="A103" s="6" t="s">
        <v>113</v>
      </c>
      <c r="B103" s="6" t="s">
        <v>114</v>
      </c>
      <c r="C103" s="11">
        <v>46.33</v>
      </c>
    </row>
    <row r="104" spans="1:3" x14ac:dyDescent="0.2">
      <c r="A104" s="6" t="s">
        <v>261</v>
      </c>
      <c r="B104" s="6" t="s">
        <v>219</v>
      </c>
      <c r="C104" s="11">
        <v>432.78</v>
      </c>
    </row>
    <row r="105" spans="1:3" x14ac:dyDescent="0.2">
      <c r="A105" s="6" t="s">
        <v>183</v>
      </c>
      <c r="B105" s="6" t="s">
        <v>184</v>
      </c>
      <c r="C105" s="11">
        <v>46.33</v>
      </c>
    </row>
    <row r="106" spans="1:3" x14ac:dyDescent="0.2">
      <c r="A106" s="6" t="s">
        <v>150</v>
      </c>
      <c r="B106" s="6" t="s">
        <v>70</v>
      </c>
      <c r="C106" s="11">
        <v>4071.14</v>
      </c>
    </row>
    <row r="107" spans="1:3" x14ac:dyDescent="0.2">
      <c r="A107" s="6" t="s">
        <v>93</v>
      </c>
      <c r="B107" s="6" t="s">
        <v>94</v>
      </c>
      <c r="C107" s="11">
        <v>3757.38</v>
      </c>
    </row>
    <row r="108" spans="1:3" x14ac:dyDescent="0.2">
      <c r="A108" s="6" t="s">
        <v>262</v>
      </c>
      <c r="B108" s="6" t="s">
        <v>263</v>
      </c>
      <c r="C108" s="11">
        <v>4801.1499999999996</v>
      </c>
    </row>
    <row r="109" spans="1:3" x14ac:dyDescent="0.2">
      <c r="A109" s="6" t="s">
        <v>185</v>
      </c>
      <c r="B109" s="6" t="s">
        <v>186</v>
      </c>
      <c r="C109" s="11">
        <v>3757.37</v>
      </c>
    </row>
    <row r="110" spans="1:3" x14ac:dyDescent="0.2">
      <c r="A110" s="6" t="s">
        <v>151</v>
      </c>
      <c r="B110" s="6" t="s">
        <v>71</v>
      </c>
      <c r="C110" s="11">
        <v>43568.03</v>
      </c>
    </row>
    <row r="111" spans="1:3" x14ac:dyDescent="0.2">
      <c r="A111" s="6" t="s">
        <v>264</v>
      </c>
      <c r="B111" s="6" t="s">
        <v>265</v>
      </c>
      <c r="C111" s="11">
        <v>2119.17</v>
      </c>
    </row>
    <row r="112" spans="1:3" x14ac:dyDescent="0.2">
      <c r="A112" s="6" t="s">
        <v>35</v>
      </c>
      <c r="B112" s="6" t="s">
        <v>278</v>
      </c>
      <c r="C112" s="11">
        <v>5.62</v>
      </c>
    </row>
    <row r="113" spans="1:3" x14ac:dyDescent="0.2">
      <c r="A113" s="6" t="s">
        <v>115</v>
      </c>
      <c r="B113" s="6" t="s">
        <v>116</v>
      </c>
      <c r="C113" s="11">
        <v>4.22</v>
      </c>
    </row>
    <row r="114" spans="1:3" x14ac:dyDescent="0.2">
      <c r="A114" s="6" t="s">
        <v>266</v>
      </c>
      <c r="B114" s="6" t="s">
        <v>220</v>
      </c>
      <c r="C114" s="11">
        <v>4.21</v>
      </c>
    </row>
    <row r="115" spans="1:3" x14ac:dyDescent="0.2">
      <c r="A115" s="6" t="s">
        <v>187</v>
      </c>
      <c r="B115" s="6" t="s">
        <v>188</v>
      </c>
      <c r="C115" s="11">
        <v>4.22</v>
      </c>
    </row>
    <row r="116" spans="1:3" x14ac:dyDescent="0.2">
      <c r="A116" s="6" t="s">
        <v>43</v>
      </c>
      <c r="B116" s="6" t="s">
        <v>277</v>
      </c>
      <c r="C116" s="11">
        <v>3.94</v>
      </c>
    </row>
    <row r="117" spans="1:3" x14ac:dyDescent="0.2">
      <c r="A117" s="6" t="s">
        <v>152</v>
      </c>
      <c r="B117" s="6" t="s">
        <v>72</v>
      </c>
      <c r="C117" s="11">
        <v>150.34</v>
      </c>
    </row>
    <row r="118" spans="1:3" x14ac:dyDescent="0.2">
      <c r="A118" s="6" t="s">
        <v>95</v>
      </c>
      <c r="B118" s="6" t="s">
        <v>96</v>
      </c>
      <c r="C118" s="11">
        <v>150.34</v>
      </c>
    </row>
    <row r="119" spans="1:3" x14ac:dyDescent="0.2">
      <c r="A119" s="6" t="s">
        <v>267</v>
      </c>
      <c r="B119" s="6" t="s">
        <v>221</v>
      </c>
      <c r="C119" s="11">
        <v>150.34</v>
      </c>
    </row>
    <row r="120" spans="1:3" x14ac:dyDescent="0.2">
      <c r="A120" s="6" t="s">
        <v>189</v>
      </c>
      <c r="B120" s="6" t="s">
        <v>190</v>
      </c>
      <c r="C120" s="11">
        <v>150.34</v>
      </c>
    </row>
    <row r="121" spans="1:3" x14ac:dyDescent="0.2">
      <c r="A121" s="6" t="s">
        <v>97</v>
      </c>
      <c r="B121" s="6" t="s">
        <v>222</v>
      </c>
      <c r="C121" s="11">
        <v>4800</v>
      </c>
    </row>
    <row r="122" spans="1:3" x14ac:dyDescent="0.2">
      <c r="A122" s="6" t="s">
        <v>191</v>
      </c>
      <c r="B122" s="6" t="s">
        <v>223</v>
      </c>
      <c r="C122" s="11">
        <v>4800</v>
      </c>
    </row>
    <row r="123" spans="1:3" x14ac:dyDescent="0.2">
      <c r="A123" s="6" t="s">
        <v>153</v>
      </c>
      <c r="B123" s="6" t="s">
        <v>224</v>
      </c>
      <c r="C123" s="11">
        <v>155.47999999999999</v>
      </c>
    </row>
    <row r="124" spans="1:3" x14ac:dyDescent="0.2">
      <c r="A124" s="6" t="s">
        <v>117</v>
      </c>
      <c r="B124" s="6" t="s">
        <v>225</v>
      </c>
      <c r="C124" s="11">
        <v>81.95</v>
      </c>
    </row>
    <row r="125" spans="1:3" x14ac:dyDescent="0.2">
      <c r="A125" s="6" t="s">
        <v>268</v>
      </c>
      <c r="B125" s="6" t="s">
        <v>269</v>
      </c>
      <c r="C125" s="11">
        <v>237.41</v>
      </c>
    </row>
    <row r="126" spans="1:3" x14ac:dyDescent="0.2">
      <c r="A126" s="6" t="s">
        <v>192</v>
      </c>
      <c r="B126" s="6" t="s">
        <v>226</v>
      </c>
      <c r="C126" s="11">
        <v>81.95</v>
      </c>
    </row>
    <row r="127" spans="1:3" x14ac:dyDescent="0.2">
      <c r="A127" s="6" t="s">
        <v>154</v>
      </c>
      <c r="B127" s="6" t="s">
        <v>279</v>
      </c>
      <c r="C127" s="11">
        <v>1707.9</v>
      </c>
    </row>
    <row r="128" spans="1:3" x14ac:dyDescent="0.2">
      <c r="A128" s="6" t="s">
        <v>98</v>
      </c>
      <c r="B128" s="6" t="s">
        <v>280</v>
      </c>
      <c r="C128" s="11">
        <v>267.08999999999997</v>
      </c>
    </row>
    <row r="129" spans="1:4" x14ac:dyDescent="0.2">
      <c r="A129" s="6" t="s">
        <v>270</v>
      </c>
      <c r="B129" s="6" t="s">
        <v>281</v>
      </c>
      <c r="C129" s="11">
        <v>849.63</v>
      </c>
    </row>
    <row r="130" spans="1:4" x14ac:dyDescent="0.2">
      <c r="A130" s="6" t="s">
        <v>193</v>
      </c>
      <c r="B130" s="6" t="s">
        <v>282</v>
      </c>
      <c r="C130" s="11">
        <v>267.08999999999997</v>
      </c>
    </row>
    <row r="131" spans="1:4" x14ac:dyDescent="0.2">
      <c r="A131" s="6" t="s">
        <v>99</v>
      </c>
      <c r="B131" s="6" t="s">
        <v>100</v>
      </c>
      <c r="C131" s="11">
        <v>7</v>
      </c>
    </row>
    <row r="132" spans="1:4" x14ac:dyDescent="0.2">
      <c r="A132" s="6" t="s">
        <v>194</v>
      </c>
      <c r="B132" s="6" t="s">
        <v>195</v>
      </c>
      <c r="C132" s="11">
        <v>7</v>
      </c>
    </row>
    <row r="133" spans="1:4" x14ac:dyDescent="0.2">
      <c r="A133" s="6" t="s">
        <v>36</v>
      </c>
      <c r="B133" s="6" t="s">
        <v>283</v>
      </c>
      <c r="C133" s="11">
        <v>395.6</v>
      </c>
    </row>
    <row r="134" spans="1:4" customFormat="1" ht="15" x14ac:dyDescent="0.25">
      <c r="C134" s="15"/>
      <c r="D134" s="15"/>
    </row>
    <row r="135" spans="1:4" s="8" customFormat="1" ht="12.75" thickBot="1" x14ac:dyDescent="0.25">
      <c r="A135" s="7" t="s">
        <v>19</v>
      </c>
      <c r="B135" s="7" t="s">
        <v>20</v>
      </c>
      <c r="C135" s="10">
        <f>SUBTOTAL(9, C6:C134)</f>
        <v>5742197.7200000035</v>
      </c>
      <c r="D135" s="10">
        <f>SUBTOTAL(9, D6:D134)</f>
        <v>5742197.7199999997</v>
      </c>
    </row>
    <row r="136" spans="1:4" customFormat="1" ht="16.5" thickTop="1" thickBot="1" x14ac:dyDescent="0.3">
      <c r="A136" s="16"/>
      <c r="B136" s="16"/>
      <c r="C136" s="17"/>
      <c r="D136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1" x14ac:dyDescent="0.2">
      <c r="A6" s="6" t="s">
        <v>3</v>
      </c>
      <c r="B6" s="6" t="s">
        <v>4</v>
      </c>
      <c r="C6" s="11">
        <v>34500.31</v>
      </c>
    </row>
    <row r="7" spans="1:11" x14ac:dyDescent="0.2">
      <c r="A7" s="6" t="s">
        <v>5</v>
      </c>
      <c r="B7" s="6" t="s">
        <v>6</v>
      </c>
      <c r="D7" s="11">
        <v>102000</v>
      </c>
    </row>
    <row r="8" spans="1:11" x14ac:dyDescent="0.2">
      <c r="A8" s="6" t="s">
        <v>7</v>
      </c>
      <c r="B8" s="6" t="s">
        <v>8</v>
      </c>
      <c r="C8" s="11">
        <v>38821.919999999998</v>
      </c>
    </row>
    <row r="9" spans="1:11" x14ac:dyDescent="0.2">
      <c r="A9" s="6" t="s">
        <v>9</v>
      </c>
      <c r="B9" s="6" t="s">
        <v>10</v>
      </c>
      <c r="C9" s="11">
        <v>1380</v>
      </c>
    </row>
    <row r="10" spans="1:11" x14ac:dyDescent="0.2">
      <c r="A10" s="6" t="s">
        <v>11</v>
      </c>
      <c r="B10" s="6" t="s">
        <v>12</v>
      </c>
      <c r="C10" s="11">
        <v>159.38999999999999</v>
      </c>
    </row>
    <row r="11" spans="1:11" x14ac:dyDescent="0.2">
      <c r="A11" s="6" t="s">
        <v>21</v>
      </c>
      <c r="B11" s="6" t="s">
        <v>22</v>
      </c>
      <c r="C11" s="11">
        <v>4950</v>
      </c>
    </row>
    <row r="12" spans="1:11" x14ac:dyDescent="0.2">
      <c r="A12" s="6" t="s">
        <v>13</v>
      </c>
      <c r="B12" s="6" t="s">
        <v>14</v>
      </c>
      <c r="C12" s="11">
        <v>1338</v>
      </c>
    </row>
    <row r="13" spans="1:11" x14ac:dyDescent="0.2">
      <c r="A13" s="6" t="s">
        <v>15</v>
      </c>
      <c r="B13" s="6" t="s">
        <v>227</v>
      </c>
      <c r="C13" s="11">
        <v>2600</v>
      </c>
    </row>
    <row r="14" spans="1:11" x14ac:dyDescent="0.2">
      <c r="A14" s="6" t="s">
        <v>230</v>
      </c>
      <c r="B14" s="6" t="s">
        <v>228</v>
      </c>
      <c r="C14" s="11">
        <v>400</v>
      </c>
    </row>
    <row r="15" spans="1:11" x14ac:dyDescent="0.2">
      <c r="A15" s="6" t="s">
        <v>16</v>
      </c>
      <c r="B15" s="6" t="s">
        <v>17</v>
      </c>
      <c r="C15" s="11">
        <v>11931.52</v>
      </c>
    </row>
    <row r="16" spans="1:11" x14ac:dyDescent="0.2">
      <c r="A16" s="6" t="s">
        <v>23</v>
      </c>
      <c r="B16" s="6" t="s">
        <v>24</v>
      </c>
      <c r="C16" s="11">
        <v>517.5</v>
      </c>
    </row>
    <row r="17" spans="1:4" x14ac:dyDescent="0.2">
      <c r="A17" s="6" t="s">
        <v>25</v>
      </c>
      <c r="B17" s="6" t="s">
        <v>26</v>
      </c>
      <c r="C17" s="11">
        <v>601.36</v>
      </c>
    </row>
    <row r="18" spans="1:4" x14ac:dyDescent="0.2">
      <c r="A18" s="6" t="s">
        <v>18</v>
      </c>
      <c r="B18" s="6" t="s">
        <v>229</v>
      </c>
      <c r="C18" s="11">
        <v>4800</v>
      </c>
    </row>
    <row r="19" spans="1:4" customFormat="1" ht="15" x14ac:dyDescent="0.25">
      <c r="C19" s="15"/>
      <c r="D19" s="15"/>
    </row>
    <row r="20" spans="1:4" s="8" customFormat="1" ht="12.75" thickBot="1" x14ac:dyDescent="0.25">
      <c r="A20" s="7" t="s">
        <v>19</v>
      </c>
      <c r="B20" s="7" t="s">
        <v>20</v>
      </c>
      <c r="C20" s="10">
        <f>SUBTOTAL(9, C6:C19)</f>
        <v>102000</v>
      </c>
      <c r="D20" s="10">
        <f>SUBTOTAL(9, D6:D19)</f>
        <v>102000</v>
      </c>
    </row>
    <row r="21" spans="1:4" customFormat="1" ht="16.5" thickTop="1" thickBot="1" x14ac:dyDescent="0.3">
      <c r="A21" s="16"/>
      <c r="B21" s="16"/>
      <c r="C21" s="17"/>
      <c r="D21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1" x14ac:dyDescent="0.2">
      <c r="A6" s="6" t="s">
        <v>3</v>
      </c>
      <c r="B6" s="6" t="s">
        <v>4</v>
      </c>
      <c r="C6" s="11">
        <v>22286.79</v>
      </c>
    </row>
    <row r="7" spans="1:11" x14ac:dyDescent="0.2">
      <c r="A7" s="6" t="s">
        <v>5</v>
      </c>
      <c r="B7" s="6" t="s">
        <v>6</v>
      </c>
      <c r="D7" s="11">
        <v>102000</v>
      </c>
    </row>
    <row r="8" spans="1:11" x14ac:dyDescent="0.2">
      <c r="A8" s="6" t="s">
        <v>7</v>
      </c>
      <c r="B8" s="6" t="s">
        <v>8</v>
      </c>
      <c r="C8" s="11">
        <v>38821.919999999998</v>
      </c>
    </row>
    <row r="9" spans="1:11" x14ac:dyDescent="0.2">
      <c r="A9" s="6" t="s">
        <v>9</v>
      </c>
      <c r="B9" s="6" t="s">
        <v>10</v>
      </c>
      <c r="C9" s="11">
        <v>1380</v>
      </c>
    </row>
    <row r="10" spans="1:11" x14ac:dyDescent="0.2">
      <c r="A10" s="6" t="s">
        <v>11</v>
      </c>
      <c r="B10" s="6" t="s">
        <v>12</v>
      </c>
      <c r="C10" s="11">
        <v>269.41000000000003</v>
      </c>
    </row>
    <row r="11" spans="1:11" x14ac:dyDescent="0.2">
      <c r="A11" s="6" t="s">
        <v>27</v>
      </c>
      <c r="B11" s="6" t="s">
        <v>28</v>
      </c>
      <c r="C11" s="11">
        <v>1265</v>
      </c>
    </row>
    <row r="12" spans="1:11" x14ac:dyDescent="0.2">
      <c r="A12" s="6" t="s">
        <v>21</v>
      </c>
      <c r="B12" s="6" t="s">
        <v>22</v>
      </c>
      <c r="C12" s="11">
        <v>7125</v>
      </c>
    </row>
    <row r="13" spans="1:11" x14ac:dyDescent="0.2">
      <c r="A13" s="6" t="s">
        <v>13</v>
      </c>
      <c r="B13" s="6" t="s">
        <v>14</v>
      </c>
      <c r="C13" s="11">
        <v>1338</v>
      </c>
    </row>
    <row r="14" spans="1:11" x14ac:dyDescent="0.2">
      <c r="A14" s="6" t="s">
        <v>15</v>
      </c>
      <c r="B14" s="6" t="s">
        <v>227</v>
      </c>
      <c r="C14" s="11">
        <v>2600</v>
      </c>
    </row>
    <row r="15" spans="1:11" x14ac:dyDescent="0.2">
      <c r="A15" s="6" t="s">
        <v>230</v>
      </c>
      <c r="B15" s="6" t="s">
        <v>228</v>
      </c>
      <c r="C15" s="11">
        <v>400</v>
      </c>
    </row>
    <row r="16" spans="1:11" x14ac:dyDescent="0.2">
      <c r="A16" s="6" t="s">
        <v>16</v>
      </c>
      <c r="B16" s="6" t="s">
        <v>17</v>
      </c>
      <c r="C16" s="11">
        <v>11931.52</v>
      </c>
    </row>
    <row r="17" spans="1:4" x14ac:dyDescent="0.2">
      <c r="A17" s="6" t="s">
        <v>23</v>
      </c>
      <c r="B17" s="6" t="s">
        <v>24</v>
      </c>
      <c r="C17" s="11">
        <v>6781</v>
      </c>
    </row>
    <row r="18" spans="1:4" x14ac:dyDescent="0.2">
      <c r="A18" s="6" t="s">
        <v>25</v>
      </c>
      <c r="B18" s="6" t="s">
        <v>26</v>
      </c>
      <c r="C18" s="11">
        <v>601.36</v>
      </c>
    </row>
    <row r="19" spans="1:4" x14ac:dyDescent="0.2">
      <c r="A19" s="6" t="s">
        <v>18</v>
      </c>
      <c r="B19" s="6" t="s">
        <v>229</v>
      </c>
      <c r="C19" s="11">
        <v>7200</v>
      </c>
    </row>
    <row r="20" spans="1:4" customFormat="1" ht="15" x14ac:dyDescent="0.25">
      <c r="C20" s="15"/>
      <c r="D20" s="15"/>
    </row>
    <row r="21" spans="1:4" s="8" customFormat="1" ht="12.75" thickBot="1" x14ac:dyDescent="0.25">
      <c r="A21" s="7" t="s">
        <v>19</v>
      </c>
      <c r="B21" s="7" t="s">
        <v>20</v>
      </c>
      <c r="C21" s="10">
        <f>SUBTOTAL(9, C6:C20)</f>
        <v>102000</v>
      </c>
      <c r="D21" s="10">
        <f>SUBTOTAL(9, D6:D20)</f>
        <v>102000</v>
      </c>
    </row>
    <row r="22" spans="1:4" customFormat="1" ht="16.5" thickTop="1" thickBot="1" x14ac:dyDescent="0.3">
      <c r="A22" s="16"/>
      <c r="B22" s="16"/>
      <c r="C22" s="17"/>
      <c r="D22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1" x14ac:dyDescent="0.2">
      <c r="A6" s="6" t="s">
        <v>3</v>
      </c>
      <c r="B6" s="6" t="s">
        <v>4</v>
      </c>
      <c r="C6" s="11">
        <v>37154.629999999997</v>
      </c>
    </row>
    <row r="7" spans="1:11" x14ac:dyDescent="0.2">
      <c r="A7" s="6" t="s">
        <v>5</v>
      </c>
      <c r="B7" s="6" t="s">
        <v>6</v>
      </c>
      <c r="D7" s="11">
        <v>102000</v>
      </c>
    </row>
    <row r="8" spans="1:11" x14ac:dyDescent="0.2">
      <c r="A8" s="6" t="s">
        <v>7</v>
      </c>
      <c r="B8" s="6" t="s">
        <v>8</v>
      </c>
      <c r="C8" s="11">
        <v>38821.919999999998</v>
      </c>
    </row>
    <row r="9" spans="1:11" x14ac:dyDescent="0.2">
      <c r="A9" s="6" t="s">
        <v>118</v>
      </c>
      <c r="B9" s="6" t="s">
        <v>52</v>
      </c>
      <c r="D9" s="11">
        <v>28093.99</v>
      </c>
    </row>
    <row r="10" spans="1:11" x14ac:dyDescent="0.2">
      <c r="A10" s="6" t="s">
        <v>74</v>
      </c>
      <c r="B10" s="6" t="s">
        <v>75</v>
      </c>
      <c r="C10" s="11">
        <v>690</v>
      </c>
    </row>
    <row r="11" spans="1:11" x14ac:dyDescent="0.2">
      <c r="A11" s="6" t="s">
        <v>236</v>
      </c>
      <c r="B11" s="6" t="s">
        <v>237</v>
      </c>
      <c r="C11" s="11">
        <v>690</v>
      </c>
    </row>
    <row r="12" spans="1:11" x14ac:dyDescent="0.2">
      <c r="A12" s="6" t="s">
        <v>155</v>
      </c>
      <c r="B12" s="6" t="s">
        <v>156</v>
      </c>
      <c r="C12" s="11">
        <v>690</v>
      </c>
    </row>
    <row r="13" spans="1:11" x14ac:dyDescent="0.2">
      <c r="A13" s="6" t="s">
        <v>122</v>
      </c>
      <c r="B13" s="6" t="s">
        <v>55</v>
      </c>
      <c r="C13" s="11">
        <v>170.83</v>
      </c>
    </row>
    <row r="14" spans="1:11" x14ac:dyDescent="0.2">
      <c r="A14" s="6" t="s">
        <v>76</v>
      </c>
      <c r="B14" s="6" t="s">
        <v>77</v>
      </c>
      <c r="C14" s="11">
        <v>67.349999999999994</v>
      </c>
    </row>
    <row r="15" spans="1:11" x14ac:dyDescent="0.2">
      <c r="A15" s="6" t="s">
        <v>238</v>
      </c>
      <c r="B15" s="6" t="s">
        <v>73</v>
      </c>
      <c r="C15" s="11">
        <v>67.349999999999994</v>
      </c>
    </row>
    <row r="16" spans="1:11" x14ac:dyDescent="0.2">
      <c r="A16" s="6" t="s">
        <v>157</v>
      </c>
      <c r="B16" s="6" t="s">
        <v>158</v>
      </c>
      <c r="C16" s="11">
        <v>67.349999999999994</v>
      </c>
    </row>
    <row r="17" spans="1:3" x14ac:dyDescent="0.2">
      <c r="A17" s="6" t="s">
        <v>125</v>
      </c>
      <c r="B17" s="6" t="s">
        <v>57</v>
      </c>
      <c r="C17" s="11">
        <v>316.25</v>
      </c>
    </row>
    <row r="18" spans="1:3" x14ac:dyDescent="0.2">
      <c r="A18" s="6" t="s">
        <v>80</v>
      </c>
      <c r="B18" s="6" t="s">
        <v>81</v>
      </c>
      <c r="C18" s="11">
        <v>316.25</v>
      </c>
    </row>
    <row r="19" spans="1:3" x14ac:dyDescent="0.2">
      <c r="A19" s="6" t="s">
        <v>243</v>
      </c>
      <c r="B19" s="6" t="s">
        <v>201</v>
      </c>
      <c r="C19" s="11">
        <v>316.25</v>
      </c>
    </row>
    <row r="20" spans="1:3" x14ac:dyDescent="0.2">
      <c r="A20" s="6" t="s">
        <v>161</v>
      </c>
      <c r="B20" s="6" t="s">
        <v>196</v>
      </c>
      <c r="C20" s="11">
        <v>316.25</v>
      </c>
    </row>
    <row r="21" spans="1:3" x14ac:dyDescent="0.2">
      <c r="A21" s="6" t="s">
        <v>133</v>
      </c>
      <c r="B21" s="6" t="s">
        <v>29</v>
      </c>
      <c r="C21" s="11">
        <v>2418.75</v>
      </c>
    </row>
    <row r="22" spans="1:3" x14ac:dyDescent="0.2">
      <c r="A22" s="6" t="s">
        <v>135</v>
      </c>
      <c r="B22" s="6" t="s">
        <v>30</v>
      </c>
      <c r="C22" s="11">
        <v>669</v>
      </c>
    </row>
    <row r="23" spans="1:3" x14ac:dyDescent="0.2">
      <c r="A23" s="6" t="s">
        <v>250</v>
      </c>
      <c r="B23" s="6" t="s">
        <v>208</v>
      </c>
      <c r="C23" s="11">
        <v>2418.75</v>
      </c>
    </row>
    <row r="24" spans="1:3" x14ac:dyDescent="0.2">
      <c r="A24" s="6" t="s">
        <v>252</v>
      </c>
      <c r="B24" s="6" t="s">
        <v>210</v>
      </c>
      <c r="C24" s="11">
        <v>669</v>
      </c>
    </row>
    <row r="25" spans="1:3" x14ac:dyDescent="0.2">
      <c r="A25" s="6" t="s">
        <v>82</v>
      </c>
      <c r="B25" s="6" t="s">
        <v>83</v>
      </c>
      <c r="C25" s="11">
        <v>2418.75</v>
      </c>
    </row>
    <row r="26" spans="1:3" x14ac:dyDescent="0.2">
      <c r="A26" s="6" t="s">
        <v>172</v>
      </c>
      <c r="B26" s="6" t="s">
        <v>173</v>
      </c>
      <c r="C26" s="11">
        <v>2418.75</v>
      </c>
    </row>
    <row r="27" spans="1:3" x14ac:dyDescent="0.2">
      <c r="A27" s="6" t="s">
        <v>140</v>
      </c>
      <c r="B27" s="6" t="s">
        <v>211</v>
      </c>
      <c r="C27" s="11">
        <v>400</v>
      </c>
    </row>
    <row r="28" spans="1:3" x14ac:dyDescent="0.2">
      <c r="A28" s="6" t="s">
        <v>230</v>
      </c>
      <c r="B28" s="6" t="s">
        <v>228</v>
      </c>
      <c r="C28" s="11">
        <v>2600</v>
      </c>
    </row>
    <row r="29" spans="1:3" x14ac:dyDescent="0.2">
      <c r="A29" s="6" t="s">
        <v>144</v>
      </c>
      <c r="B29" s="6" t="s">
        <v>66</v>
      </c>
      <c r="C29" s="11">
        <v>181.82</v>
      </c>
    </row>
    <row r="30" spans="1:3" x14ac:dyDescent="0.2">
      <c r="A30" s="6" t="s">
        <v>85</v>
      </c>
      <c r="B30" s="6" t="s">
        <v>86</v>
      </c>
      <c r="C30" s="11">
        <v>90.91</v>
      </c>
    </row>
    <row r="31" spans="1:3" x14ac:dyDescent="0.2">
      <c r="A31" s="6" t="s">
        <v>256</v>
      </c>
      <c r="B31" s="6" t="s">
        <v>216</v>
      </c>
      <c r="C31" s="11">
        <v>136.36000000000001</v>
      </c>
    </row>
    <row r="32" spans="1:3" x14ac:dyDescent="0.2">
      <c r="A32" s="6" t="s">
        <v>175</v>
      </c>
      <c r="B32" s="6" t="s">
        <v>176</v>
      </c>
      <c r="C32" s="11">
        <v>90.91</v>
      </c>
    </row>
    <row r="33" spans="1:3" x14ac:dyDescent="0.2">
      <c r="A33" s="6" t="s">
        <v>145</v>
      </c>
      <c r="B33" s="6" t="s">
        <v>146</v>
      </c>
      <c r="C33" s="11">
        <v>4233.76</v>
      </c>
    </row>
    <row r="34" spans="1:3" x14ac:dyDescent="0.2">
      <c r="A34" s="6" t="s">
        <v>87</v>
      </c>
      <c r="B34" s="6" t="s">
        <v>88</v>
      </c>
      <c r="C34" s="11">
        <v>1924.44</v>
      </c>
    </row>
    <row r="35" spans="1:3" x14ac:dyDescent="0.2">
      <c r="A35" s="6" t="s">
        <v>257</v>
      </c>
      <c r="B35" s="6" t="s">
        <v>258</v>
      </c>
      <c r="C35" s="11">
        <v>3848.88</v>
      </c>
    </row>
    <row r="36" spans="1:3" x14ac:dyDescent="0.2">
      <c r="A36" s="6" t="s">
        <v>177</v>
      </c>
      <c r="B36" s="6" t="s">
        <v>178</v>
      </c>
      <c r="C36" s="11">
        <v>1924.44</v>
      </c>
    </row>
    <row r="37" spans="1:3" x14ac:dyDescent="0.2">
      <c r="A37" s="6" t="s">
        <v>148</v>
      </c>
      <c r="B37" s="6" t="s">
        <v>68</v>
      </c>
      <c r="C37" s="11">
        <v>6173</v>
      </c>
    </row>
    <row r="38" spans="1:3" x14ac:dyDescent="0.2">
      <c r="A38" s="6" t="s">
        <v>150</v>
      </c>
      <c r="B38" s="6" t="s">
        <v>70</v>
      </c>
      <c r="C38" s="11">
        <v>1725.72</v>
      </c>
    </row>
    <row r="39" spans="1:3" x14ac:dyDescent="0.2">
      <c r="A39" s="6" t="s">
        <v>93</v>
      </c>
      <c r="B39" s="6" t="s">
        <v>94</v>
      </c>
      <c r="C39" s="11">
        <v>1725.69</v>
      </c>
    </row>
    <row r="40" spans="1:3" x14ac:dyDescent="0.2">
      <c r="A40" s="6" t="s">
        <v>262</v>
      </c>
      <c r="B40" s="6" t="s">
        <v>263</v>
      </c>
      <c r="C40" s="11">
        <v>1725.72</v>
      </c>
    </row>
    <row r="41" spans="1:3" x14ac:dyDescent="0.2">
      <c r="A41" s="6" t="s">
        <v>185</v>
      </c>
      <c r="B41" s="6" t="s">
        <v>186</v>
      </c>
      <c r="C41" s="11">
        <v>1725.69</v>
      </c>
    </row>
    <row r="42" spans="1:3" x14ac:dyDescent="0.2">
      <c r="A42" s="6" t="s">
        <v>152</v>
      </c>
      <c r="B42" s="6" t="s">
        <v>72</v>
      </c>
      <c r="C42" s="11">
        <v>150.34</v>
      </c>
    </row>
    <row r="43" spans="1:3" x14ac:dyDescent="0.2">
      <c r="A43" s="6" t="s">
        <v>95</v>
      </c>
      <c r="B43" s="6" t="s">
        <v>96</v>
      </c>
      <c r="C43" s="11">
        <v>150.34</v>
      </c>
    </row>
    <row r="44" spans="1:3" x14ac:dyDescent="0.2">
      <c r="A44" s="6" t="s">
        <v>267</v>
      </c>
      <c r="B44" s="6" t="s">
        <v>221</v>
      </c>
      <c r="C44" s="11">
        <v>150.34</v>
      </c>
    </row>
    <row r="45" spans="1:3" x14ac:dyDescent="0.2">
      <c r="A45" s="6" t="s">
        <v>189</v>
      </c>
      <c r="B45" s="6" t="s">
        <v>190</v>
      </c>
      <c r="C45" s="11">
        <v>150.34</v>
      </c>
    </row>
    <row r="46" spans="1:3" x14ac:dyDescent="0.2">
      <c r="A46" s="6" t="s">
        <v>97</v>
      </c>
      <c r="B46" s="6" t="s">
        <v>222</v>
      </c>
      <c r="C46" s="11">
        <v>4800</v>
      </c>
    </row>
    <row r="47" spans="1:3" x14ac:dyDescent="0.2">
      <c r="A47" s="6" t="s">
        <v>191</v>
      </c>
      <c r="B47" s="6" t="s">
        <v>223</v>
      </c>
      <c r="C47" s="11">
        <v>4800</v>
      </c>
    </row>
    <row r="48" spans="1:3" x14ac:dyDescent="0.2">
      <c r="A48" s="6" t="s">
        <v>153</v>
      </c>
      <c r="B48" s="6" t="s">
        <v>224</v>
      </c>
      <c r="C48" s="11">
        <v>38.06</v>
      </c>
    </row>
    <row r="49" spans="1:4" x14ac:dyDescent="0.2">
      <c r="A49" s="6" t="s">
        <v>268</v>
      </c>
      <c r="B49" s="6" t="s">
        <v>269</v>
      </c>
      <c r="C49" s="11">
        <v>38.049999999999997</v>
      </c>
    </row>
    <row r="50" spans="1:4" x14ac:dyDescent="0.2">
      <c r="A50" s="6" t="s">
        <v>154</v>
      </c>
      <c r="B50" s="6" t="s">
        <v>279</v>
      </c>
      <c r="C50" s="11">
        <v>611.75</v>
      </c>
    </row>
    <row r="51" spans="1:4" customFormat="1" ht="15" x14ac:dyDescent="0.25">
      <c r="C51" s="15"/>
      <c r="D51" s="15"/>
    </row>
    <row r="52" spans="1:4" s="8" customFormat="1" ht="12.75" thickBot="1" x14ac:dyDescent="0.25">
      <c r="A52" s="7" t="s">
        <v>19</v>
      </c>
      <c r="B52" s="7" t="s">
        <v>20</v>
      </c>
      <c r="C52" s="10">
        <f>SUBTOTAL(9, C6:C51)</f>
        <v>130093.99000000002</v>
      </c>
      <c r="D52" s="10">
        <f>SUBTOTAL(9, D6:D51)</f>
        <v>130093.99</v>
      </c>
    </row>
    <row r="53" spans="1:4" customFormat="1" ht="16.5" thickTop="1" thickBot="1" x14ac:dyDescent="0.3">
      <c r="A53" s="16"/>
      <c r="B53" s="16"/>
      <c r="C53" s="17"/>
      <c r="D53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workbookViewId="0">
      <selection activeCell="A3" sqref="A3:K3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/>
      <c r="B4" s="5"/>
      <c r="C4" s="9"/>
      <c r="D4" s="9"/>
    </row>
    <row r="5" spans="1:11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1" x14ac:dyDescent="0.2">
      <c r="A6" s="6" t="s">
        <v>3</v>
      </c>
      <c r="B6" s="6" t="s">
        <v>4</v>
      </c>
      <c r="C6" s="11">
        <v>243705.85</v>
      </c>
    </row>
    <row r="7" spans="1:11" x14ac:dyDescent="0.2">
      <c r="A7" s="6" t="s">
        <v>31</v>
      </c>
      <c r="B7" s="6" t="s">
        <v>199</v>
      </c>
      <c r="D7" s="11">
        <v>265000</v>
      </c>
    </row>
    <row r="8" spans="1:11" x14ac:dyDescent="0.2">
      <c r="A8" s="6" t="s">
        <v>5</v>
      </c>
      <c r="B8" s="6" t="s">
        <v>6</v>
      </c>
      <c r="D8" s="11">
        <v>102000</v>
      </c>
    </row>
    <row r="9" spans="1:11" x14ac:dyDescent="0.2">
      <c r="A9" s="6" t="s">
        <v>7</v>
      </c>
      <c r="B9" s="6" t="s">
        <v>8</v>
      </c>
      <c r="C9" s="11">
        <v>38821.919999999998</v>
      </c>
    </row>
    <row r="10" spans="1:11" x14ac:dyDescent="0.2">
      <c r="A10" s="6" t="s">
        <v>118</v>
      </c>
      <c r="B10" s="6" t="s">
        <v>52</v>
      </c>
      <c r="D10" s="11">
        <v>288477.64</v>
      </c>
    </row>
    <row r="11" spans="1:11" x14ac:dyDescent="0.2">
      <c r="A11" s="6" t="s">
        <v>74</v>
      </c>
      <c r="B11" s="6" t="s">
        <v>75</v>
      </c>
      <c r="C11" s="11">
        <v>690</v>
      </c>
    </row>
    <row r="12" spans="1:11" x14ac:dyDescent="0.2">
      <c r="A12" s="6" t="s">
        <v>236</v>
      </c>
      <c r="B12" s="6" t="s">
        <v>237</v>
      </c>
      <c r="C12" s="11">
        <v>690</v>
      </c>
    </row>
    <row r="13" spans="1:11" x14ac:dyDescent="0.2">
      <c r="A13" s="6" t="s">
        <v>155</v>
      </c>
      <c r="B13" s="6" t="s">
        <v>156</v>
      </c>
      <c r="C13" s="11">
        <v>690</v>
      </c>
    </row>
    <row r="14" spans="1:11" x14ac:dyDescent="0.2">
      <c r="A14" s="6" t="s">
        <v>122</v>
      </c>
      <c r="B14" s="6" t="s">
        <v>55</v>
      </c>
      <c r="C14" s="11">
        <v>506.33</v>
      </c>
    </row>
    <row r="15" spans="1:11" x14ac:dyDescent="0.2">
      <c r="A15" s="6" t="s">
        <v>76</v>
      </c>
      <c r="B15" s="6" t="s">
        <v>77</v>
      </c>
      <c r="C15" s="11">
        <v>119.35</v>
      </c>
    </row>
    <row r="16" spans="1:11" x14ac:dyDescent="0.2">
      <c r="A16" s="6" t="s">
        <v>238</v>
      </c>
      <c r="B16" s="6" t="s">
        <v>73</v>
      </c>
      <c r="C16" s="11">
        <v>119.35</v>
      </c>
    </row>
    <row r="17" spans="1:3" x14ac:dyDescent="0.2">
      <c r="A17" s="6" t="s">
        <v>157</v>
      </c>
      <c r="B17" s="6" t="s">
        <v>158</v>
      </c>
      <c r="C17" s="11">
        <v>119.35</v>
      </c>
    </row>
    <row r="18" spans="1:3" x14ac:dyDescent="0.2">
      <c r="A18" s="6" t="s">
        <v>123</v>
      </c>
      <c r="B18" s="6" t="s">
        <v>56</v>
      </c>
      <c r="C18" s="11">
        <v>2247.52</v>
      </c>
    </row>
    <row r="19" spans="1:3" x14ac:dyDescent="0.2">
      <c r="A19" s="6" t="s">
        <v>125</v>
      </c>
      <c r="B19" s="6" t="s">
        <v>57</v>
      </c>
      <c r="C19" s="11">
        <v>610.94000000000005</v>
      </c>
    </row>
    <row r="20" spans="1:3" x14ac:dyDescent="0.2">
      <c r="A20" s="6" t="s">
        <v>80</v>
      </c>
      <c r="B20" s="6" t="s">
        <v>81</v>
      </c>
      <c r="C20" s="11">
        <v>610.94000000000005</v>
      </c>
    </row>
    <row r="21" spans="1:3" x14ac:dyDescent="0.2">
      <c r="A21" s="6" t="s">
        <v>243</v>
      </c>
      <c r="B21" s="6" t="s">
        <v>201</v>
      </c>
      <c r="C21" s="11">
        <v>610.94000000000005</v>
      </c>
    </row>
    <row r="22" spans="1:3" x14ac:dyDescent="0.2">
      <c r="A22" s="6" t="s">
        <v>161</v>
      </c>
      <c r="B22" s="6" t="s">
        <v>196</v>
      </c>
      <c r="C22" s="11">
        <v>610.92999999999995</v>
      </c>
    </row>
    <row r="23" spans="1:3" x14ac:dyDescent="0.2">
      <c r="A23" s="6" t="s">
        <v>126</v>
      </c>
      <c r="B23" s="6" t="s">
        <v>58</v>
      </c>
      <c r="C23" s="11">
        <v>40180</v>
      </c>
    </row>
    <row r="24" spans="1:3" x14ac:dyDescent="0.2">
      <c r="A24" s="6" t="s">
        <v>127</v>
      </c>
      <c r="B24" s="6" t="s">
        <v>59</v>
      </c>
      <c r="C24" s="11">
        <v>78440</v>
      </c>
    </row>
    <row r="25" spans="1:3" x14ac:dyDescent="0.2">
      <c r="A25" s="6" t="s">
        <v>128</v>
      </c>
      <c r="B25" s="6" t="s">
        <v>271</v>
      </c>
      <c r="C25" s="11">
        <v>3500</v>
      </c>
    </row>
    <row r="26" spans="1:3" x14ac:dyDescent="0.2">
      <c r="A26" s="6" t="s">
        <v>129</v>
      </c>
      <c r="B26" s="6" t="s">
        <v>272</v>
      </c>
      <c r="C26" s="11">
        <v>41400</v>
      </c>
    </row>
    <row r="27" spans="1:3" x14ac:dyDescent="0.2">
      <c r="A27" s="6" t="s">
        <v>130</v>
      </c>
      <c r="B27" s="6" t="s">
        <v>273</v>
      </c>
      <c r="C27" s="11">
        <v>24140</v>
      </c>
    </row>
    <row r="28" spans="1:3" x14ac:dyDescent="0.2">
      <c r="A28" s="6" t="s">
        <v>133</v>
      </c>
      <c r="B28" s="6" t="s">
        <v>29</v>
      </c>
      <c r="C28" s="11">
        <v>3168.75</v>
      </c>
    </row>
    <row r="29" spans="1:3" x14ac:dyDescent="0.2">
      <c r="A29" s="6" t="s">
        <v>135</v>
      </c>
      <c r="B29" s="6" t="s">
        <v>30</v>
      </c>
      <c r="C29" s="11">
        <v>669</v>
      </c>
    </row>
    <row r="30" spans="1:3" x14ac:dyDescent="0.2">
      <c r="A30" s="6" t="s">
        <v>244</v>
      </c>
      <c r="B30" s="6" t="s">
        <v>202</v>
      </c>
      <c r="C30" s="11">
        <v>2250</v>
      </c>
    </row>
    <row r="31" spans="1:3" x14ac:dyDescent="0.2">
      <c r="A31" s="6" t="s">
        <v>245</v>
      </c>
      <c r="B31" s="6" t="s">
        <v>203</v>
      </c>
      <c r="C31" s="11">
        <v>55690</v>
      </c>
    </row>
    <row r="32" spans="1:3" x14ac:dyDescent="0.2">
      <c r="A32" s="6" t="s">
        <v>250</v>
      </c>
      <c r="B32" s="6" t="s">
        <v>208</v>
      </c>
      <c r="C32" s="11">
        <v>3168.75</v>
      </c>
    </row>
    <row r="33" spans="1:3" x14ac:dyDescent="0.2">
      <c r="A33" s="6" t="s">
        <v>252</v>
      </c>
      <c r="B33" s="6" t="s">
        <v>210</v>
      </c>
      <c r="C33" s="11">
        <v>669</v>
      </c>
    </row>
    <row r="34" spans="1:3" x14ac:dyDescent="0.2">
      <c r="A34" s="6" t="s">
        <v>82</v>
      </c>
      <c r="B34" s="6" t="s">
        <v>83</v>
      </c>
      <c r="C34" s="11">
        <v>3168.75</v>
      </c>
    </row>
    <row r="35" spans="1:3" x14ac:dyDescent="0.2">
      <c r="A35" s="6" t="s">
        <v>172</v>
      </c>
      <c r="B35" s="6" t="s">
        <v>173</v>
      </c>
      <c r="C35" s="11">
        <v>3168.75</v>
      </c>
    </row>
    <row r="36" spans="1:3" x14ac:dyDescent="0.2">
      <c r="A36" s="6" t="s">
        <v>136</v>
      </c>
      <c r="B36" s="6" t="s">
        <v>61</v>
      </c>
      <c r="C36" s="11">
        <v>57880</v>
      </c>
    </row>
    <row r="37" spans="1:3" x14ac:dyDescent="0.2">
      <c r="A37" s="6" t="s">
        <v>137</v>
      </c>
      <c r="B37" s="6" t="s">
        <v>32</v>
      </c>
      <c r="C37" s="11">
        <v>960</v>
      </c>
    </row>
    <row r="38" spans="1:3" x14ac:dyDescent="0.2">
      <c r="A38" s="6" t="s">
        <v>140</v>
      </c>
      <c r="B38" s="6" t="s">
        <v>211</v>
      </c>
      <c r="C38" s="11">
        <v>400</v>
      </c>
    </row>
    <row r="39" spans="1:3" x14ac:dyDescent="0.2">
      <c r="A39" s="6" t="s">
        <v>84</v>
      </c>
      <c r="B39" s="6" t="s">
        <v>212</v>
      </c>
      <c r="C39" s="11">
        <v>133.33000000000001</v>
      </c>
    </row>
    <row r="40" spans="1:3" x14ac:dyDescent="0.2">
      <c r="A40" s="6" t="s">
        <v>230</v>
      </c>
      <c r="B40" s="6" t="s">
        <v>228</v>
      </c>
      <c r="C40" s="11">
        <v>2733.34</v>
      </c>
    </row>
    <row r="41" spans="1:3" x14ac:dyDescent="0.2">
      <c r="A41" s="6" t="s">
        <v>174</v>
      </c>
      <c r="B41" s="6" t="s">
        <v>213</v>
      </c>
      <c r="C41" s="11">
        <v>133.33000000000001</v>
      </c>
    </row>
    <row r="42" spans="1:3" x14ac:dyDescent="0.2">
      <c r="A42" s="6" t="s">
        <v>141</v>
      </c>
      <c r="B42" s="6" t="s">
        <v>63</v>
      </c>
      <c r="C42" s="11">
        <v>240.44</v>
      </c>
    </row>
    <row r="43" spans="1:3" x14ac:dyDescent="0.2">
      <c r="A43" s="6" t="s">
        <v>254</v>
      </c>
      <c r="B43" s="6" t="s">
        <v>214</v>
      </c>
      <c r="C43" s="11">
        <v>240.43</v>
      </c>
    </row>
    <row r="44" spans="1:3" x14ac:dyDescent="0.2">
      <c r="A44" s="6" t="s">
        <v>142</v>
      </c>
      <c r="B44" s="6" t="s">
        <v>64</v>
      </c>
      <c r="C44" s="11">
        <v>20.440000000000001</v>
      </c>
    </row>
    <row r="45" spans="1:3" x14ac:dyDescent="0.2">
      <c r="A45" s="6" t="s">
        <v>255</v>
      </c>
      <c r="B45" s="6" t="s">
        <v>215</v>
      </c>
      <c r="C45" s="11">
        <v>20.440000000000001</v>
      </c>
    </row>
    <row r="46" spans="1:3" x14ac:dyDescent="0.2">
      <c r="A46" s="6" t="s">
        <v>144</v>
      </c>
      <c r="B46" s="6" t="s">
        <v>66</v>
      </c>
      <c r="C46" s="11">
        <v>181.82</v>
      </c>
    </row>
    <row r="47" spans="1:3" x14ac:dyDescent="0.2">
      <c r="A47" s="6" t="s">
        <v>85</v>
      </c>
      <c r="B47" s="6" t="s">
        <v>86</v>
      </c>
      <c r="C47" s="11">
        <v>90.91</v>
      </c>
    </row>
    <row r="48" spans="1:3" x14ac:dyDescent="0.2">
      <c r="A48" s="6" t="s">
        <v>256</v>
      </c>
      <c r="B48" s="6" t="s">
        <v>216</v>
      </c>
      <c r="C48" s="11">
        <v>136.36000000000001</v>
      </c>
    </row>
    <row r="49" spans="1:3" x14ac:dyDescent="0.2">
      <c r="A49" s="6" t="s">
        <v>175</v>
      </c>
      <c r="B49" s="6" t="s">
        <v>176</v>
      </c>
      <c r="C49" s="11">
        <v>90.91</v>
      </c>
    </row>
    <row r="50" spans="1:3" x14ac:dyDescent="0.2">
      <c r="A50" s="6" t="s">
        <v>145</v>
      </c>
      <c r="B50" s="6" t="s">
        <v>146</v>
      </c>
      <c r="C50" s="11">
        <v>4233.76</v>
      </c>
    </row>
    <row r="51" spans="1:3" x14ac:dyDescent="0.2">
      <c r="A51" s="6" t="s">
        <v>87</v>
      </c>
      <c r="B51" s="6" t="s">
        <v>88</v>
      </c>
      <c r="C51" s="11">
        <v>1924.44</v>
      </c>
    </row>
    <row r="52" spans="1:3" x14ac:dyDescent="0.2">
      <c r="A52" s="6" t="s">
        <v>257</v>
      </c>
      <c r="B52" s="6" t="s">
        <v>258</v>
      </c>
      <c r="C52" s="11">
        <v>3848.88</v>
      </c>
    </row>
    <row r="53" spans="1:3" x14ac:dyDescent="0.2">
      <c r="A53" s="6" t="s">
        <v>177</v>
      </c>
      <c r="B53" s="6" t="s">
        <v>178</v>
      </c>
      <c r="C53" s="11">
        <v>1924.44</v>
      </c>
    </row>
    <row r="54" spans="1:3" x14ac:dyDescent="0.2">
      <c r="A54" s="6" t="s">
        <v>148</v>
      </c>
      <c r="B54" s="6" t="s">
        <v>68</v>
      </c>
      <c r="C54" s="11">
        <v>10075.94</v>
      </c>
    </row>
    <row r="55" spans="1:3" x14ac:dyDescent="0.2">
      <c r="A55" s="6" t="s">
        <v>149</v>
      </c>
      <c r="B55" s="6" t="s">
        <v>69</v>
      </c>
      <c r="C55" s="11">
        <v>165.63</v>
      </c>
    </row>
    <row r="56" spans="1:3" x14ac:dyDescent="0.2">
      <c r="A56" s="6" t="s">
        <v>261</v>
      </c>
      <c r="B56" s="6" t="s">
        <v>219</v>
      </c>
      <c r="C56" s="11">
        <v>165.62</v>
      </c>
    </row>
    <row r="57" spans="1:3" x14ac:dyDescent="0.2">
      <c r="A57" s="6" t="s">
        <v>150</v>
      </c>
      <c r="B57" s="6" t="s">
        <v>70</v>
      </c>
      <c r="C57" s="11">
        <v>1923.72</v>
      </c>
    </row>
    <row r="58" spans="1:3" x14ac:dyDescent="0.2">
      <c r="A58" s="6" t="s">
        <v>93</v>
      </c>
      <c r="B58" s="6" t="s">
        <v>94</v>
      </c>
      <c r="C58" s="11">
        <v>1923.69</v>
      </c>
    </row>
    <row r="59" spans="1:3" x14ac:dyDescent="0.2">
      <c r="A59" s="6" t="s">
        <v>262</v>
      </c>
      <c r="B59" s="6" t="s">
        <v>263</v>
      </c>
      <c r="C59" s="11">
        <v>2653.72</v>
      </c>
    </row>
    <row r="60" spans="1:3" x14ac:dyDescent="0.2">
      <c r="A60" s="6" t="s">
        <v>185</v>
      </c>
      <c r="B60" s="6" t="s">
        <v>186</v>
      </c>
      <c r="C60" s="11">
        <v>1923.69</v>
      </c>
    </row>
    <row r="61" spans="1:3" x14ac:dyDescent="0.2">
      <c r="A61" s="6" t="s">
        <v>151</v>
      </c>
      <c r="B61" s="6" t="s">
        <v>71</v>
      </c>
      <c r="C61" s="11">
        <v>561.88</v>
      </c>
    </row>
    <row r="62" spans="1:3" x14ac:dyDescent="0.2">
      <c r="A62" s="6" t="s">
        <v>152</v>
      </c>
      <c r="B62" s="6" t="s">
        <v>72</v>
      </c>
      <c r="C62" s="11">
        <v>150.34</v>
      </c>
    </row>
    <row r="63" spans="1:3" x14ac:dyDescent="0.2">
      <c r="A63" s="6" t="s">
        <v>95</v>
      </c>
      <c r="B63" s="6" t="s">
        <v>96</v>
      </c>
      <c r="C63" s="11">
        <v>150.34</v>
      </c>
    </row>
    <row r="64" spans="1:3" x14ac:dyDescent="0.2">
      <c r="A64" s="6" t="s">
        <v>267</v>
      </c>
      <c r="B64" s="6" t="s">
        <v>221</v>
      </c>
      <c r="C64" s="11">
        <v>150.34</v>
      </c>
    </row>
    <row r="65" spans="1:4" x14ac:dyDescent="0.2">
      <c r="A65" s="6" t="s">
        <v>189</v>
      </c>
      <c r="B65" s="6" t="s">
        <v>190</v>
      </c>
      <c r="C65" s="11">
        <v>150.34</v>
      </c>
    </row>
    <row r="66" spans="1:4" x14ac:dyDescent="0.2">
      <c r="A66" s="6" t="s">
        <v>97</v>
      </c>
      <c r="B66" s="6" t="s">
        <v>222</v>
      </c>
      <c r="C66" s="11">
        <v>4800</v>
      </c>
    </row>
    <row r="67" spans="1:4" x14ac:dyDescent="0.2">
      <c r="A67" s="6" t="s">
        <v>191</v>
      </c>
      <c r="B67" s="6" t="s">
        <v>223</v>
      </c>
      <c r="C67" s="11">
        <v>4800</v>
      </c>
    </row>
    <row r="68" spans="1:4" x14ac:dyDescent="0.2">
      <c r="A68" s="6" t="s">
        <v>153</v>
      </c>
      <c r="B68" s="6" t="s">
        <v>224</v>
      </c>
      <c r="C68" s="11">
        <v>155.47999999999999</v>
      </c>
    </row>
    <row r="69" spans="1:4" x14ac:dyDescent="0.2">
      <c r="A69" s="6" t="s">
        <v>268</v>
      </c>
      <c r="B69" s="6" t="s">
        <v>269</v>
      </c>
      <c r="C69" s="11">
        <v>155.47</v>
      </c>
    </row>
    <row r="70" spans="1:4" x14ac:dyDescent="0.2">
      <c r="A70" s="6" t="s">
        <v>154</v>
      </c>
      <c r="B70" s="6" t="s">
        <v>279</v>
      </c>
      <c r="C70" s="11">
        <v>611.75</v>
      </c>
    </row>
    <row r="71" spans="1:4" customFormat="1" ht="15" x14ac:dyDescent="0.25">
      <c r="C71" s="15"/>
      <c r="D71" s="15"/>
    </row>
    <row r="72" spans="1:4" s="8" customFormat="1" ht="12.75" thickBot="1" x14ac:dyDescent="0.25">
      <c r="A72" s="7" t="s">
        <v>19</v>
      </c>
      <c r="B72" s="7" t="s">
        <v>20</v>
      </c>
      <c r="C72" s="10">
        <f>SUBTOTAL(9, C6:C71)</f>
        <v>655477.6399999992</v>
      </c>
      <c r="D72" s="10">
        <f>SUBTOTAL(9, D6:D71)</f>
        <v>655477.64</v>
      </c>
    </row>
    <row r="73" spans="1:4" customFormat="1" ht="16.5" thickTop="1" thickBot="1" x14ac:dyDescent="0.3">
      <c r="A73" s="16"/>
      <c r="B73" s="16"/>
      <c r="C73" s="17"/>
      <c r="D73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371383.72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118</v>
      </c>
      <c r="B9" s="6" t="s">
        <v>52</v>
      </c>
      <c r="D9" s="11">
        <v>582089.06999999995</v>
      </c>
    </row>
    <row r="10" spans="1:10" x14ac:dyDescent="0.2">
      <c r="A10" s="6" t="s">
        <v>119</v>
      </c>
      <c r="B10" s="6" t="s">
        <v>33</v>
      </c>
      <c r="C10" s="11">
        <v>262514.65000000002</v>
      </c>
    </row>
    <row r="11" spans="1:10" x14ac:dyDescent="0.2">
      <c r="A11" s="6" t="s">
        <v>120</v>
      </c>
      <c r="B11" s="6" t="s">
        <v>53</v>
      </c>
      <c r="C11" s="11">
        <v>1027.8399999999999</v>
      </c>
    </row>
    <row r="12" spans="1:10" x14ac:dyDescent="0.2">
      <c r="A12" s="6" t="s">
        <v>121</v>
      </c>
      <c r="B12" s="6" t="s">
        <v>54</v>
      </c>
      <c r="D12" s="11">
        <v>573229.59</v>
      </c>
    </row>
    <row r="13" spans="1:10" x14ac:dyDescent="0.2">
      <c r="A13" s="6" t="s">
        <v>234</v>
      </c>
      <c r="B13" s="6" t="s">
        <v>235</v>
      </c>
      <c r="D13" s="11">
        <v>115128.54</v>
      </c>
    </row>
    <row r="14" spans="1:10" x14ac:dyDescent="0.2">
      <c r="A14" s="6" t="s">
        <v>74</v>
      </c>
      <c r="B14" s="6" t="s">
        <v>75</v>
      </c>
      <c r="C14" s="11">
        <v>1430</v>
      </c>
    </row>
    <row r="15" spans="1:10" x14ac:dyDescent="0.2">
      <c r="A15" s="6" t="s">
        <v>236</v>
      </c>
      <c r="B15" s="6" t="s">
        <v>237</v>
      </c>
      <c r="C15" s="11">
        <v>690</v>
      </c>
    </row>
    <row r="16" spans="1:10" x14ac:dyDescent="0.2">
      <c r="A16" s="6" t="s">
        <v>155</v>
      </c>
      <c r="B16" s="6" t="s">
        <v>156</v>
      </c>
      <c r="C16" s="11">
        <v>1430</v>
      </c>
    </row>
    <row r="17" spans="1:3" x14ac:dyDescent="0.2">
      <c r="A17" s="6" t="s">
        <v>122</v>
      </c>
      <c r="B17" s="6" t="s">
        <v>55</v>
      </c>
      <c r="C17" s="11">
        <v>1431.13</v>
      </c>
    </row>
    <row r="18" spans="1:3" x14ac:dyDescent="0.2">
      <c r="A18" s="6" t="s">
        <v>76</v>
      </c>
      <c r="B18" s="6" t="s">
        <v>77</v>
      </c>
      <c r="C18" s="11">
        <v>119.35</v>
      </c>
    </row>
    <row r="19" spans="1:3" x14ac:dyDescent="0.2">
      <c r="A19" s="6" t="s">
        <v>238</v>
      </c>
      <c r="B19" s="6" t="s">
        <v>239</v>
      </c>
      <c r="C19" s="11">
        <v>119.35</v>
      </c>
    </row>
    <row r="20" spans="1:3" x14ac:dyDescent="0.2">
      <c r="A20" s="6" t="s">
        <v>157</v>
      </c>
      <c r="B20" s="6" t="s">
        <v>158</v>
      </c>
      <c r="C20" s="11">
        <v>119.35</v>
      </c>
    </row>
    <row r="21" spans="1:3" x14ac:dyDescent="0.2">
      <c r="A21" s="6" t="s">
        <v>123</v>
      </c>
      <c r="B21" s="6" t="s">
        <v>56</v>
      </c>
      <c r="C21" s="11">
        <v>23078.21</v>
      </c>
    </row>
    <row r="22" spans="1:3" x14ac:dyDescent="0.2">
      <c r="A22" s="6" t="s">
        <v>125</v>
      </c>
      <c r="B22" s="6" t="s">
        <v>57</v>
      </c>
      <c r="C22" s="11">
        <v>610.94000000000005</v>
      </c>
    </row>
    <row r="23" spans="1:3" x14ac:dyDescent="0.2">
      <c r="A23" s="6" t="s">
        <v>80</v>
      </c>
      <c r="B23" s="6" t="s">
        <v>81</v>
      </c>
      <c r="C23" s="11">
        <v>610.94000000000005</v>
      </c>
    </row>
    <row r="24" spans="1:3" x14ac:dyDescent="0.2">
      <c r="A24" s="6" t="s">
        <v>243</v>
      </c>
      <c r="B24" s="6" t="s">
        <v>201</v>
      </c>
      <c r="C24" s="11">
        <v>610.94000000000005</v>
      </c>
    </row>
    <row r="25" spans="1:3" x14ac:dyDescent="0.2">
      <c r="A25" s="6" t="s">
        <v>161</v>
      </c>
      <c r="B25" s="6" t="s">
        <v>196</v>
      </c>
      <c r="C25" s="11">
        <v>610.92999999999995</v>
      </c>
    </row>
    <row r="26" spans="1:3" x14ac:dyDescent="0.2">
      <c r="A26" s="6" t="s">
        <v>126</v>
      </c>
      <c r="B26" s="6" t="s">
        <v>58</v>
      </c>
      <c r="C26" s="11">
        <v>66320</v>
      </c>
    </row>
    <row r="27" spans="1:3" x14ac:dyDescent="0.2">
      <c r="A27" s="6" t="s">
        <v>127</v>
      </c>
      <c r="B27" s="6" t="s">
        <v>59</v>
      </c>
      <c r="C27" s="11">
        <v>164280</v>
      </c>
    </row>
    <row r="28" spans="1:3" x14ac:dyDescent="0.2">
      <c r="A28" s="6" t="s">
        <v>128</v>
      </c>
      <c r="B28" s="6" t="s">
        <v>271</v>
      </c>
      <c r="C28" s="11">
        <v>3500</v>
      </c>
    </row>
    <row r="29" spans="1:3" x14ac:dyDescent="0.2">
      <c r="A29" s="6" t="s">
        <v>129</v>
      </c>
      <c r="B29" s="6" t="s">
        <v>272</v>
      </c>
      <c r="C29" s="11">
        <v>86200</v>
      </c>
    </row>
    <row r="30" spans="1:3" x14ac:dyDescent="0.2">
      <c r="A30" s="6" t="s">
        <v>130</v>
      </c>
      <c r="B30" s="6" t="s">
        <v>273</v>
      </c>
      <c r="C30" s="11">
        <v>45900</v>
      </c>
    </row>
    <row r="31" spans="1:3" x14ac:dyDescent="0.2">
      <c r="A31" s="6" t="s">
        <v>133</v>
      </c>
      <c r="B31" s="6" t="s">
        <v>29</v>
      </c>
      <c r="C31" s="11">
        <v>3862.5</v>
      </c>
    </row>
    <row r="32" spans="1:3" x14ac:dyDescent="0.2">
      <c r="A32" s="6" t="s">
        <v>135</v>
      </c>
      <c r="B32" s="6" t="s">
        <v>30</v>
      </c>
      <c r="C32" s="11">
        <v>669</v>
      </c>
    </row>
    <row r="33" spans="1:3" x14ac:dyDescent="0.2">
      <c r="A33" s="6" t="s">
        <v>244</v>
      </c>
      <c r="B33" s="6" t="s">
        <v>202</v>
      </c>
      <c r="C33" s="11">
        <v>7050</v>
      </c>
    </row>
    <row r="34" spans="1:3" x14ac:dyDescent="0.2">
      <c r="A34" s="6" t="s">
        <v>245</v>
      </c>
      <c r="B34" s="6" t="s">
        <v>203</v>
      </c>
      <c r="C34" s="11">
        <v>119670</v>
      </c>
    </row>
    <row r="35" spans="1:3" x14ac:dyDescent="0.2">
      <c r="A35" s="6" t="s">
        <v>250</v>
      </c>
      <c r="B35" s="6" t="s">
        <v>208</v>
      </c>
      <c r="C35" s="11">
        <v>3862.5</v>
      </c>
    </row>
    <row r="36" spans="1:3" x14ac:dyDescent="0.2">
      <c r="A36" s="6" t="s">
        <v>252</v>
      </c>
      <c r="B36" s="6" t="s">
        <v>210</v>
      </c>
      <c r="C36" s="11">
        <v>669</v>
      </c>
    </row>
    <row r="37" spans="1:3" x14ac:dyDescent="0.2">
      <c r="A37" s="6" t="s">
        <v>82</v>
      </c>
      <c r="B37" s="6" t="s">
        <v>83</v>
      </c>
      <c r="C37" s="11">
        <v>3862.5</v>
      </c>
    </row>
    <row r="38" spans="1:3" x14ac:dyDescent="0.2">
      <c r="A38" s="6" t="s">
        <v>172</v>
      </c>
      <c r="B38" s="6" t="s">
        <v>173</v>
      </c>
      <c r="C38" s="11">
        <v>3862.5</v>
      </c>
    </row>
    <row r="39" spans="1:3" x14ac:dyDescent="0.2">
      <c r="A39" s="6" t="s">
        <v>136</v>
      </c>
      <c r="B39" s="6" t="s">
        <v>61</v>
      </c>
      <c r="C39" s="11">
        <v>100940</v>
      </c>
    </row>
    <row r="40" spans="1:3" x14ac:dyDescent="0.2">
      <c r="A40" s="6" t="s">
        <v>137</v>
      </c>
      <c r="B40" s="6" t="s">
        <v>32</v>
      </c>
      <c r="C40" s="11">
        <v>960</v>
      </c>
    </row>
    <row r="41" spans="1:3" x14ac:dyDescent="0.2">
      <c r="A41" s="6" t="s">
        <v>140</v>
      </c>
      <c r="B41" s="6" t="s">
        <v>211</v>
      </c>
      <c r="C41" s="11">
        <v>400</v>
      </c>
    </row>
    <row r="42" spans="1:3" x14ac:dyDescent="0.2">
      <c r="A42" s="6" t="s">
        <v>84</v>
      </c>
      <c r="B42" s="6" t="s">
        <v>212</v>
      </c>
      <c r="C42" s="11">
        <v>133.33000000000001</v>
      </c>
    </row>
    <row r="43" spans="1:3" x14ac:dyDescent="0.2">
      <c r="A43" s="6" t="s">
        <v>230</v>
      </c>
      <c r="B43" s="6" t="s">
        <v>253</v>
      </c>
      <c r="C43" s="11">
        <v>2733.34</v>
      </c>
    </row>
    <row r="44" spans="1:3" x14ac:dyDescent="0.2">
      <c r="A44" s="6" t="s">
        <v>174</v>
      </c>
      <c r="B44" s="6" t="s">
        <v>213</v>
      </c>
      <c r="C44" s="11">
        <v>133.33000000000001</v>
      </c>
    </row>
    <row r="45" spans="1:3" x14ac:dyDescent="0.2">
      <c r="A45" s="6" t="s">
        <v>141</v>
      </c>
      <c r="B45" s="6" t="s">
        <v>63</v>
      </c>
      <c r="C45" s="11">
        <v>832</v>
      </c>
    </row>
    <row r="46" spans="1:3" x14ac:dyDescent="0.2">
      <c r="A46" s="6" t="s">
        <v>254</v>
      </c>
      <c r="B46" s="6" t="s">
        <v>214</v>
      </c>
      <c r="C46" s="11">
        <v>831.99</v>
      </c>
    </row>
    <row r="47" spans="1:3" x14ac:dyDescent="0.2">
      <c r="A47" s="6" t="s">
        <v>142</v>
      </c>
      <c r="B47" s="6" t="s">
        <v>64</v>
      </c>
      <c r="C47" s="11">
        <v>40.880000000000003</v>
      </c>
    </row>
    <row r="48" spans="1:3" x14ac:dyDescent="0.2">
      <c r="A48" s="6" t="s">
        <v>255</v>
      </c>
      <c r="B48" s="6" t="s">
        <v>215</v>
      </c>
      <c r="C48" s="11">
        <v>40.880000000000003</v>
      </c>
    </row>
    <row r="49" spans="1:3" x14ac:dyDescent="0.2">
      <c r="A49" s="6" t="s">
        <v>143</v>
      </c>
      <c r="B49" s="6" t="s">
        <v>65</v>
      </c>
      <c r="C49" s="11">
        <v>142.4</v>
      </c>
    </row>
    <row r="50" spans="1:3" x14ac:dyDescent="0.2">
      <c r="A50" s="6" t="s">
        <v>144</v>
      </c>
      <c r="B50" s="6" t="s">
        <v>66</v>
      </c>
      <c r="C50" s="11">
        <v>181.82</v>
      </c>
    </row>
    <row r="51" spans="1:3" x14ac:dyDescent="0.2">
      <c r="A51" s="6" t="s">
        <v>85</v>
      </c>
      <c r="B51" s="6" t="s">
        <v>86</v>
      </c>
      <c r="C51" s="11">
        <v>90.91</v>
      </c>
    </row>
    <row r="52" spans="1:3" x14ac:dyDescent="0.2">
      <c r="A52" s="6" t="s">
        <v>256</v>
      </c>
      <c r="B52" s="6" t="s">
        <v>216</v>
      </c>
      <c r="C52" s="11">
        <v>136.36000000000001</v>
      </c>
    </row>
    <row r="53" spans="1:3" x14ac:dyDescent="0.2">
      <c r="A53" s="6" t="s">
        <v>175</v>
      </c>
      <c r="B53" s="6" t="s">
        <v>176</v>
      </c>
      <c r="C53" s="11">
        <v>90.91</v>
      </c>
    </row>
    <row r="54" spans="1:3" x14ac:dyDescent="0.2">
      <c r="A54" s="6" t="s">
        <v>145</v>
      </c>
      <c r="B54" s="6" t="s">
        <v>146</v>
      </c>
      <c r="C54" s="11">
        <v>4233.76</v>
      </c>
    </row>
    <row r="55" spans="1:3" x14ac:dyDescent="0.2">
      <c r="A55" s="6" t="s">
        <v>87</v>
      </c>
      <c r="B55" s="6" t="s">
        <v>88</v>
      </c>
      <c r="C55" s="11">
        <v>1924.44</v>
      </c>
    </row>
    <row r="56" spans="1:3" x14ac:dyDescent="0.2">
      <c r="A56" s="6" t="s">
        <v>257</v>
      </c>
      <c r="B56" s="6" t="s">
        <v>258</v>
      </c>
      <c r="C56" s="11">
        <v>3848.88</v>
      </c>
    </row>
    <row r="57" spans="1:3" x14ac:dyDescent="0.2">
      <c r="A57" s="6" t="s">
        <v>177</v>
      </c>
      <c r="B57" s="6" t="s">
        <v>178</v>
      </c>
      <c r="C57" s="11">
        <v>1924.44</v>
      </c>
    </row>
    <row r="58" spans="1:3" x14ac:dyDescent="0.2">
      <c r="A58" s="6" t="s">
        <v>148</v>
      </c>
      <c r="B58" s="6" t="s">
        <v>68</v>
      </c>
      <c r="C58" s="11">
        <v>10075.94</v>
      </c>
    </row>
    <row r="59" spans="1:3" x14ac:dyDescent="0.2">
      <c r="A59" s="6" t="s">
        <v>149</v>
      </c>
      <c r="B59" s="6" t="s">
        <v>69</v>
      </c>
      <c r="C59" s="11">
        <v>386.47</v>
      </c>
    </row>
    <row r="60" spans="1:3" x14ac:dyDescent="0.2">
      <c r="A60" s="6" t="s">
        <v>261</v>
      </c>
      <c r="B60" s="6" t="s">
        <v>219</v>
      </c>
      <c r="C60" s="11">
        <v>386.45</v>
      </c>
    </row>
    <row r="61" spans="1:3" x14ac:dyDescent="0.2">
      <c r="A61" s="6" t="s">
        <v>150</v>
      </c>
      <c r="B61" s="6" t="s">
        <v>70</v>
      </c>
      <c r="C61" s="11">
        <v>2666.33</v>
      </c>
    </row>
    <row r="62" spans="1:3" x14ac:dyDescent="0.2">
      <c r="A62" s="6" t="s">
        <v>93</v>
      </c>
      <c r="B62" s="6" t="s">
        <v>94</v>
      </c>
      <c r="C62" s="11">
        <v>2352.5700000000002</v>
      </c>
    </row>
    <row r="63" spans="1:3" x14ac:dyDescent="0.2">
      <c r="A63" s="6" t="s">
        <v>262</v>
      </c>
      <c r="B63" s="6" t="s">
        <v>263</v>
      </c>
      <c r="C63" s="11">
        <v>3396.33</v>
      </c>
    </row>
    <row r="64" spans="1:3" x14ac:dyDescent="0.2">
      <c r="A64" s="6" t="s">
        <v>185</v>
      </c>
      <c r="B64" s="6" t="s">
        <v>186</v>
      </c>
      <c r="C64" s="11">
        <v>2352.56</v>
      </c>
    </row>
    <row r="65" spans="1:4" x14ac:dyDescent="0.2">
      <c r="A65" s="6" t="s">
        <v>151</v>
      </c>
      <c r="B65" s="6" t="s">
        <v>71</v>
      </c>
      <c r="C65" s="11">
        <v>5769.55</v>
      </c>
    </row>
    <row r="66" spans="1:4" x14ac:dyDescent="0.2">
      <c r="A66" s="6" t="s">
        <v>152</v>
      </c>
      <c r="B66" s="6" t="s">
        <v>72</v>
      </c>
      <c r="C66" s="11">
        <v>150.34</v>
      </c>
    </row>
    <row r="67" spans="1:4" x14ac:dyDescent="0.2">
      <c r="A67" s="6" t="s">
        <v>95</v>
      </c>
      <c r="B67" s="6" t="s">
        <v>96</v>
      </c>
      <c r="C67" s="11">
        <v>150.34</v>
      </c>
    </row>
    <row r="68" spans="1:4" x14ac:dyDescent="0.2">
      <c r="A68" s="6" t="s">
        <v>267</v>
      </c>
      <c r="B68" s="6" t="s">
        <v>221</v>
      </c>
      <c r="C68" s="11">
        <v>150.34</v>
      </c>
    </row>
    <row r="69" spans="1:4" x14ac:dyDescent="0.2">
      <c r="A69" s="6" t="s">
        <v>189</v>
      </c>
      <c r="B69" s="6" t="s">
        <v>190</v>
      </c>
      <c r="C69" s="11">
        <v>150.34</v>
      </c>
    </row>
    <row r="70" spans="1:4" x14ac:dyDescent="0.2">
      <c r="A70" s="6" t="s">
        <v>97</v>
      </c>
      <c r="B70" s="6" t="s">
        <v>222</v>
      </c>
      <c r="C70" s="11">
        <v>4800</v>
      </c>
    </row>
    <row r="71" spans="1:4" x14ac:dyDescent="0.2">
      <c r="A71" s="6" t="s">
        <v>191</v>
      </c>
      <c r="B71" s="6" t="s">
        <v>223</v>
      </c>
      <c r="C71" s="11">
        <v>4800</v>
      </c>
    </row>
    <row r="72" spans="1:4" x14ac:dyDescent="0.2">
      <c r="A72" s="6" t="s">
        <v>153</v>
      </c>
      <c r="B72" s="6" t="s">
        <v>224</v>
      </c>
      <c r="C72" s="11">
        <v>155.47999999999999</v>
      </c>
    </row>
    <row r="73" spans="1:4" x14ac:dyDescent="0.2">
      <c r="A73" s="6" t="s">
        <v>268</v>
      </c>
      <c r="B73" s="6" t="s">
        <v>269</v>
      </c>
      <c r="C73" s="11">
        <v>155.47</v>
      </c>
    </row>
    <row r="74" spans="1:4" x14ac:dyDescent="0.2">
      <c r="A74" s="6" t="s">
        <v>154</v>
      </c>
      <c r="B74" s="6" t="s">
        <v>279</v>
      </c>
      <c r="C74" s="11">
        <v>611.75</v>
      </c>
    </row>
    <row r="75" spans="1:4" customFormat="1" ht="15" x14ac:dyDescent="0.25">
      <c r="C75" s="15"/>
      <c r="D75" s="15"/>
    </row>
    <row r="76" spans="1:4" s="8" customFormat="1" ht="12.75" thickBot="1" x14ac:dyDescent="0.25">
      <c r="A76" s="7" t="s">
        <v>19</v>
      </c>
      <c r="B76" s="7" t="s">
        <v>20</v>
      </c>
      <c r="C76" s="10">
        <f>SUBTOTAL(9, C6:C75)</f>
        <v>1372447.2</v>
      </c>
      <c r="D76" s="10">
        <f>SUBTOTAL(9, D6:D75)</f>
        <v>1372447.2</v>
      </c>
    </row>
    <row r="77" spans="1:4" customFormat="1" ht="16.5" thickTop="1" thickBot="1" x14ac:dyDescent="0.3">
      <c r="A77" s="16"/>
      <c r="B77" s="16"/>
      <c r="C77" s="17"/>
      <c r="D77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500975.37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118</v>
      </c>
      <c r="B9" s="6" t="s">
        <v>52</v>
      </c>
      <c r="D9" s="11">
        <v>948196.09</v>
      </c>
    </row>
    <row r="10" spans="1:10" x14ac:dyDescent="0.2">
      <c r="A10" s="6" t="s">
        <v>119</v>
      </c>
      <c r="B10" s="6" t="s">
        <v>33</v>
      </c>
      <c r="C10" s="11">
        <v>528765.72</v>
      </c>
    </row>
    <row r="11" spans="1:10" x14ac:dyDescent="0.2">
      <c r="A11" s="6" t="s">
        <v>120</v>
      </c>
      <c r="B11" s="6" t="s">
        <v>53</v>
      </c>
      <c r="C11" s="11">
        <v>1896.19</v>
      </c>
    </row>
    <row r="12" spans="1:10" x14ac:dyDescent="0.2">
      <c r="A12" s="6" t="s">
        <v>121</v>
      </c>
      <c r="B12" s="6" t="s">
        <v>54</v>
      </c>
      <c r="D12" s="11">
        <v>857388.08</v>
      </c>
    </row>
    <row r="13" spans="1:10" x14ac:dyDescent="0.2">
      <c r="A13" s="6" t="s">
        <v>234</v>
      </c>
      <c r="B13" s="6" t="s">
        <v>235</v>
      </c>
      <c r="D13" s="11">
        <v>213674.78</v>
      </c>
    </row>
    <row r="14" spans="1:10" x14ac:dyDescent="0.2">
      <c r="A14" s="6" t="s">
        <v>74</v>
      </c>
      <c r="B14" s="6" t="s">
        <v>75</v>
      </c>
      <c r="C14" s="11">
        <v>1775</v>
      </c>
    </row>
    <row r="15" spans="1:10" x14ac:dyDescent="0.2">
      <c r="A15" s="6" t="s">
        <v>236</v>
      </c>
      <c r="B15" s="6" t="s">
        <v>237</v>
      </c>
      <c r="C15" s="11">
        <v>690</v>
      </c>
    </row>
    <row r="16" spans="1:10" x14ac:dyDescent="0.2">
      <c r="A16" s="6" t="s">
        <v>155</v>
      </c>
      <c r="B16" s="6" t="s">
        <v>156</v>
      </c>
      <c r="C16" s="11">
        <v>1775</v>
      </c>
    </row>
    <row r="17" spans="1:3" x14ac:dyDescent="0.2">
      <c r="A17" s="6" t="s">
        <v>122</v>
      </c>
      <c r="B17" s="6" t="s">
        <v>55</v>
      </c>
      <c r="C17" s="11">
        <v>2189.6</v>
      </c>
    </row>
    <row r="18" spans="1:3" x14ac:dyDescent="0.2">
      <c r="A18" s="6" t="s">
        <v>76</v>
      </c>
      <c r="B18" s="6" t="s">
        <v>77</v>
      </c>
      <c r="C18" s="11">
        <v>119.35</v>
      </c>
    </row>
    <row r="19" spans="1:3" x14ac:dyDescent="0.2">
      <c r="A19" s="6" t="s">
        <v>238</v>
      </c>
      <c r="B19" s="6" t="s">
        <v>239</v>
      </c>
      <c r="C19" s="11">
        <v>131.07</v>
      </c>
    </row>
    <row r="20" spans="1:3" x14ac:dyDescent="0.2">
      <c r="A20" s="6" t="s">
        <v>157</v>
      </c>
      <c r="B20" s="6" t="s">
        <v>158</v>
      </c>
      <c r="C20" s="11">
        <v>119.35</v>
      </c>
    </row>
    <row r="21" spans="1:3" x14ac:dyDescent="0.2">
      <c r="A21" s="6" t="s">
        <v>123</v>
      </c>
      <c r="B21" s="6" t="s">
        <v>56</v>
      </c>
      <c r="C21" s="11">
        <v>46484.9</v>
      </c>
    </row>
    <row r="22" spans="1:3" x14ac:dyDescent="0.2">
      <c r="A22" s="6" t="s">
        <v>124</v>
      </c>
      <c r="B22" s="6" t="s">
        <v>34</v>
      </c>
      <c r="C22" s="11">
        <v>103.13</v>
      </c>
    </row>
    <row r="23" spans="1:3" x14ac:dyDescent="0.2">
      <c r="A23" s="6" t="s">
        <v>78</v>
      </c>
      <c r="B23" s="6" t="s">
        <v>79</v>
      </c>
      <c r="C23" s="11">
        <v>103.12</v>
      </c>
    </row>
    <row r="24" spans="1:3" x14ac:dyDescent="0.2">
      <c r="A24" s="6" t="s">
        <v>242</v>
      </c>
      <c r="B24" s="6" t="s">
        <v>200</v>
      </c>
      <c r="C24" s="11">
        <v>103.13</v>
      </c>
    </row>
    <row r="25" spans="1:3" x14ac:dyDescent="0.2">
      <c r="A25" s="6" t="s">
        <v>159</v>
      </c>
      <c r="B25" s="6" t="s">
        <v>160</v>
      </c>
      <c r="C25" s="11">
        <v>103.12</v>
      </c>
    </row>
    <row r="26" spans="1:3" x14ac:dyDescent="0.2">
      <c r="A26" s="6" t="s">
        <v>125</v>
      </c>
      <c r="B26" s="6" t="s">
        <v>57</v>
      </c>
      <c r="C26" s="11">
        <v>610.94000000000005</v>
      </c>
    </row>
    <row r="27" spans="1:3" x14ac:dyDescent="0.2">
      <c r="A27" s="6" t="s">
        <v>80</v>
      </c>
      <c r="B27" s="6" t="s">
        <v>81</v>
      </c>
      <c r="C27" s="11">
        <v>610.94000000000005</v>
      </c>
    </row>
    <row r="28" spans="1:3" x14ac:dyDescent="0.2">
      <c r="A28" s="6" t="s">
        <v>243</v>
      </c>
      <c r="B28" s="6" t="s">
        <v>201</v>
      </c>
      <c r="C28" s="11">
        <v>610.94000000000005</v>
      </c>
    </row>
    <row r="29" spans="1:3" x14ac:dyDescent="0.2">
      <c r="A29" s="6" t="s">
        <v>161</v>
      </c>
      <c r="B29" s="6" t="s">
        <v>196</v>
      </c>
      <c r="C29" s="11">
        <v>610.92999999999995</v>
      </c>
    </row>
    <row r="30" spans="1:3" x14ac:dyDescent="0.2">
      <c r="A30" s="6" t="s">
        <v>126</v>
      </c>
      <c r="B30" s="6" t="s">
        <v>58</v>
      </c>
      <c r="C30" s="11">
        <v>90960</v>
      </c>
    </row>
    <row r="31" spans="1:3" x14ac:dyDescent="0.2">
      <c r="A31" s="6" t="s">
        <v>127</v>
      </c>
      <c r="B31" s="6" t="s">
        <v>59</v>
      </c>
      <c r="C31" s="11">
        <v>254930</v>
      </c>
    </row>
    <row r="32" spans="1:3" x14ac:dyDescent="0.2">
      <c r="A32" s="6" t="s">
        <v>128</v>
      </c>
      <c r="B32" s="6" t="s">
        <v>271</v>
      </c>
      <c r="C32" s="11">
        <v>4000</v>
      </c>
    </row>
    <row r="33" spans="1:3" x14ac:dyDescent="0.2">
      <c r="A33" s="6" t="s">
        <v>129</v>
      </c>
      <c r="B33" s="6" t="s">
        <v>272</v>
      </c>
      <c r="C33" s="11">
        <v>132600</v>
      </c>
    </row>
    <row r="34" spans="1:3" x14ac:dyDescent="0.2">
      <c r="A34" s="6" t="s">
        <v>130</v>
      </c>
      <c r="B34" s="6" t="s">
        <v>273</v>
      </c>
      <c r="C34" s="11">
        <v>57970</v>
      </c>
    </row>
    <row r="35" spans="1:3" x14ac:dyDescent="0.2">
      <c r="A35" s="6" t="s">
        <v>133</v>
      </c>
      <c r="B35" s="6" t="s">
        <v>29</v>
      </c>
      <c r="C35" s="11">
        <v>5100</v>
      </c>
    </row>
    <row r="36" spans="1:3" x14ac:dyDescent="0.2">
      <c r="A36" s="6" t="s">
        <v>135</v>
      </c>
      <c r="B36" s="6" t="s">
        <v>30</v>
      </c>
      <c r="C36" s="11">
        <v>669</v>
      </c>
    </row>
    <row r="37" spans="1:3" x14ac:dyDescent="0.2">
      <c r="A37" s="6" t="s">
        <v>244</v>
      </c>
      <c r="B37" s="6" t="s">
        <v>202</v>
      </c>
      <c r="C37" s="11">
        <v>7050</v>
      </c>
    </row>
    <row r="38" spans="1:3" x14ac:dyDescent="0.2">
      <c r="A38" s="6" t="s">
        <v>245</v>
      </c>
      <c r="B38" s="6" t="s">
        <v>203</v>
      </c>
      <c r="C38" s="11">
        <v>198840</v>
      </c>
    </row>
    <row r="39" spans="1:3" x14ac:dyDescent="0.2">
      <c r="A39" s="6" t="s">
        <v>250</v>
      </c>
      <c r="B39" s="6" t="s">
        <v>208</v>
      </c>
      <c r="C39" s="11">
        <v>5100</v>
      </c>
    </row>
    <row r="40" spans="1:3" x14ac:dyDescent="0.2">
      <c r="A40" s="6" t="s">
        <v>252</v>
      </c>
      <c r="B40" s="6" t="s">
        <v>210</v>
      </c>
      <c r="C40" s="11">
        <v>669</v>
      </c>
    </row>
    <row r="41" spans="1:3" x14ac:dyDescent="0.2">
      <c r="A41" s="6" t="s">
        <v>82</v>
      </c>
      <c r="B41" s="6" t="s">
        <v>83</v>
      </c>
      <c r="C41" s="11">
        <v>5100</v>
      </c>
    </row>
    <row r="42" spans="1:3" x14ac:dyDescent="0.2">
      <c r="A42" s="6" t="s">
        <v>172</v>
      </c>
      <c r="B42" s="6" t="s">
        <v>173</v>
      </c>
      <c r="C42" s="11">
        <v>5100</v>
      </c>
    </row>
    <row r="43" spans="1:3" x14ac:dyDescent="0.2">
      <c r="A43" s="6" t="s">
        <v>136</v>
      </c>
      <c r="B43" s="6" t="s">
        <v>61</v>
      </c>
      <c r="C43" s="11">
        <v>141020</v>
      </c>
    </row>
    <row r="44" spans="1:3" x14ac:dyDescent="0.2">
      <c r="A44" s="6" t="s">
        <v>137</v>
      </c>
      <c r="B44" s="6" t="s">
        <v>32</v>
      </c>
      <c r="C44" s="11">
        <v>960</v>
      </c>
    </row>
    <row r="45" spans="1:3" x14ac:dyDescent="0.2">
      <c r="A45" s="6" t="s">
        <v>140</v>
      </c>
      <c r="B45" s="6" t="s">
        <v>211</v>
      </c>
      <c r="C45" s="11">
        <v>1171.67</v>
      </c>
    </row>
    <row r="46" spans="1:3" x14ac:dyDescent="0.2">
      <c r="A46" s="6" t="s">
        <v>84</v>
      </c>
      <c r="B46" s="6" t="s">
        <v>212</v>
      </c>
      <c r="C46" s="11">
        <v>133.33000000000001</v>
      </c>
    </row>
    <row r="47" spans="1:3" x14ac:dyDescent="0.2">
      <c r="A47" s="6" t="s">
        <v>230</v>
      </c>
      <c r="B47" s="6" t="s">
        <v>253</v>
      </c>
      <c r="C47" s="11">
        <v>3513.34</v>
      </c>
    </row>
    <row r="48" spans="1:3" x14ac:dyDescent="0.2">
      <c r="A48" s="6" t="s">
        <v>174</v>
      </c>
      <c r="B48" s="6" t="s">
        <v>213</v>
      </c>
      <c r="C48" s="11">
        <v>133.33000000000001</v>
      </c>
    </row>
    <row r="49" spans="1:3" x14ac:dyDescent="0.2">
      <c r="A49" s="6" t="s">
        <v>141</v>
      </c>
      <c r="B49" s="6" t="s">
        <v>63</v>
      </c>
      <c r="C49" s="11">
        <v>832</v>
      </c>
    </row>
    <row r="50" spans="1:3" x14ac:dyDescent="0.2">
      <c r="A50" s="6" t="s">
        <v>254</v>
      </c>
      <c r="B50" s="6" t="s">
        <v>214</v>
      </c>
      <c r="C50" s="11">
        <v>831.99</v>
      </c>
    </row>
    <row r="51" spans="1:3" x14ac:dyDescent="0.2">
      <c r="A51" s="6" t="s">
        <v>142</v>
      </c>
      <c r="B51" s="6" t="s">
        <v>64</v>
      </c>
      <c r="C51" s="11">
        <v>40.880000000000003</v>
      </c>
    </row>
    <row r="52" spans="1:3" x14ac:dyDescent="0.2">
      <c r="A52" s="6" t="s">
        <v>255</v>
      </c>
      <c r="B52" s="6" t="s">
        <v>215</v>
      </c>
      <c r="C52" s="11">
        <v>40.880000000000003</v>
      </c>
    </row>
    <row r="53" spans="1:3" x14ac:dyDescent="0.2">
      <c r="A53" s="6" t="s">
        <v>143</v>
      </c>
      <c r="B53" s="6" t="s">
        <v>65</v>
      </c>
      <c r="C53" s="11">
        <v>142.4</v>
      </c>
    </row>
    <row r="54" spans="1:3" x14ac:dyDescent="0.2">
      <c r="A54" s="6" t="s">
        <v>144</v>
      </c>
      <c r="B54" s="6" t="s">
        <v>66</v>
      </c>
      <c r="C54" s="11">
        <v>181.82</v>
      </c>
    </row>
    <row r="55" spans="1:3" x14ac:dyDescent="0.2">
      <c r="A55" s="6" t="s">
        <v>85</v>
      </c>
      <c r="B55" s="6" t="s">
        <v>86</v>
      </c>
      <c r="C55" s="11">
        <v>90.91</v>
      </c>
    </row>
    <row r="56" spans="1:3" x14ac:dyDescent="0.2">
      <c r="A56" s="6" t="s">
        <v>256</v>
      </c>
      <c r="B56" s="6" t="s">
        <v>216</v>
      </c>
      <c r="C56" s="11">
        <v>136.36000000000001</v>
      </c>
    </row>
    <row r="57" spans="1:3" x14ac:dyDescent="0.2">
      <c r="A57" s="6" t="s">
        <v>175</v>
      </c>
      <c r="B57" s="6" t="s">
        <v>176</v>
      </c>
      <c r="C57" s="11">
        <v>90.91</v>
      </c>
    </row>
    <row r="58" spans="1:3" x14ac:dyDescent="0.2">
      <c r="A58" s="6" t="s">
        <v>145</v>
      </c>
      <c r="B58" s="6" t="s">
        <v>146</v>
      </c>
      <c r="C58" s="11">
        <v>4233.76</v>
      </c>
    </row>
    <row r="59" spans="1:3" x14ac:dyDescent="0.2">
      <c r="A59" s="6" t="s">
        <v>87</v>
      </c>
      <c r="B59" s="6" t="s">
        <v>88</v>
      </c>
      <c r="C59" s="11">
        <v>1924.44</v>
      </c>
    </row>
    <row r="60" spans="1:3" x14ac:dyDescent="0.2">
      <c r="A60" s="6" t="s">
        <v>257</v>
      </c>
      <c r="B60" s="6" t="s">
        <v>258</v>
      </c>
      <c r="C60" s="11">
        <v>3848.88</v>
      </c>
    </row>
    <row r="61" spans="1:3" x14ac:dyDescent="0.2">
      <c r="A61" s="6" t="s">
        <v>177</v>
      </c>
      <c r="B61" s="6" t="s">
        <v>178</v>
      </c>
      <c r="C61" s="11">
        <v>1924.44</v>
      </c>
    </row>
    <row r="62" spans="1:3" x14ac:dyDescent="0.2">
      <c r="A62" s="6" t="s">
        <v>148</v>
      </c>
      <c r="B62" s="6" t="s">
        <v>68</v>
      </c>
      <c r="C62" s="11">
        <v>22107.31</v>
      </c>
    </row>
    <row r="63" spans="1:3" x14ac:dyDescent="0.2">
      <c r="A63" s="6" t="s">
        <v>260</v>
      </c>
      <c r="B63" s="6" t="s">
        <v>218</v>
      </c>
      <c r="C63" s="11">
        <v>7647.63</v>
      </c>
    </row>
    <row r="64" spans="1:3" x14ac:dyDescent="0.2">
      <c r="A64" s="6" t="s">
        <v>149</v>
      </c>
      <c r="B64" s="6" t="s">
        <v>69</v>
      </c>
      <c r="C64" s="11">
        <v>386.47</v>
      </c>
    </row>
    <row r="65" spans="1:3" x14ac:dyDescent="0.2">
      <c r="A65" s="6" t="s">
        <v>261</v>
      </c>
      <c r="B65" s="6" t="s">
        <v>219</v>
      </c>
      <c r="C65" s="11">
        <v>386.45</v>
      </c>
    </row>
    <row r="66" spans="1:3" x14ac:dyDescent="0.2">
      <c r="A66" s="6" t="s">
        <v>150</v>
      </c>
      <c r="B66" s="6" t="s">
        <v>70</v>
      </c>
      <c r="C66" s="11">
        <v>2666.33</v>
      </c>
    </row>
    <row r="67" spans="1:3" x14ac:dyDescent="0.2">
      <c r="A67" s="6" t="s">
        <v>93</v>
      </c>
      <c r="B67" s="6" t="s">
        <v>94</v>
      </c>
      <c r="C67" s="11">
        <v>2352.5700000000002</v>
      </c>
    </row>
    <row r="68" spans="1:3" x14ac:dyDescent="0.2">
      <c r="A68" s="6" t="s">
        <v>262</v>
      </c>
      <c r="B68" s="6" t="s">
        <v>263</v>
      </c>
      <c r="C68" s="11">
        <v>3396.33</v>
      </c>
    </row>
    <row r="69" spans="1:3" x14ac:dyDescent="0.2">
      <c r="A69" s="6" t="s">
        <v>185</v>
      </c>
      <c r="B69" s="6" t="s">
        <v>186</v>
      </c>
      <c r="C69" s="11">
        <v>2352.56</v>
      </c>
    </row>
    <row r="70" spans="1:3" x14ac:dyDescent="0.2">
      <c r="A70" s="6" t="s">
        <v>151</v>
      </c>
      <c r="B70" s="6" t="s">
        <v>71</v>
      </c>
      <c r="C70" s="11">
        <v>11621.22</v>
      </c>
    </row>
    <row r="71" spans="1:3" x14ac:dyDescent="0.2">
      <c r="A71" s="6" t="s">
        <v>35</v>
      </c>
      <c r="B71" s="6" t="s">
        <v>278</v>
      </c>
      <c r="C71" s="11">
        <v>5.62</v>
      </c>
    </row>
    <row r="72" spans="1:3" x14ac:dyDescent="0.2">
      <c r="A72" s="6" t="s">
        <v>152</v>
      </c>
      <c r="B72" s="6" t="s">
        <v>72</v>
      </c>
      <c r="C72" s="11">
        <v>150.34</v>
      </c>
    </row>
    <row r="73" spans="1:3" x14ac:dyDescent="0.2">
      <c r="A73" s="6" t="s">
        <v>95</v>
      </c>
      <c r="B73" s="6" t="s">
        <v>96</v>
      </c>
      <c r="C73" s="11">
        <v>150.34</v>
      </c>
    </row>
    <row r="74" spans="1:3" x14ac:dyDescent="0.2">
      <c r="A74" s="6" t="s">
        <v>267</v>
      </c>
      <c r="B74" s="6" t="s">
        <v>221</v>
      </c>
      <c r="C74" s="11">
        <v>150.34</v>
      </c>
    </row>
    <row r="75" spans="1:3" x14ac:dyDescent="0.2">
      <c r="A75" s="6" t="s">
        <v>189</v>
      </c>
      <c r="B75" s="6" t="s">
        <v>190</v>
      </c>
      <c r="C75" s="11">
        <v>150.34</v>
      </c>
    </row>
    <row r="76" spans="1:3" x14ac:dyDescent="0.2">
      <c r="A76" s="6" t="s">
        <v>97</v>
      </c>
      <c r="B76" s="6" t="s">
        <v>222</v>
      </c>
      <c r="C76" s="11">
        <v>4800</v>
      </c>
    </row>
    <row r="77" spans="1:3" x14ac:dyDescent="0.2">
      <c r="A77" s="6" t="s">
        <v>191</v>
      </c>
      <c r="B77" s="6" t="s">
        <v>223</v>
      </c>
      <c r="C77" s="11">
        <v>4800</v>
      </c>
    </row>
    <row r="78" spans="1:3" x14ac:dyDescent="0.2">
      <c r="A78" s="6" t="s">
        <v>153</v>
      </c>
      <c r="B78" s="6" t="s">
        <v>224</v>
      </c>
      <c r="C78" s="11">
        <v>155.47999999999999</v>
      </c>
    </row>
    <row r="79" spans="1:3" x14ac:dyDescent="0.2">
      <c r="A79" s="6" t="s">
        <v>268</v>
      </c>
      <c r="B79" s="6" t="s">
        <v>269</v>
      </c>
      <c r="C79" s="11">
        <v>155.47</v>
      </c>
    </row>
    <row r="80" spans="1:3" x14ac:dyDescent="0.2">
      <c r="A80" s="6" t="s">
        <v>154</v>
      </c>
      <c r="B80" s="6" t="s">
        <v>279</v>
      </c>
      <c r="C80" s="11">
        <v>1173.8800000000001</v>
      </c>
    </row>
    <row r="81" spans="1:4" x14ac:dyDescent="0.2">
      <c r="A81" s="6" t="s">
        <v>270</v>
      </c>
      <c r="B81" s="6" t="s">
        <v>281</v>
      </c>
      <c r="C81" s="11">
        <v>315.61</v>
      </c>
    </row>
    <row r="82" spans="1:4" x14ac:dyDescent="0.2">
      <c r="A82" s="6" t="s">
        <v>36</v>
      </c>
      <c r="B82" s="6" t="s">
        <v>283</v>
      </c>
      <c r="C82" s="11">
        <v>395.6</v>
      </c>
    </row>
    <row r="83" spans="1:4" customFormat="1" ht="15" x14ac:dyDescent="0.25">
      <c r="C83" s="15"/>
      <c r="D83" s="15"/>
    </row>
    <row r="84" spans="1:4" s="8" customFormat="1" ht="12.75" thickBot="1" x14ac:dyDescent="0.25">
      <c r="A84" s="7" t="s">
        <v>19</v>
      </c>
      <c r="B84" s="7" t="s">
        <v>20</v>
      </c>
      <c r="C84" s="10">
        <f>SUBTOTAL(9, C6:C83)</f>
        <v>2121258.9499999993</v>
      </c>
      <c r="D84" s="10">
        <f>SUBTOTAL(9, D6:D83)</f>
        <v>2121258.9499999997</v>
      </c>
    </row>
    <row r="85" spans="1:4" customFormat="1" ht="16.5" thickTop="1" thickBot="1" x14ac:dyDescent="0.3">
      <c r="A85" s="16"/>
      <c r="B85" s="16"/>
      <c r="C85" s="17"/>
      <c r="D85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533557.51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37</v>
      </c>
      <c r="B9" s="6" t="s">
        <v>38</v>
      </c>
      <c r="D9" s="11">
        <v>338416.49</v>
      </c>
    </row>
    <row r="10" spans="1:10" x14ac:dyDescent="0.2">
      <c r="A10" s="6" t="s">
        <v>118</v>
      </c>
      <c r="B10" s="6" t="s">
        <v>52</v>
      </c>
      <c r="D10" s="11">
        <v>948196.09</v>
      </c>
    </row>
    <row r="11" spans="1:10" x14ac:dyDescent="0.2">
      <c r="A11" s="6" t="s">
        <v>119</v>
      </c>
      <c r="B11" s="6" t="s">
        <v>33</v>
      </c>
      <c r="C11" s="11">
        <v>861132.91</v>
      </c>
    </row>
    <row r="12" spans="1:10" x14ac:dyDescent="0.2">
      <c r="A12" s="6" t="s">
        <v>120</v>
      </c>
      <c r="B12" s="6" t="s">
        <v>53</v>
      </c>
      <c r="C12" s="11">
        <v>2425.9499999999998</v>
      </c>
    </row>
    <row r="13" spans="1:10" x14ac:dyDescent="0.2">
      <c r="A13" s="6" t="s">
        <v>121</v>
      </c>
      <c r="B13" s="6" t="s">
        <v>54</v>
      </c>
      <c r="D13" s="11">
        <v>1129234.3500000001</v>
      </c>
    </row>
    <row r="14" spans="1:10" x14ac:dyDescent="0.2">
      <c r="A14" s="6" t="s">
        <v>234</v>
      </c>
      <c r="B14" s="6" t="s">
        <v>235</v>
      </c>
      <c r="D14" s="11">
        <v>325960.64</v>
      </c>
    </row>
    <row r="15" spans="1:10" x14ac:dyDescent="0.2">
      <c r="A15" s="6" t="s">
        <v>74</v>
      </c>
      <c r="B15" s="6" t="s">
        <v>75</v>
      </c>
      <c r="C15" s="11">
        <v>2831</v>
      </c>
    </row>
    <row r="16" spans="1:10" x14ac:dyDescent="0.2">
      <c r="A16" s="6" t="s">
        <v>236</v>
      </c>
      <c r="B16" s="6" t="s">
        <v>237</v>
      </c>
      <c r="C16" s="11">
        <v>690</v>
      </c>
    </row>
    <row r="17" spans="1:3" x14ac:dyDescent="0.2">
      <c r="A17" s="6" t="s">
        <v>155</v>
      </c>
      <c r="B17" s="6" t="s">
        <v>156</v>
      </c>
      <c r="C17" s="11">
        <v>2831</v>
      </c>
    </row>
    <row r="18" spans="1:3" x14ac:dyDescent="0.2">
      <c r="A18" s="6" t="s">
        <v>122</v>
      </c>
      <c r="B18" s="6" t="s">
        <v>55</v>
      </c>
      <c r="C18" s="11">
        <v>3548.28</v>
      </c>
    </row>
    <row r="19" spans="1:3" x14ac:dyDescent="0.2">
      <c r="A19" s="6" t="s">
        <v>76</v>
      </c>
      <c r="B19" s="6" t="s">
        <v>77</v>
      </c>
      <c r="C19" s="11">
        <v>119.35</v>
      </c>
    </row>
    <row r="20" spans="1:3" x14ac:dyDescent="0.2">
      <c r="A20" s="6" t="s">
        <v>238</v>
      </c>
      <c r="B20" s="6" t="s">
        <v>239</v>
      </c>
      <c r="C20" s="11">
        <v>151.1</v>
      </c>
    </row>
    <row r="21" spans="1:3" x14ac:dyDescent="0.2">
      <c r="A21" s="6" t="s">
        <v>157</v>
      </c>
      <c r="B21" s="6" t="s">
        <v>158</v>
      </c>
      <c r="C21" s="11">
        <v>119.35</v>
      </c>
    </row>
    <row r="22" spans="1:3" x14ac:dyDescent="0.2">
      <c r="A22" s="6" t="s">
        <v>123</v>
      </c>
      <c r="B22" s="6" t="s">
        <v>56</v>
      </c>
      <c r="C22" s="11">
        <v>75703.990000000005</v>
      </c>
    </row>
    <row r="23" spans="1:3" x14ac:dyDescent="0.2">
      <c r="A23" s="6" t="s">
        <v>124</v>
      </c>
      <c r="B23" s="6" t="s">
        <v>34</v>
      </c>
      <c r="C23" s="11">
        <v>103.13</v>
      </c>
    </row>
    <row r="24" spans="1:3" x14ac:dyDescent="0.2">
      <c r="A24" s="6" t="s">
        <v>78</v>
      </c>
      <c r="B24" s="6" t="s">
        <v>79</v>
      </c>
      <c r="C24" s="11">
        <v>103.12</v>
      </c>
    </row>
    <row r="25" spans="1:3" x14ac:dyDescent="0.2">
      <c r="A25" s="6" t="s">
        <v>242</v>
      </c>
      <c r="B25" s="6" t="s">
        <v>200</v>
      </c>
      <c r="C25" s="11">
        <v>103.13</v>
      </c>
    </row>
    <row r="26" spans="1:3" x14ac:dyDescent="0.2">
      <c r="A26" s="6" t="s">
        <v>159</v>
      </c>
      <c r="B26" s="6" t="s">
        <v>160</v>
      </c>
      <c r="C26" s="11">
        <v>103.12</v>
      </c>
    </row>
    <row r="27" spans="1:3" x14ac:dyDescent="0.2">
      <c r="A27" s="6" t="s">
        <v>125</v>
      </c>
      <c r="B27" s="6" t="s">
        <v>57</v>
      </c>
      <c r="C27" s="11">
        <v>610.94000000000005</v>
      </c>
    </row>
    <row r="28" spans="1:3" x14ac:dyDescent="0.2">
      <c r="A28" s="6" t="s">
        <v>80</v>
      </c>
      <c r="B28" s="6" t="s">
        <v>81</v>
      </c>
      <c r="C28" s="11">
        <v>610.94000000000005</v>
      </c>
    </row>
    <row r="29" spans="1:3" x14ac:dyDescent="0.2">
      <c r="A29" s="6" t="s">
        <v>243</v>
      </c>
      <c r="B29" s="6" t="s">
        <v>201</v>
      </c>
      <c r="C29" s="11">
        <v>610.94000000000005</v>
      </c>
    </row>
    <row r="30" spans="1:3" x14ac:dyDescent="0.2">
      <c r="A30" s="6" t="s">
        <v>161</v>
      </c>
      <c r="B30" s="6" t="s">
        <v>196</v>
      </c>
      <c r="C30" s="11">
        <v>610.92999999999995</v>
      </c>
    </row>
    <row r="31" spans="1:3" x14ac:dyDescent="0.2">
      <c r="A31" s="6" t="s">
        <v>126</v>
      </c>
      <c r="B31" s="6" t="s">
        <v>58</v>
      </c>
      <c r="C31" s="11">
        <v>123440</v>
      </c>
    </row>
    <row r="32" spans="1:3" x14ac:dyDescent="0.2">
      <c r="A32" s="6" t="s">
        <v>127</v>
      </c>
      <c r="B32" s="6" t="s">
        <v>59</v>
      </c>
      <c r="C32" s="11">
        <v>346042.5</v>
      </c>
    </row>
    <row r="33" spans="1:3" x14ac:dyDescent="0.2">
      <c r="A33" s="6" t="s">
        <v>128</v>
      </c>
      <c r="B33" s="6" t="s">
        <v>271</v>
      </c>
      <c r="C33" s="11">
        <v>7000</v>
      </c>
    </row>
    <row r="34" spans="1:3" x14ac:dyDescent="0.2">
      <c r="A34" s="6" t="s">
        <v>129</v>
      </c>
      <c r="B34" s="6" t="s">
        <v>272</v>
      </c>
      <c r="C34" s="11">
        <v>174200</v>
      </c>
    </row>
    <row r="35" spans="1:3" x14ac:dyDescent="0.2">
      <c r="A35" s="6" t="s">
        <v>130</v>
      </c>
      <c r="B35" s="6" t="s">
        <v>273</v>
      </c>
      <c r="C35" s="11">
        <v>68850</v>
      </c>
    </row>
    <row r="36" spans="1:3" x14ac:dyDescent="0.2">
      <c r="A36" s="6" t="s">
        <v>132</v>
      </c>
      <c r="B36" s="6" t="s">
        <v>275</v>
      </c>
      <c r="C36" s="11">
        <v>1000</v>
      </c>
    </row>
    <row r="37" spans="1:3" x14ac:dyDescent="0.2">
      <c r="A37" s="6" t="s">
        <v>133</v>
      </c>
      <c r="B37" s="6" t="s">
        <v>29</v>
      </c>
      <c r="C37" s="11">
        <v>5793.75</v>
      </c>
    </row>
    <row r="38" spans="1:3" x14ac:dyDescent="0.2">
      <c r="A38" s="6" t="s">
        <v>134</v>
      </c>
      <c r="B38" s="6" t="s">
        <v>60</v>
      </c>
      <c r="C38" s="11">
        <v>1480</v>
      </c>
    </row>
    <row r="39" spans="1:3" x14ac:dyDescent="0.2">
      <c r="A39" s="6" t="s">
        <v>135</v>
      </c>
      <c r="B39" s="6" t="s">
        <v>30</v>
      </c>
      <c r="C39" s="11">
        <v>669</v>
      </c>
    </row>
    <row r="40" spans="1:3" x14ac:dyDescent="0.2">
      <c r="A40" s="6" t="s">
        <v>244</v>
      </c>
      <c r="B40" s="6" t="s">
        <v>202</v>
      </c>
      <c r="C40" s="11">
        <v>7050</v>
      </c>
    </row>
    <row r="41" spans="1:3" x14ac:dyDescent="0.2">
      <c r="A41" s="6" t="s">
        <v>245</v>
      </c>
      <c r="B41" s="6" t="s">
        <v>203</v>
      </c>
      <c r="C41" s="11">
        <v>277480</v>
      </c>
    </row>
    <row r="42" spans="1:3" x14ac:dyDescent="0.2">
      <c r="A42" s="6" t="s">
        <v>250</v>
      </c>
      <c r="B42" s="6" t="s">
        <v>208</v>
      </c>
      <c r="C42" s="11">
        <v>5793.75</v>
      </c>
    </row>
    <row r="43" spans="1:3" x14ac:dyDescent="0.2">
      <c r="A43" s="6" t="s">
        <v>252</v>
      </c>
      <c r="B43" s="6" t="s">
        <v>210</v>
      </c>
      <c r="C43" s="11">
        <v>669</v>
      </c>
    </row>
    <row r="44" spans="1:3" x14ac:dyDescent="0.2">
      <c r="A44" s="6" t="s">
        <v>82</v>
      </c>
      <c r="B44" s="6" t="s">
        <v>83</v>
      </c>
      <c r="C44" s="11">
        <v>5793.75</v>
      </c>
    </row>
    <row r="45" spans="1:3" x14ac:dyDescent="0.2">
      <c r="A45" s="6" t="s">
        <v>172</v>
      </c>
      <c r="B45" s="6" t="s">
        <v>173</v>
      </c>
      <c r="C45" s="11">
        <v>5793.75</v>
      </c>
    </row>
    <row r="46" spans="1:3" x14ac:dyDescent="0.2">
      <c r="A46" s="6" t="s">
        <v>136</v>
      </c>
      <c r="B46" s="6" t="s">
        <v>61</v>
      </c>
      <c r="C46" s="11">
        <v>181520</v>
      </c>
    </row>
    <row r="47" spans="1:3" x14ac:dyDescent="0.2">
      <c r="A47" s="6" t="s">
        <v>137</v>
      </c>
      <c r="B47" s="6" t="s">
        <v>32</v>
      </c>
      <c r="C47" s="11">
        <v>960</v>
      </c>
    </row>
    <row r="48" spans="1:3" x14ac:dyDescent="0.2">
      <c r="A48" s="6" t="s">
        <v>140</v>
      </c>
      <c r="B48" s="6" t="s">
        <v>211</v>
      </c>
      <c r="C48" s="11">
        <v>2138.33</v>
      </c>
    </row>
    <row r="49" spans="1:3" x14ac:dyDescent="0.2">
      <c r="A49" s="6" t="s">
        <v>84</v>
      </c>
      <c r="B49" s="6" t="s">
        <v>212</v>
      </c>
      <c r="C49" s="11">
        <v>133.33000000000001</v>
      </c>
    </row>
    <row r="50" spans="1:3" x14ac:dyDescent="0.2">
      <c r="A50" s="6" t="s">
        <v>230</v>
      </c>
      <c r="B50" s="6" t="s">
        <v>253</v>
      </c>
      <c r="C50" s="11">
        <v>4663.34</v>
      </c>
    </row>
    <row r="51" spans="1:3" x14ac:dyDescent="0.2">
      <c r="A51" s="6" t="s">
        <v>174</v>
      </c>
      <c r="B51" s="6" t="s">
        <v>213</v>
      </c>
      <c r="C51" s="11">
        <v>133.33000000000001</v>
      </c>
    </row>
    <row r="52" spans="1:3" x14ac:dyDescent="0.2">
      <c r="A52" s="6" t="s">
        <v>141</v>
      </c>
      <c r="B52" s="6" t="s">
        <v>63</v>
      </c>
      <c r="C52" s="11">
        <v>832</v>
      </c>
    </row>
    <row r="53" spans="1:3" x14ac:dyDescent="0.2">
      <c r="A53" s="6" t="s">
        <v>254</v>
      </c>
      <c r="B53" s="6" t="s">
        <v>214</v>
      </c>
      <c r="C53" s="11">
        <v>831.99</v>
      </c>
    </row>
    <row r="54" spans="1:3" x14ac:dyDescent="0.2">
      <c r="A54" s="6" t="s">
        <v>142</v>
      </c>
      <c r="B54" s="6" t="s">
        <v>64</v>
      </c>
      <c r="C54" s="11">
        <v>40.880000000000003</v>
      </c>
    </row>
    <row r="55" spans="1:3" x14ac:dyDescent="0.2">
      <c r="A55" s="6" t="s">
        <v>255</v>
      </c>
      <c r="B55" s="6" t="s">
        <v>215</v>
      </c>
      <c r="C55" s="11">
        <v>40.880000000000003</v>
      </c>
    </row>
    <row r="56" spans="1:3" x14ac:dyDescent="0.2">
      <c r="A56" s="6" t="s">
        <v>143</v>
      </c>
      <c r="B56" s="6" t="s">
        <v>65</v>
      </c>
      <c r="C56" s="11">
        <v>142.4</v>
      </c>
    </row>
    <row r="57" spans="1:3" x14ac:dyDescent="0.2">
      <c r="A57" s="6" t="s">
        <v>144</v>
      </c>
      <c r="B57" s="6" t="s">
        <v>66</v>
      </c>
      <c r="C57" s="11">
        <v>181.82</v>
      </c>
    </row>
    <row r="58" spans="1:3" x14ac:dyDescent="0.2">
      <c r="A58" s="6" t="s">
        <v>85</v>
      </c>
      <c r="B58" s="6" t="s">
        <v>86</v>
      </c>
      <c r="C58" s="11">
        <v>90.91</v>
      </c>
    </row>
    <row r="59" spans="1:3" x14ac:dyDescent="0.2">
      <c r="A59" s="6" t="s">
        <v>256</v>
      </c>
      <c r="B59" s="6" t="s">
        <v>216</v>
      </c>
      <c r="C59" s="11">
        <v>136.36000000000001</v>
      </c>
    </row>
    <row r="60" spans="1:3" x14ac:dyDescent="0.2">
      <c r="A60" s="6" t="s">
        <v>175</v>
      </c>
      <c r="B60" s="6" t="s">
        <v>176</v>
      </c>
      <c r="C60" s="11">
        <v>90.91</v>
      </c>
    </row>
    <row r="61" spans="1:3" x14ac:dyDescent="0.2">
      <c r="A61" s="6" t="s">
        <v>145</v>
      </c>
      <c r="B61" s="6" t="s">
        <v>146</v>
      </c>
      <c r="C61" s="11">
        <v>4233.76</v>
      </c>
    </row>
    <row r="62" spans="1:3" x14ac:dyDescent="0.2">
      <c r="A62" s="6" t="s">
        <v>87</v>
      </c>
      <c r="B62" s="6" t="s">
        <v>88</v>
      </c>
      <c r="C62" s="11">
        <v>1924.44</v>
      </c>
    </row>
    <row r="63" spans="1:3" x14ac:dyDescent="0.2">
      <c r="A63" s="6" t="s">
        <v>257</v>
      </c>
      <c r="B63" s="6" t="s">
        <v>258</v>
      </c>
      <c r="C63" s="11">
        <v>3848.88</v>
      </c>
    </row>
    <row r="64" spans="1:3" x14ac:dyDescent="0.2">
      <c r="A64" s="6" t="s">
        <v>177</v>
      </c>
      <c r="B64" s="6" t="s">
        <v>178</v>
      </c>
      <c r="C64" s="11">
        <v>1924.44</v>
      </c>
    </row>
    <row r="65" spans="1:3" x14ac:dyDescent="0.2">
      <c r="A65" s="6" t="s">
        <v>148</v>
      </c>
      <c r="B65" s="6" t="s">
        <v>68</v>
      </c>
      <c r="C65" s="11">
        <v>33578.11</v>
      </c>
    </row>
    <row r="66" spans="1:3" x14ac:dyDescent="0.2">
      <c r="A66" s="6" t="s">
        <v>260</v>
      </c>
      <c r="B66" s="6" t="s">
        <v>218</v>
      </c>
      <c r="C66" s="11">
        <v>7647.63</v>
      </c>
    </row>
    <row r="67" spans="1:3" x14ac:dyDescent="0.2">
      <c r="A67" s="6" t="s">
        <v>149</v>
      </c>
      <c r="B67" s="6" t="s">
        <v>69</v>
      </c>
      <c r="C67" s="11">
        <v>386.47</v>
      </c>
    </row>
    <row r="68" spans="1:3" x14ac:dyDescent="0.2">
      <c r="A68" s="6" t="s">
        <v>261</v>
      </c>
      <c r="B68" s="6" t="s">
        <v>219</v>
      </c>
      <c r="C68" s="11">
        <v>386.45</v>
      </c>
    </row>
    <row r="69" spans="1:3" x14ac:dyDescent="0.2">
      <c r="A69" s="6" t="s">
        <v>150</v>
      </c>
      <c r="B69" s="6" t="s">
        <v>70</v>
      </c>
      <c r="C69" s="11">
        <v>2666.33</v>
      </c>
    </row>
    <row r="70" spans="1:3" x14ac:dyDescent="0.2">
      <c r="A70" s="6" t="s">
        <v>93</v>
      </c>
      <c r="B70" s="6" t="s">
        <v>94</v>
      </c>
      <c r="C70" s="11">
        <v>2352.5700000000002</v>
      </c>
    </row>
    <row r="71" spans="1:3" x14ac:dyDescent="0.2">
      <c r="A71" s="6" t="s">
        <v>262</v>
      </c>
      <c r="B71" s="6" t="s">
        <v>263</v>
      </c>
      <c r="C71" s="11">
        <v>3396.33</v>
      </c>
    </row>
    <row r="72" spans="1:3" x14ac:dyDescent="0.2">
      <c r="A72" s="6" t="s">
        <v>185</v>
      </c>
      <c r="B72" s="6" t="s">
        <v>186</v>
      </c>
      <c r="C72" s="11">
        <v>2352.56</v>
      </c>
    </row>
    <row r="73" spans="1:3" x14ac:dyDescent="0.2">
      <c r="A73" s="6" t="s">
        <v>151</v>
      </c>
      <c r="B73" s="6" t="s">
        <v>71</v>
      </c>
      <c r="C73" s="11">
        <v>18925.990000000002</v>
      </c>
    </row>
    <row r="74" spans="1:3" x14ac:dyDescent="0.2">
      <c r="A74" s="6" t="s">
        <v>35</v>
      </c>
      <c r="B74" s="6" t="s">
        <v>278</v>
      </c>
      <c r="C74" s="11">
        <v>5.62</v>
      </c>
    </row>
    <row r="75" spans="1:3" x14ac:dyDescent="0.2">
      <c r="A75" s="6" t="s">
        <v>152</v>
      </c>
      <c r="B75" s="6" t="s">
        <v>72</v>
      </c>
      <c r="C75" s="11">
        <v>150.34</v>
      </c>
    </row>
    <row r="76" spans="1:3" x14ac:dyDescent="0.2">
      <c r="A76" s="6" t="s">
        <v>95</v>
      </c>
      <c r="B76" s="6" t="s">
        <v>96</v>
      </c>
      <c r="C76" s="11">
        <v>150.34</v>
      </c>
    </row>
    <row r="77" spans="1:3" x14ac:dyDescent="0.2">
      <c r="A77" s="6" t="s">
        <v>267</v>
      </c>
      <c r="B77" s="6" t="s">
        <v>221</v>
      </c>
      <c r="C77" s="11">
        <v>150.34</v>
      </c>
    </row>
    <row r="78" spans="1:3" x14ac:dyDescent="0.2">
      <c r="A78" s="6" t="s">
        <v>189</v>
      </c>
      <c r="B78" s="6" t="s">
        <v>190</v>
      </c>
      <c r="C78" s="11">
        <v>150.34</v>
      </c>
    </row>
    <row r="79" spans="1:3" x14ac:dyDescent="0.2">
      <c r="A79" s="6" t="s">
        <v>97</v>
      </c>
      <c r="B79" s="6" t="s">
        <v>222</v>
      </c>
      <c r="C79" s="11">
        <v>4800</v>
      </c>
    </row>
    <row r="80" spans="1:3" x14ac:dyDescent="0.2">
      <c r="A80" s="6" t="s">
        <v>191</v>
      </c>
      <c r="B80" s="6" t="s">
        <v>223</v>
      </c>
      <c r="C80" s="11">
        <v>4800</v>
      </c>
    </row>
    <row r="81" spans="1:4" x14ac:dyDescent="0.2">
      <c r="A81" s="6" t="s">
        <v>153</v>
      </c>
      <c r="B81" s="6" t="s">
        <v>224</v>
      </c>
      <c r="C81" s="11">
        <v>155.47999999999999</v>
      </c>
    </row>
    <row r="82" spans="1:4" x14ac:dyDescent="0.2">
      <c r="A82" s="6" t="s">
        <v>268</v>
      </c>
      <c r="B82" s="6" t="s">
        <v>269</v>
      </c>
      <c r="C82" s="11">
        <v>155.47</v>
      </c>
    </row>
    <row r="83" spans="1:4" x14ac:dyDescent="0.2">
      <c r="A83" s="6" t="s">
        <v>154</v>
      </c>
      <c r="B83" s="6" t="s">
        <v>279</v>
      </c>
      <c r="C83" s="11">
        <v>1173.8800000000001</v>
      </c>
    </row>
    <row r="84" spans="1:4" x14ac:dyDescent="0.2">
      <c r="A84" s="6" t="s">
        <v>270</v>
      </c>
      <c r="B84" s="6" t="s">
        <v>281</v>
      </c>
      <c r="C84" s="11">
        <v>315.61</v>
      </c>
    </row>
    <row r="85" spans="1:4" x14ac:dyDescent="0.2">
      <c r="A85" s="6" t="s">
        <v>36</v>
      </c>
      <c r="B85" s="6" t="s">
        <v>283</v>
      </c>
      <c r="C85" s="11">
        <v>395.6</v>
      </c>
    </row>
    <row r="86" spans="1:4" customFormat="1" ht="15" x14ac:dyDescent="0.25">
      <c r="C86" s="15"/>
      <c r="D86" s="15"/>
    </row>
    <row r="87" spans="1:4" s="8" customFormat="1" ht="12.75" thickBot="1" x14ac:dyDescent="0.25">
      <c r="A87" s="7" t="s">
        <v>19</v>
      </c>
      <c r="B87" s="7" t="s">
        <v>20</v>
      </c>
      <c r="C87" s="10">
        <f>SUBTOTAL(9, C6:C86)</f>
        <v>2843807.57</v>
      </c>
      <c r="D87" s="10">
        <f>SUBTOTAL(9, D6:D86)</f>
        <v>2843807.5700000003</v>
      </c>
    </row>
    <row r="88" spans="1:4" customFormat="1" ht="16.5" thickTop="1" thickBot="1" x14ac:dyDescent="0.3">
      <c r="A88" s="16"/>
      <c r="B88" s="16"/>
      <c r="C88" s="17"/>
      <c r="D88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workbookViewId="0">
      <selection activeCell="A3" sqref="A3:K3"/>
    </sheetView>
  </sheetViews>
  <sheetFormatPr defaultRowHeight="12" x14ac:dyDescent="0.2"/>
  <cols>
    <col min="1" max="1" width="15.7109375" style="6" customWidth="1"/>
    <col min="2" max="2" width="27.7109375" style="6" customWidth="1"/>
    <col min="3" max="4" width="11.7109375" style="11" customWidth="1"/>
    <col min="5" max="16384" width="9.140625" style="1"/>
  </cols>
  <sheetData>
    <row r="1" spans="1:10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s="4" customFormat="1" ht="11.25" x14ac:dyDescent="0.2">
      <c r="A4" s="5"/>
      <c r="B4" s="5"/>
      <c r="C4" s="9"/>
      <c r="D4" s="9"/>
    </row>
    <row r="5" spans="1:10" s="14" customFormat="1" x14ac:dyDescent="0.2">
      <c r="A5" s="12" t="s">
        <v>1</v>
      </c>
      <c r="B5" s="12" t="s">
        <v>197</v>
      </c>
      <c r="C5" s="13" t="s">
        <v>2</v>
      </c>
      <c r="D5" s="13" t="s">
        <v>198</v>
      </c>
    </row>
    <row r="6" spans="1:10" x14ac:dyDescent="0.2">
      <c r="A6" s="6" t="s">
        <v>3</v>
      </c>
      <c r="B6" s="6" t="s">
        <v>4</v>
      </c>
      <c r="C6" s="11">
        <v>590466.11</v>
      </c>
    </row>
    <row r="7" spans="1:10" x14ac:dyDescent="0.2">
      <c r="A7" s="6" t="s">
        <v>5</v>
      </c>
      <c r="B7" s="6" t="s">
        <v>6</v>
      </c>
      <c r="D7" s="11">
        <v>102000</v>
      </c>
    </row>
    <row r="8" spans="1:10" x14ac:dyDescent="0.2">
      <c r="A8" s="6" t="s">
        <v>7</v>
      </c>
      <c r="B8" s="6" t="s">
        <v>8</v>
      </c>
      <c r="C8" s="11">
        <v>38821.919999999998</v>
      </c>
    </row>
    <row r="9" spans="1:10" x14ac:dyDescent="0.2">
      <c r="A9" s="6" t="s">
        <v>37</v>
      </c>
      <c r="B9" s="6" t="s">
        <v>38</v>
      </c>
      <c r="D9" s="11">
        <v>679850.59</v>
      </c>
    </row>
    <row r="10" spans="1:10" x14ac:dyDescent="0.2">
      <c r="A10" s="6" t="s">
        <v>118</v>
      </c>
      <c r="B10" s="6" t="s">
        <v>52</v>
      </c>
      <c r="D10" s="11">
        <v>948206.09</v>
      </c>
    </row>
    <row r="11" spans="1:10" x14ac:dyDescent="0.2">
      <c r="A11" s="6" t="s">
        <v>119</v>
      </c>
      <c r="B11" s="6" t="s">
        <v>33</v>
      </c>
      <c r="C11" s="11">
        <v>1165883.5</v>
      </c>
    </row>
    <row r="12" spans="1:10" x14ac:dyDescent="0.2">
      <c r="A12" s="6" t="s">
        <v>39</v>
      </c>
      <c r="B12" s="6" t="s">
        <v>40</v>
      </c>
      <c r="C12" s="11">
        <v>8546.85</v>
      </c>
    </row>
    <row r="13" spans="1:10" x14ac:dyDescent="0.2">
      <c r="A13" s="6" t="s">
        <v>120</v>
      </c>
      <c r="B13" s="6" t="s">
        <v>53</v>
      </c>
      <c r="C13" s="11">
        <v>2425.9499999999998</v>
      </c>
    </row>
    <row r="14" spans="1:10" x14ac:dyDescent="0.2">
      <c r="A14" s="6" t="s">
        <v>121</v>
      </c>
      <c r="B14" s="6" t="s">
        <v>54</v>
      </c>
      <c r="D14" s="11">
        <v>1399609.1</v>
      </c>
    </row>
    <row r="15" spans="1:10" x14ac:dyDescent="0.2">
      <c r="A15" s="6" t="s">
        <v>234</v>
      </c>
      <c r="B15" s="6" t="s">
        <v>235</v>
      </c>
      <c r="D15" s="11">
        <v>465251.96</v>
      </c>
    </row>
    <row r="16" spans="1:10" x14ac:dyDescent="0.2">
      <c r="A16" s="6" t="s">
        <v>41</v>
      </c>
      <c r="B16" s="6" t="s">
        <v>42</v>
      </c>
      <c r="C16" s="11">
        <v>792.61</v>
      </c>
    </row>
    <row r="17" spans="1:3" x14ac:dyDescent="0.2">
      <c r="A17" s="6" t="s">
        <v>74</v>
      </c>
      <c r="B17" s="6" t="s">
        <v>75</v>
      </c>
      <c r="C17" s="11">
        <v>3375.5</v>
      </c>
    </row>
    <row r="18" spans="1:3" x14ac:dyDescent="0.2">
      <c r="A18" s="6" t="s">
        <v>236</v>
      </c>
      <c r="B18" s="6" t="s">
        <v>237</v>
      </c>
      <c r="C18" s="11">
        <v>690</v>
      </c>
    </row>
    <row r="19" spans="1:3" x14ac:dyDescent="0.2">
      <c r="A19" s="6" t="s">
        <v>155</v>
      </c>
      <c r="B19" s="6" t="s">
        <v>156</v>
      </c>
      <c r="C19" s="11">
        <v>3375.5</v>
      </c>
    </row>
    <row r="20" spans="1:3" x14ac:dyDescent="0.2">
      <c r="A20" s="6" t="s">
        <v>122</v>
      </c>
      <c r="B20" s="6" t="s">
        <v>55</v>
      </c>
      <c r="C20" s="11">
        <v>4626.18</v>
      </c>
    </row>
    <row r="21" spans="1:3" x14ac:dyDescent="0.2">
      <c r="A21" s="6" t="s">
        <v>76</v>
      </c>
      <c r="B21" s="6" t="s">
        <v>77</v>
      </c>
      <c r="C21" s="11">
        <v>119.35</v>
      </c>
    </row>
    <row r="22" spans="1:3" x14ac:dyDescent="0.2">
      <c r="A22" s="6" t="s">
        <v>238</v>
      </c>
      <c r="B22" s="6" t="s">
        <v>239</v>
      </c>
      <c r="C22" s="11">
        <v>307.44</v>
      </c>
    </row>
    <row r="23" spans="1:3" x14ac:dyDescent="0.2">
      <c r="A23" s="6" t="s">
        <v>157</v>
      </c>
      <c r="B23" s="6" t="s">
        <v>158</v>
      </c>
      <c r="C23" s="11">
        <v>119.35</v>
      </c>
    </row>
    <row r="24" spans="1:3" x14ac:dyDescent="0.2">
      <c r="A24" s="6" t="s">
        <v>123</v>
      </c>
      <c r="B24" s="6" t="s">
        <v>56</v>
      </c>
      <c r="C24" s="11">
        <v>102491.65</v>
      </c>
    </row>
    <row r="25" spans="1:3" x14ac:dyDescent="0.2">
      <c r="A25" s="6" t="s">
        <v>240</v>
      </c>
      <c r="B25" s="6" t="s">
        <v>241</v>
      </c>
      <c r="C25" s="11">
        <v>243.28</v>
      </c>
    </row>
    <row r="26" spans="1:3" x14ac:dyDescent="0.2">
      <c r="A26" s="6" t="s">
        <v>124</v>
      </c>
      <c r="B26" s="6" t="s">
        <v>34</v>
      </c>
      <c r="C26" s="11">
        <v>103.13</v>
      </c>
    </row>
    <row r="27" spans="1:3" x14ac:dyDescent="0.2">
      <c r="A27" s="6" t="s">
        <v>78</v>
      </c>
      <c r="B27" s="6" t="s">
        <v>79</v>
      </c>
      <c r="C27" s="11">
        <v>103.12</v>
      </c>
    </row>
    <row r="28" spans="1:3" x14ac:dyDescent="0.2">
      <c r="A28" s="6" t="s">
        <v>242</v>
      </c>
      <c r="B28" s="6" t="s">
        <v>200</v>
      </c>
      <c r="C28" s="11">
        <v>103.13</v>
      </c>
    </row>
    <row r="29" spans="1:3" x14ac:dyDescent="0.2">
      <c r="A29" s="6" t="s">
        <v>159</v>
      </c>
      <c r="B29" s="6" t="s">
        <v>160</v>
      </c>
      <c r="C29" s="11">
        <v>103.12</v>
      </c>
    </row>
    <row r="30" spans="1:3" x14ac:dyDescent="0.2">
      <c r="A30" s="6" t="s">
        <v>125</v>
      </c>
      <c r="B30" s="6" t="s">
        <v>57</v>
      </c>
      <c r="C30" s="11">
        <v>610.94000000000005</v>
      </c>
    </row>
    <row r="31" spans="1:3" x14ac:dyDescent="0.2">
      <c r="A31" s="6" t="s">
        <v>80</v>
      </c>
      <c r="B31" s="6" t="s">
        <v>81</v>
      </c>
      <c r="C31" s="11">
        <v>610.94000000000005</v>
      </c>
    </row>
    <row r="32" spans="1:3" x14ac:dyDescent="0.2">
      <c r="A32" s="6" t="s">
        <v>243</v>
      </c>
      <c r="B32" s="6" t="s">
        <v>201</v>
      </c>
      <c r="C32" s="11">
        <v>610.94000000000005</v>
      </c>
    </row>
    <row r="33" spans="1:3" x14ac:dyDescent="0.2">
      <c r="A33" s="6" t="s">
        <v>161</v>
      </c>
      <c r="B33" s="6" t="s">
        <v>196</v>
      </c>
      <c r="C33" s="11">
        <v>610.92999999999995</v>
      </c>
    </row>
    <row r="34" spans="1:3" x14ac:dyDescent="0.2">
      <c r="A34" s="6" t="s">
        <v>126</v>
      </c>
      <c r="B34" s="6" t="s">
        <v>58</v>
      </c>
      <c r="C34" s="11">
        <v>145700</v>
      </c>
    </row>
    <row r="35" spans="1:3" x14ac:dyDescent="0.2">
      <c r="A35" s="6" t="s">
        <v>127</v>
      </c>
      <c r="B35" s="6" t="s">
        <v>59</v>
      </c>
      <c r="C35" s="11">
        <v>435582.5</v>
      </c>
    </row>
    <row r="36" spans="1:3" x14ac:dyDescent="0.2">
      <c r="A36" s="6" t="s">
        <v>128</v>
      </c>
      <c r="B36" s="6" t="s">
        <v>271</v>
      </c>
      <c r="C36" s="11">
        <v>7500</v>
      </c>
    </row>
    <row r="37" spans="1:3" x14ac:dyDescent="0.2">
      <c r="A37" s="6" t="s">
        <v>129</v>
      </c>
      <c r="B37" s="6" t="s">
        <v>272</v>
      </c>
      <c r="C37" s="11">
        <v>222200</v>
      </c>
    </row>
    <row r="38" spans="1:3" x14ac:dyDescent="0.2">
      <c r="A38" s="6" t="s">
        <v>130</v>
      </c>
      <c r="B38" s="6" t="s">
        <v>273</v>
      </c>
      <c r="C38" s="11">
        <v>77010</v>
      </c>
    </row>
    <row r="39" spans="1:3" x14ac:dyDescent="0.2">
      <c r="A39" s="6" t="s">
        <v>132</v>
      </c>
      <c r="B39" s="6" t="s">
        <v>275</v>
      </c>
      <c r="C39" s="11">
        <v>1000</v>
      </c>
    </row>
    <row r="40" spans="1:3" x14ac:dyDescent="0.2">
      <c r="A40" s="6" t="s">
        <v>133</v>
      </c>
      <c r="B40" s="6" t="s">
        <v>29</v>
      </c>
      <c r="C40" s="11">
        <v>7443.75</v>
      </c>
    </row>
    <row r="41" spans="1:3" x14ac:dyDescent="0.2">
      <c r="A41" s="6" t="s">
        <v>134</v>
      </c>
      <c r="B41" s="6" t="s">
        <v>60</v>
      </c>
      <c r="C41" s="11">
        <v>1480</v>
      </c>
    </row>
    <row r="42" spans="1:3" x14ac:dyDescent="0.2">
      <c r="A42" s="6" t="s">
        <v>135</v>
      </c>
      <c r="B42" s="6" t="s">
        <v>30</v>
      </c>
      <c r="C42" s="11">
        <v>669</v>
      </c>
    </row>
    <row r="43" spans="1:3" x14ac:dyDescent="0.2">
      <c r="A43" s="6" t="s">
        <v>244</v>
      </c>
      <c r="B43" s="6" t="s">
        <v>202</v>
      </c>
      <c r="C43" s="11">
        <v>7050</v>
      </c>
    </row>
    <row r="44" spans="1:3" x14ac:dyDescent="0.2">
      <c r="A44" s="6" t="s">
        <v>245</v>
      </c>
      <c r="B44" s="6" t="s">
        <v>203</v>
      </c>
      <c r="C44" s="11">
        <v>359435</v>
      </c>
    </row>
    <row r="45" spans="1:3" x14ac:dyDescent="0.2">
      <c r="A45" s="6" t="s">
        <v>247</v>
      </c>
      <c r="B45" s="6" t="s">
        <v>205</v>
      </c>
      <c r="C45" s="11">
        <v>52800</v>
      </c>
    </row>
    <row r="46" spans="1:3" x14ac:dyDescent="0.2">
      <c r="A46" s="6" t="s">
        <v>250</v>
      </c>
      <c r="B46" s="6" t="s">
        <v>208</v>
      </c>
      <c r="C46" s="11">
        <v>7443.75</v>
      </c>
    </row>
    <row r="47" spans="1:3" x14ac:dyDescent="0.2">
      <c r="A47" s="6" t="s">
        <v>252</v>
      </c>
      <c r="B47" s="6" t="s">
        <v>210</v>
      </c>
      <c r="C47" s="11">
        <v>669</v>
      </c>
    </row>
    <row r="48" spans="1:3" x14ac:dyDescent="0.2">
      <c r="A48" s="6" t="s">
        <v>82</v>
      </c>
      <c r="B48" s="6" t="s">
        <v>83</v>
      </c>
      <c r="C48" s="11">
        <v>7443.75</v>
      </c>
    </row>
    <row r="49" spans="1:3" x14ac:dyDescent="0.2">
      <c r="A49" s="6" t="s">
        <v>172</v>
      </c>
      <c r="B49" s="6" t="s">
        <v>173</v>
      </c>
      <c r="C49" s="11">
        <v>7443.75</v>
      </c>
    </row>
    <row r="50" spans="1:3" x14ac:dyDescent="0.2">
      <c r="A50" s="6" t="s">
        <v>136</v>
      </c>
      <c r="B50" s="6" t="s">
        <v>61</v>
      </c>
      <c r="C50" s="11">
        <v>214880</v>
      </c>
    </row>
    <row r="51" spans="1:3" x14ac:dyDescent="0.2">
      <c r="A51" s="6" t="s">
        <v>137</v>
      </c>
      <c r="B51" s="6" t="s">
        <v>32</v>
      </c>
      <c r="C51" s="11">
        <v>960</v>
      </c>
    </row>
    <row r="52" spans="1:3" x14ac:dyDescent="0.2">
      <c r="A52" s="6" t="s">
        <v>140</v>
      </c>
      <c r="B52" s="6" t="s">
        <v>211</v>
      </c>
      <c r="C52" s="11">
        <v>2481.67</v>
      </c>
    </row>
    <row r="53" spans="1:3" x14ac:dyDescent="0.2">
      <c r="A53" s="6" t="s">
        <v>84</v>
      </c>
      <c r="B53" s="6" t="s">
        <v>212</v>
      </c>
      <c r="C53" s="11">
        <v>133.33000000000001</v>
      </c>
    </row>
    <row r="54" spans="1:3" x14ac:dyDescent="0.2">
      <c r="A54" s="6" t="s">
        <v>230</v>
      </c>
      <c r="B54" s="6" t="s">
        <v>253</v>
      </c>
      <c r="C54" s="11">
        <v>4906.67</v>
      </c>
    </row>
    <row r="55" spans="1:3" x14ac:dyDescent="0.2">
      <c r="A55" s="6" t="s">
        <v>174</v>
      </c>
      <c r="B55" s="6" t="s">
        <v>213</v>
      </c>
      <c r="C55" s="11">
        <v>133.33000000000001</v>
      </c>
    </row>
    <row r="56" spans="1:3" x14ac:dyDescent="0.2">
      <c r="A56" s="6" t="s">
        <v>141</v>
      </c>
      <c r="B56" s="6" t="s">
        <v>63</v>
      </c>
      <c r="C56" s="11">
        <v>958.09</v>
      </c>
    </row>
    <row r="57" spans="1:3" x14ac:dyDescent="0.2">
      <c r="A57" s="6" t="s">
        <v>254</v>
      </c>
      <c r="B57" s="6" t="s">
        <v>214</v>
      </c>
      <c r="C57" s="11">
        <v>925.9</v>
      </c>
    </row>
    <row r="58" spans="1:3" x14ac:dyDescent="0.2">
      <c r="A58" s="6" t="s">
        <v>142</v>
      </c>
      <c r="B58" s="6" t="s">
        <v>64</v>
      </c>
      <c r="C58" s="11">
        <v>40.880000000000003</v>
      </c>
    </row>
    <row r="59" spans="1:3" x14ac:dyDescent="0.2">
      <c r="A59" s="6" t="s">
        <v>255</v>
      </c>
      <c r="B59" s="6" t="s">
        <v>215</v>
      </c>
      <c r="C59" s="11">
        <v>40.880000000000003</v>
      </c>
    </row>
    <row r="60" spans="1:3" x14ac:dyDescent="0.2">
      <c r="A60" s="6" t="s">
        <v>143</v>
      </c>
      <c r="B60" s="6" t="s">
        <v>65</v>
      </c>
      <c r="C60" s="11">
        <v>142.4</v>
      </c>
    </row>
    <row r="61" spans="1:3" x14ac:dyDescent="0.2">
      <c r="A61" s="6" t="s">
        <v>144</v>
      </c>
      <c r="B61" s="6" t="s">
        <v>66</v>
      </c>
      <c r="C61" s="11">
        <v>181.82</v>
      </c>
    </row>
    <row r="62" spans="1:3" x14ac:dyDescent="0.2">
      <c r="A62" s="6" t="s">
        <v>85</v>
      </c>
      <c r="B62" s="6" t="s">
        <v>86</v>
      </c>
      <c r="C62" s="11">
        <v>90.91</v>
      </c>
    </row>
    <row r="63" spans="1:3" x14ac:dyDescent="0.2">
      <c r="A63" s="6" t="s">
        <v>256</v>
      </c>
      <c r="B63" s="6" t="s">
        <v>216</v>
      </c>
      <c r="C63" s="11">
        <v>136.36000000000001</v>
      </c>
    </row>
    <row r="64" spans="1:3" x14ac:dyDescent="0.2">
      <c r="A64" s="6" t="s">
        <v>175</v>
      </c>
      <c r="B64" s="6" t="s">
        <v>176</v>
      </c>
      <c r="C64" s="11">
        <v>90.91</v>
      </c>
    </row>
    <row r="65" spans="1:3" x14ac:dyDescent="0.2">
      <c r="A65" s="6" t="s">
        <v>145</v>
      </c>
      <c r="B65" s="6" t="s">
        <v>146</v>
      </c>
      <c r="C65" s="11">
        <v>4233.76</v>
      </c>
    </row>
    <row r="66" spans="1:3" x14ac:dyDescent="0.2">
      <c r="A66" s="6" t="s">
        <v>87</v>
      </c>
      <c r="B66" s="6" t="s">
        <v>88</v>
      </c>
      <c r="C66" s="11">
        <v>1924.44</v>
      </c>
    </row>
    <row r="67" spans="1:3" x14ac:dyDescent="0.2">
      <c r="A67" s="6" t="s">
        <v>257</v>
      </c>
      <c r="B67" s="6" t="s">
        <v>258</v>
      </c>
      <c r="C67" s="11">
        <v>3848.88</v>
      </c>
    </row>
    <row r="68" spans="1:3" x14ac:dyDescent="0.2">
      <c r="A68" s="6" t="s">
        <v>177</v>
      </c>
      <c r="B68" s="6" t="s">
        <v>178</v>
      </c>
      <c r="C68" s="11">
        <v>1924.44</v>
      </c>
    </row>
    <row r="69" spans="1:3" x14ac:dyDescent="0.2">
      <c r="A69" s="6" t="s">
        <v>148</v>
      </c>
      <c r="B69" s="6" t="s">
        <v>68</v>
      </c>
      <c r="C69" s="11">
        <v>33578.11</v>
      </c>
    </row>
    <row r="70" spans="1:3" x14ac:dyDescent="0.2">
      <c r="A70" s="6" t="s">
        <v>260</v>
      </c>
      <c r="B70" s="6" t="s">
        <v>218</v>
      </c>
      <c r="C70" s="11">
        <v>7647.63</v>
      </c>
    </row>
    <row r="71" spans="1:3" x14ac:dyDescent="0.2">
      <c r="A71" s="6" t="s">
        <v>149</v>
      </c>
      <c r="B71" s="6" t="s">
        <v>69</v>
      </c>
      <c r="C71" s="11">
        <v>386.47</v>
      </c>
    </row>
    <row r="72" spans="1:3" x14ac:dyDescent="0.2">
      <c r="A72" s="6" t="s">
        <v>261</v>
      </c>
      <c r="B72" s="6" t="s">
        <v>219</v>
      </c>
      <c r="C72" s="11">
        <v>386.45</v>
      </c>
    </row>
    <row r="73" spans="1:3" x14ac:dyDescent="0.2">
      <c r="A73" s="6" t="s">
        <v>150</v>
      </c>
      <c r="B73" s="6" t="s">
        <v>70</v>
      </c>
      <c r="C73" s="11">
        <v>2666.33</v>
      </c>
    </row>
    <row r="74" spans="1:3" x14ac:dyDescent="0.2">
      <c r="A74" s="6" t="s">
        <v>93</v>
      </c>
      <c r="B74" s="6" t="s">
        <v>94</v>
      </c>
      <c r="C74" s="11">
        <v>2352.5700000000002</v>
      </c>
    </row>
    <row r="75" spans="1:3" x14ac:dyDescent="0.2">
      <c r="A75" s="6" t="s">
        <v>262</v>
      </c>
      <c r="B75" s="6" t="s">
        <v>263</v>
      </c>
      <c r="C75" s="11">
        <v>3396.33</v>
      </c>
    </row>
    <row r="76" spans="1:3" x14ac:dyDescent="0.2">
      <c r="A76" s="6" t="s">
        <v>185</v>
      </c>
      <c r="B76" s="6" t="s">
        <v>186</v>
      </c>
      <c r="C76" s="11">
        <v>2352.56</v>
      </c>
    </row>
    <row r="77" spans="1:3" x14ac:dyDescent="0.2">
      <c r="A77" s="6" t="s">
        <v>151</v>
      </c>
      <c r="B77" s="6" t="s">
        <v>71</v>
      </c>
      <c r="C77" s="11">
        <v>25622.9</v>
      </c>
    </row>
    <row r="78" spans="1:3" x14ac:dyDescent="0.2">
      <c r="A78" s="6" t="s">
        <v>264</v>
      </c>
      <c r="B78" s="6" t="s">
        <v>265</v>
      </c>
      <c r="C78" s="11">
        <v>60.82</v>
      </c>
    </row>
    <row r="79" spans="1:3" x14ac:dyDescent="0.2">
      <c r="A79" s="6" t="s">
        <v>35</v>
      </c>
      <c r="B79" s="6" t="s">
        <v>278</v>
      </c>
      <c r="C79" s="11">
        <v>5.62</v>
      </c>
    </row>
    <row r="80" spans="1:3" x14ac:dyDescent="0.2">
      <c r="A80" s="6" t="s">
        <v>43</v>
      </c>
      <c r="B80" s="6" t="s">
        <v>277</v>
      </c>
      <c r="C80" s="11">
        <v>3.94</v>
      </c>
    </row>
    <row r="81" spans="1:4" x14ac:dyDescent="0.2">
      <c r="A81" s="6" t="s">
        <v>152</v>
      </c>
      <c r="B81" s="6" t="s">
        <v>72</v>
      </c>
      <c r="C81" s="11">
        <v>150.34</v>
      </c>
    </row>
    <row r="82" spans="1:4" x14ac:dyDescent="0.2">
      <c r="A82" s="6" t="s">
        <v>95</v>
      </c>
      <c r="B82" s="6" t="s">
        <v>96</v>
      </c>
      <c r="C82" s="11">
        <v>150.34</v>
      </c>
    </row>
    <row r="83" spans="1:4" x14ac:dyDescent="0.2">
      <c r="A83" s="6" t="s">
        <v>267</v>
      </c>
      <c r="B83" s="6" t="s">
        <v>221</v>
      </c>
      <c r="C83" s="11">
        <v>150.34</v>
      </c>
    </row>
    <row r="84" spans="1:4" x14ac:dyDescent="0.2">
      <c r="A84" s="6" t="s">
        <v>189</v>
      </c>
      <c r="B84" s="6" t="s">
        <v>190</v>
      </c>
      <c r="C84" s="11">
        <v>150.34</v>
      </c>
    </row>
    <row r="85" spans="1:4" x14ac:dyDescent="0.2">
      <c r="A85" s="6" t="s">
        <v>97</v>
      </c>
      <c r="B85" s="6" t="s">
        <v>222</v>
      </c>
      <c r="C85" s="11">
        <v>4800</v>
      </c>
    </row>
    <row r="86" spans="1:4" x14ac:dyDescent="0.2">
      <c r="A86" s="6" t="s">
        <v>191</v>
      </c>
      <c r="B86" s="6" t="s">
        <v>223</v>
      </c>
      <c r="C86" s="11">
        <v>4800</v>
      </c>
    </row>
    <row r="87" spans="1:4" x14ac:dyDescent="0.2">
      <c r="A87" s="6" t="s">
        <v>153</v>
      </c>
      <c r="B87" s="6" t="s">
        <v>224</v>
      </c>
      <c r="C87" s="11">
        <v>155.47999999999999</v>
      </c>
    </row>
    <row r="88" spans="1:4" x14ac:dyDescent="0.2">
      <c r="A88" s="6" t="s">
        <v>268</v>
      </c>
      <c r="B88" s="6" t="s">
        <v>269</v>
      </c>
      <c r="C88" s="11">
        <v>155.47</v>
      </c>
    </row>
    <row r="89" spans="1:4" x14ac:dyDescent="0.2">
      <c r="A89" s="6" t="s">
        <v>154</v>
      </c>
      <c r="B89" s="6" t="s">
        <v>279</v>
      </c>
      <c r="C89" s="11">
        <v>1173.8800000000001</v>
      </c>
    </row>
    <row r="90" spans="1:4" x14ac:dyDescent="0.2">
      <c r="A90" s="6" t="s">
        <v>270</v>
      </c>
      <c r="B90" s="6" t="s">
        <v>281</v>
      </c>
      <c r="C90" s="11">
        <v>315.61</v>
      </c>
    </row>
    <row r="91" spans="1:4" x14ac:dyDescent="0.2">
      <c r="A91" s="6" t="s">
        <v>99</v>
      </c>
      <c r="B91" s="6" t="s">
        <v>100</v>
      </c>
      <c r="C91" s="11">
        <v>7</v>
      </c>
    </row>
    <row r="92" spans="1:4" x14ac:dyDescent="0.2">
      <c r="A92" s="6" t="s">
        <v>194</v>
      </c>
      <c r="B92" s="6" t="s">
        <v>195</v>
      </c>
      <c r="C92" s="11">
        <v>7</v>
      </c>
    </row>
    <row r="93" spans="1:4" x14ac:dyDescent="0.2">
      <c r="A93" s="6" t="s">
        <v>36</v>
      </c>
      <c r="B93" s="6" t="s">
        <v>283</v>
      </c>
      <c r="C93" s="11">
        <v>395.6</v>
      </c>
    </row>
    <row r="94" spans="1:4" customFormat="1" ht="15" x14ac:dyDescent="0.25">
      <c r="C94" s="15"/>
      <c r="D94" s="15"/>
    </row>
    <row r="95" spans="1:4" s="8" customFormat="1" ht="12.75" thickBot="1" x14ac:dyDescent="0.25">
      <c r="A95" s="7" t="s">
        <v>19</v>
      </c>
      <c r="B95" s="7" t="s">
        <v>20</v>
      </c>
      <c r="C95" s="10">
        <f>SUBTOTAL(9, C6:C94)</f>
        <v>3594917.7399999984</v>
      </c>
      <c r="D95" s="10">
        <f>SUBTOTAL(9, D6:D94)</f>
        <v>3594917.74</v>
      </c>
    </row>
    <row r="96" spans="1:4" customFormat="1" ht="16.5" thickTop="1" thickBot="1" x14ac:dyDescent="0.3">
      <c r="A96" s="16"/>
      <c r="B96" s="16"/>
      <c r="C96" s="17"/>
      <c r="D96" s="17"/>
    </row>
  </sheetData>
  <mergeCells count="3">
    <mergeCell ref="A1:J1"/>
    <mergeCell ref="A2:J2"/>
    <mergeCell ref="A3:J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2016-02-04T21:48:01Z</dcterms:created>
  <dcterms:modified xsi:type="dcterms:W3CDTF">2016-04-28T00:44:10Z</dcterms:modified>
</cp:coreProperties>
</file>