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gregson003\Desktop\PwC NY Training\TBs\"/>
    </mc:Choice>
  </mc:AlternateContent>
  <bookViews>
    <workbookView xWindow="0" yWindow="0" windowWidth="14370" windowHeight="7095" activeTab="11"/>
  </bookViews>
  <sheets>
    <sheet name="Jan TB" sheetId="1" r:id="rId1"/>
    <sheet name="Feb TB" sheetId="2" r:id="rId2"/>
    <sheet name="Mar TB" sheetId="3" r:id="rId3"/>
    <sheet name="Apr TB" sheetId="4" r:id="rId4"/>
    <sheet name="May TB" sheetId="5" r:id="rId5"/>
    <sheet name="Jun TB" sheetId="6" r:id="rId6"/>
    <sheet name="Jul TB" sheetId="7" r:id="rId7"/>
    <sheet name="Aug TB" sheetId="8" r:id="rId8"/>
    <sheet name="Sep TB" sheetId="9" r:id="rId9"/>
    <sheet name="Oct TB" sheetId="10" r:id="rId10"/>
    <sheet name="Nov TB" sheetId="12" r:id="rId11"/>
    <sheet name="Dec TB" sheetId="13" r:id="rId12"/>
  </sheets>
  <definedNames>
    <definedName name="_xlnm.Print_Titles" localSheetId="3">'Apr TB'!$5:$5</definedName>
    <definedName name="_xlnm.Print_Titles" localSheetId="7">'Aug TB'!$5:$5</definedName>
    <definedName name="_xlnm.Print_Titles" localSheetId="11">'Dec TB'!$5:$5</definedName>
    <definedName name="_xlnm.Print_Titles" localSheetId="1">'Feb TB'!$5:$5</definedName>
    <definedName name="_xlnm.Print_Titles" localSheetId="0">'Jan TB'!$5:$5</definedName>
    <definedName name="_xlnm.Print_Titles" localSheetId="6">'Jul TB'!$5:$5</definedName>
    <definedName name="_xlnm.Print_Titles" localSheetId="5">'Jun TB'!$5:$5</definedName>
    <definedName name="_xlnm.Print_Titles" localSheetId="2">'Mar TB'!$5:$5</definedName>
    <definedName name="_xlnm.Print_Titles" localSheetId="4">'May TB'!$5:$5</definedName>
    <definedName name="_xlnm.Print_Titles" localSheetId="10">'Nov TB'!$5:$5</definedName>
    <definedName name="_xlnm.Print_Titles" localSheetId="9">'Oct TB'!$5:$5</definedName>
    <definedName name="_xlnm.Print_Titles" localSheetId="8">'Sep TB'!$5:$5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4" i="13" l="1"/>
  <c r="C64" i="13"/>
  <c r="D61" i="12"/>
  <c r="C61" i="12"/>
  <c r="D60" i="10"/>
  <c r="C60" i="10"/>
  <c r="D60" i="9"/>
  <c r="C60" i="9"/>
  <c r="D60" i="8"/>
  <c r="C60" i="8"/>
  <c r="D61" i="7"/>
  <c r="C61" i="7"/>
  <c r="D59" i="6"/>
  <c r="C59" i="6"/>
  <c r="D57" i="5"/>
  <c r="C57" i="5"/>
  <c r="D54" i="4"/>
  <c r="C54" i="4"/>
  <c r="D52" i="3"/>
  <c r="C52" i="3"/>
  <c r="D49" i="2"/>
  <c r="C49" i="2"/>
  <c r="C44" i="1" l="1"/>
  <c r="D44" i="1"/>
</calcChain>
</file>

<file path=xl/sharedStrings.xml><?xml version="1.0" encoding="utf-8"?>
<sst xmlns="http://schemas.openxmlformats.org/spreadsheetml/2006/main" count="1290" uniqueCount="91">
  <si>
    <t>Total:</t>
  </si>
  <si>
    <t/>
  </si>
  <si>
    <t>Use Tax</t>
  </si>
  <si>
    <t>Telephone Expense - Cell Phone</t>
  </si>
  <si>
    <t>Telephone Expense - Office</t>
  </si>
  <si>
    <t>Risk Manager</t>
  </si>
  <si>
    <t>Rent</t>
  </si>
  <si>
    <t>Postage &amp; Shipping</t>
  </si>
  <si>
    <t>Office Supplies</t>
  </si>
  <si>
    <t>Meeting Expenses</t>
  </si>
  <si>
    <t>Contract Staff - Leased</t>
  </si>
  <si>
    <t>63080-ACCT-AIB</t>
  </si>
  <si>
    <t>Computer Support</t>
  </si>
  <si>
    <t>Management Fees - Clients</t>
  </si>
  <si>
    <t>Management Fees - Owners</t>
  </si>
  <si>
    <t>Retained Earnings</t>
  </si>
  <si>
    <t>39005</t>
  </si>
  <si>
    <t>Accum. Depreciation</t>
  </si>
  <si>
    <t>17000</t>
  </si>
  <si>
    <t>Software</t>
  </si>
  <si>
    <t>Computer Equipment</t>
  </si>
  <si>
    <t>UMB Checking Account</t>
  </si>
  <si>
    <t>10200</t>
  </si>
  <si>
    <t>Credit Amt</t>
  </si>
  <si>
    <t>Debit Amt</t>
  </si>
  <si>
    <t>Account Description</t>
  </si>
  <si>
    <t>Account ID</t>
  </si>
  <si>
    <t xml:space="preserve">Filter Criteria includes: Report order is by ID. Report is printed in Detail Format. </t>
  </si>
  <si>
    <t>General Ledger Trial Balance</t>
  </si>
  <si>
    <t>Dues &amp; Subscriptions</t>
  </si>
  <si>
    <t>Legal Fees</t>
  </si>
  <si>
    <t>Travel Expense</t>
  </si>
  <si>
    <t>11400</t>
  </si>
  <si>
    <t>Other Receivables</t>
  </si>
  <si>
    <t>39007</t>
  </si>
  <si>
    <t>Owner Distribution</t>
  </si>
  <si>
    <t>Licenses Expense</t>
  </si>
  <si>
    <t>Printing</t>
  </si>
  <si>
    <t>63500</t>
  </si>
  <si>
    <t>Depreciation</t>
  </si>
  <si>
    <t>15101-ADMN-RCM</t>
  </si>
  <si>
    <t>15101-RISK-RCM</t>
  </si>
  <si>
    <t>15102-ACCT-RCM</t>
  </si>
  <si>
    <t>15102-CRED-RCM</t>
  </si>
  <si>
    <t>63075-ACCT-RCM</t>
  </si>
  <si>
    <t>63075-ADMN-RCM</t>
  </si>
  <si>
    <t>63075-RISK-RCM</t>
  </si>
  <si>
    <t>63080-ACCT-RCM</t>
  </si>
  <si>
    <t>63080-ADMN-RCM</t>
  </si>
  <si>
    <t>63080-CRED-RCM</t>
  </si>
  <si>
    <t>64000-ACCT-RCM</t>
  </si>
  <si>
    <t>68000-ADMN-RCM</t>
  </si>
  <si>
    <t>68500-CRED-RCM</t>
  </si>
  <si>
    <t>70100-RISK-RCM</t>
  </si>
  <si>
    <t>70501-ACCT-RCM</t>
  </si>
  <si>
    <t>70501-ADMN-RCM</t>
  </si>
  <si>
    <t>70501-CRED-RCM</t>
  </si>
  <si>
    <t>73000-ADMN-RCM</t>
  </si>
  <si>
    <t>73100-ACCT-RCM</t>
  </si>
  <si>
    <t>75000-ADMN-RCM</t>
  </si>
  <si>
    <t>77610-ADMN-RCM</t>
  </si>
  <si>
    <t>77620-ADMN-RCM</t>
  </si>
  <si>
    <t>78000-ACCT-RCM</t>
  </si>
  <si>
    <t>78000-ADMN-RCM</t>
  </si>
  <si>
    <t>78500-ADMN-RCM</t>
  </si>
  <si>
    <t>40001-ADMN-Main</t>
  </si>
  <si>
    <t>63080-ACCT-Main</t>
  </si>
  <si>
    <t>63080-ADMN-Main</t>
  </si>
  <si>
    <t>63080-CRED-Main</t>
  </si>
  <si>
    <t>63080-RISK-Main</t>
  </si>
  <si>
    <t>70100-ADMN-Main</t>
  </si>
  <si>
    <t>75600-RISK-Main</t>
  </si>
  <si>
    <t>63075-RISK-Main</t>
  </si>
  <si>
    <t>63080-RECR-Main</t>
  </si>
  <si>
    <t>70100-RISK-Main</t>
  </si>
  <si>
    <t>40002-ADMN-Other1</t>
  </si>
  <si>
    <t>63080-ACCT-Other1</t>
  </si>
  <si>
    <t>63080-ADMN-Other1</t>
  </si>
  <si>
    <t>63080-CRED-Other1</t>
  </si>
  <si>
    <t>63080-RISK-Other1</t>
  </si>
  <si>
    <t>78000-ACCT-Other1</t>
  </si>
  <si>
    <t>40002-ADMN-Other2</t>
  </si>
  <si>
    <t>63080-ACCT-Other2</t>
  </si>
  <si>
    <t>40002-ADMN-Other3</t>
  </si>
  <si>
    <t>63080-ACCT-Other3</t>
  </si>
  <si>
    <t>40002-ADMN-West</t>
  </si>
  <si>
    <t>63080-ACCT-West</t>
  </si>
  <si>
    <t>63080-ADMN-West</t>
  </si>
  <si>
    <t>63080-CRED-West</t>
  </si>
  <si>
    <t>63080-RECR-West</t>
  </si>
  <si>
    <t>63080-RISK-West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</si>
</sst>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* ??"/>
  </numFmts>
  <fonts count="6" x14ac:knownFonts="1">
    <font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8"/>
      <color rgb="FF000000"/>
      <name val="Arial"/>
      <family val="2"/>
    </font>
    <font>
      <b/>
      <sz val="11"/>
      <color rgb="FF000000"/>
      <name val="Arial"/>
      <family val="2"/>
    </font>
    <font>
      <b/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left"/>
    </xf>
    <xf numFmtId="0" fontId="0" fillId="0" borderId="1" xfId="0" applyBorder="1"/>
    <xf numFmtId="0" fontId="0" fillId="0" borderId="2" xfId="0" applyBorder="1"/>
    <xf numFmtId="0" fontId="2" fillId="0" borderId="0" xfId="0" applyFont="1"/>
    <xf numFmtId="164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left"/>
    </xf>
    <xf numFmtId="0" fontId="0" fillId="0" borderId="3" xfId="0" applyBorder="1"/>
    <xf numFmtId="0" fontId="2" fillId="0" borderId="4" xfId="0" applyFont="1" applyBorder="1"/>
    <xf numFmtId="49" fontId="2" fillId="0" borderId="4" xfId="0" applyNumberFormat="1" applyFont="1" applyBorder="1" applyAlignment="1">
      <alignment horizontal="right"/>
    </xf>
    <xf numFmtId="49" fontId="2" fillId="0" borderId="4" xfId="0" applyNumberFormat="1" applyFont="1" applyBorder="1" applyAlignment="1">
      <alignment horizontal="left"/>
    </xf>
    <xf numFmtId="0" fontId="3" fillId="0" borderId="0" xfId="0" applyFont="1"/>
    <xf numFmtId="164" fontId="3" fillId="0" borderId="0" xfId="0" applyNumberFormat="1" applyFont="1" applyAlignment="1">
      <alignment horizontal="right"/>
    </xf>
    <xf numFmtId="49" fontId="3" fillId="0" borderId="0" xfId="0" applyNumberFormat="1" applyFont="1" applyAlignment="1">
      <alignment horizontal="left"/>
    </xf>
    <xf numFmtId="0" fontId="4" fillId="0" borderId="0" xfId="0" applyFont="1"/>
    <xf numFmtId="0" fontId="5" fillId="0" borderId="0" xfId="0" applyFont="1"/>
    <xf numFmtId="49" fontId="5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tabSelected="1" workbookViewId="0">
      <selection activeCell="A3" sqref="A3:J3"/>
    </sheetView>
  </sheetViews>
  <sheetFormatPr defaultRowHeight="12" x14ac:dyDescent="0.2"/>
  <cols>
    <col min="1" max="1" width="17.7109375" style="3" customWidth="1"/>
    <col min="2" max="2" width="22.7109375" style="3" customWidth="1"/>
    <col min="3" max="4" width="11.7109375" style="2" customWidth="1"/>
    <col min="5" max="16384" width="9.140625" style="1"/>
  </cols>
  <sheetData>
    <row r="1" spans="1:10" s="17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s="16" customFormat="1" ht="15" x14ac:dyDescent="0.25">
      <c r="A2" s="19" t="s">
        <v>28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16" customFormat="1" ht="1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</row>
    <row r="4" spans="1:10" s="13" customFormat="1" ht="11.25" x14ac:dyDescent="0.2">
      <c r="A4" s="15" t="s">
        <v>27</v>
      </c>
      <c r="B4" s="15"/>
      <c r="C4" s="14"/>
      <c r="D4" s="14"/>
    </row>
    <row r="5" spans="1:10" s="10" customFormat="1" x14ac:dyDescent="0.2">
      <c r="A5" s="12" t="s">
        <v>26</v>
      </c>
      <c r="B5" s="12" t="s">
        <v>25</v>
      </c>
      <c r="C5" s="11" t="s">
        <v>24</v>
      </c>
      <c r="D5" s="11" t="s">
        <v>23</v>
      </c>
    </row>
    <row r="6" spans="1:10" x14ac:dyDescent="0.2">
      <c r="A6" s="3" t="s">
        <v>22</v>
      </c>
      <c r="B6" s="3" t="s">
        <v>21</v>
      </c>
      <c r="C6" s="2">
        <v>53962.34</v>
      </c>
    </row>
    <row r="7" spans="1:10" x14ac:dyDescent="0.2">
      <c r="A7" s="3" t="s">
        <v>41</v>
      </c>
      <c r="B7" s="3" t="s">
        <v>20</v>
      </c>
      <c r="C7" s="2">
        <v>563.45000000000005</v>
      </c>
    </row>
    <row r="8" spans="1:10" x14ac:dyDescent="0.2">
      <c r="A8" s="3" t="s">
        <v>42</v>
      </c>
      <c r="B8" s="3" t="s">
        <v>19</v>
      </c>
      <c r="C8" s="2">
        <v>959</v>
      </c>
    </row>
    <row r="9" spans="1:10" x14ac:dyDescent="0.2">
      <c r="A9" s="3" t="s">
        <v>43</v>
      </c>
      <c r="B9" s="3" t="s">
        <v>19</v>
      </c>
      <c r="C9" s="2">
        <v>16309.99</v>
      </c>
    </row>
    <row r="10" spans="1:10" x14ac:dyDescent="0.2">
      <c r="A10" s="3" t="s">
        <v>18</v>
      </c>
      <c r="B10" s="3" t="s">
        <v>17</v>
      </c>
      <c r="D10" s="2">
        <v>17832.23</v>
      </c>
    </row>
    <row r="11" spans="1:10" x14ac:dyDescent="0.2">
      <c r="A11" s="3" t="s">
        <v>16</v>
      </c>
      <c r="B11" s="3" t="s">
        <v>15</v>
      </c>
      <c r="D11" s="2">
        <v>3373.38</v>
      </c>
    </row>
    <row r="12" spans="1:10" x14ac:dyDescent="0.2">
      <c r="A12" s="3" t="s">
        <v>65</v>
      </c>
      <c r="B12" s="3" t="s">
        <v>14</v>
      </c>
      <c r="D12" s="2">
        <v>38744.230000000003</v>
      </c>
    </row>
    <row r="13" spans="1:10" x14ac:dyDescent="0.2">
      <c r="A13" s="3" t="s">
        <v>75</v>
      </c>
      <c r="B13" s="3" t="s">
        <v>13</v>
      </c>
      <c r="D13" s="2">
        <v>40000</v>
      </c>
    </row>
    <row r="14" spans="1:10" x14ac:dyDescent="0.2">
      <c r="A14" s="3" t="s">
        <v>81</v>
      </c>
      <c r="B14" s="3" t="s">
        <v>13</v>
      </c>
      <c r="D14" s="2">
        <v>165</v>
      </c>
    </row>
    <row r="15" spans="1:10" x14ac:dyDescent="0.2">
      <c r="A15" s="3" t="s">
        <v>83</v>
      </c>
      <c r="B15" s="3" t="s">
        <v>13</v>
      </c>
      <c r="D15" s="2">
        <v>147.15</v>
      </c>
    </row>
    <row r="16" spans="1:10" x14ac:dyDescent="0.2">
      <c r="A16" s="3" t="s">
        <v>44</v>
      </c>
      <c r="B16" s="3" t="s">
        <v>12</v>
      </c>
      <c r="C16" s="2">
        <v>637.5</v>
      </c>
    </row>
    <row r="17" spans="1:3" x14ac:dyDescent="0.2">
      <c r="A17" s="3" t="s">
        <v>45</v>
      </c>
      <c r="B17" s="3" t="s">
        <v>12</v>
      </c>
      <c r="C17" s="2">
        <v>637.5</v>
      </c>
    </row>
    <row r="18" spans="1:3" x14ac:dyDescent="0.2">
      <c r="A18" s="3" t="s">
        <v>11</v>
      </c>
      <c r="B18" s="3" t="s">
        <v>10</v>
      </c>
      <c r="C18" s="2">
        <v>99.1</v>
      </c>
    </row>
    <row r="19" spans="1:3" x14ac:dyDescent="0.2">
      <c r="A19" s="3" t="s">
        <v>66</v>
      </c>
      <c r="B19" s="3" t="s">
        <v>10</v>
      </c>
      <c r="C19" s="2">
        <v>5511.46</v>
      </c>
    </row>
    <row r="20" spans="1:3" x14ac:dyDescent="0.2">
      <c r="A20" s="3" t="s">
        <v>76</v>
      </c>
      <c r="B20" s="3" t="s">
        <v>10</v>
      </c>
      <c r="C20" s="2">
        <v>3104.39</v>
      </c>
    </row>
    <row r="21" spans="1:3" x14ac:dyDescent="0.2">
      <c r="A21" s="3" t="s">
        <v>47</v>
      </c>
      <c r="B21" s="3" t="s">
        <v>10</v>
      </c>
      <c r="C21" s="2">
        <v>3465.72</v>
      </c>
    </row>
    <row r="22" spans="1:3" x14ac:dyDescent="0.2">
      <c r="A22" s="3" t="s">
        <v>86</v>
      </c>
      <c r="B22" s="3" t="s">
        <v>10</v>
      </c>
      <c r="C22" s="2">
        <v>153.57</v>
      </c>
    </row>
    <row r="23" spans="1:3" x14ac:dyDescent="0.2">
      <c r="A23" s="3" t="s">
        <v>82</v>
      </c>
      <c r="B23" s="3" t="s">
        <v>10</v>
      </c>
      <c r="C23" s="2">
        <v>76.709999999999994</v>
      </c>
    </row>
    <row r="24" spans="1:3" x14ac:dyDescent="0.2">
      <c r="A24" s="3" t="s">
        <v>84</v>
      </c>
      <c r="B24" s="3" t="s">
        <v>10</v>
      </c>
      <c r="C24" s="2">
        <v>124.71</v>
      </c>
    </row>
    <row r="25" spans="1:3" x14ac:dyDescent="0.2">
      <c r="A25" s="3" t="s">
        <v>67</v>
      </c>
      <c r="B25" s="3" t="s">
        <v>10</v>
      </c>
      <c r="C25" s="2">
        <v>2971.08</v>
      </c>
    </row>
    <row r="26" spans="1:3" x14ac:dyDescent="0.2">
      <c r="A26" s="3" t="s">
        <v>77</v>
      </c>
      <c r="B26" s="3" t="s">
        <v>10</v>
      </c>
      <c r="C26" s="2">
        <v>119.1</v>
      </c>
    </row>
    <row r="27" spans="1:3" x14ac:dyDescent="0.2">
      <c r="A27" s="3" t="s">
        <v>48</v>
      </c>
      <c r="B27" s="3" t="s">
        <v>10</v>
      </c>
      <c r="C27" s="2">
        <v>308.05</v>
      </c>
    </row>
    <row r="28" spans="1:3" x14ac:dyDescent="0.2">
      <c r="A28" s="3" t="s">
        <v>87</v>
      </c>
      <c r="B28" s="3" t="s">
        <v>10</v>
      </c>
      <c r="C28" s="2">
        <v>4013.76</v>
      </c>
    </row>
    <row r="29" spans="1:3" x14ac:dyDescent="0.2">
      <c r="A29" s="3" t="s">
        <v>68</v>
      </c>
      <c r="B29" s="3" t="s">
        <v>10</v>
      </c>
      <c r="C29" s="2">
        <v>1922.76</v>
      </c>
    </row>
    <row r="30" spans="1:3" x14ac:dyDescent="0.2">
      <c r="A30" s="3" t="s">
        <v>49</v>
      </c>
      <c r="B30" s="3" t="s">
        <v>10</v>
      </c>
      <c r="C30" s="2">
        <v>1671.91</v>
      </c>
    </row>
    <row r="31" spans="1:3" x14ac:dyDescent="0.2">
      <c r="A31" s="3" t="s">
        <v>88</v>
      </c>
      <c r="B31" s="3" t="s">
        <v>10</v>
      </c>
      <c r="C31" s="2">
        <v>679.85</v>
      </c>
    </row>
    <row r="32" spans="1:3" x14ac:dyDescent="0.2">
      <c r="A32" s="3" t="s">
        <v>69</v>
      </c>
      <c r="B32" s="3" t="s">
        <v>10</v>
      </c>
      <c r="C32" s="2">
        <v>811.91</v>
      </c>
    </row>
    <row r="33" spans="1:4" x14ac:dyDescent="0.2">
      <c r="A33" s="3" t="s">
        <v>79</v>
      </c>
      <c r="B33" s="3" t="s">
        <v>10</v>
      </c>
      <c r="C33" s="2">
        <v>62.95</v>
      </c>
    </row>
    <row r="34" spans="1:4" x14ac:dyDescent="0.2">
      <c r="A34" s="3" t="s">
        <v>70</v>
      </c>
      <c r="B34" s="3" t="s">
        <v>9</v>
      </c>
      <c r="C34" s="2">
        <v>104.18</v>
      </c>
    </row>
    <row r="35" spans="1:4" x14ac:dyDescent="0.2">
      <c r="A35" s="3" t="s">
        <v>53</v>
      </c>
      <c r="B35" s="3" t="s">
        <v>9</v>
      </c>
      <c r="C35" s="2">
        <v>65</v>
      </c>
    </row>
    <row r="36" spans="1:4" x14ac:dyDescent="0.2">
      <c r="A36" s="3" t="s">
        <v>55</v>
      </c>
      <c r="B36" s="3" t="s">
        <v>8</v>
      </c>
      <c r="C36" s="2">
        <v>200</v>
      </c>
    </row>
    <row r="37" spans="1:4" x14ac:dyDescent="0.2">
      <c r="A37" s="3" t="s">
        <v>57</v>
      </c>
      <c r="B37" s="3" t="s">
        <v>7</v>
      </c>
      <c r="C37" s="2">
        <v>220</v>
      </c>
    </row>
    <row r="38" spans="1:4" x14ac:dyDescent="0.2">
      <c r="A38" s="3" t="s">
        <v>59</v>
      </c>
      <c r="B38" s="3" t="s">
        <v>6</v>
      </c>
      <c r="C38" s="2">
        <v>442</v>
      </c>
    </row>
    <row r="39" spans="1:4" x14ac:dyDescent="0.2">
      <c r="A39" s="3" t="s">
        <v>71</v>
      </c>
      <c r="B39" s="3" t="s">
        <v>5</v>
      </c>
      <c r="C39" s="2">
        <v>720</v>
      </c>
    </row>
    <row r="40" spans="1:4" x14ac:dyDescent="0.2">
      <c r="A40" s="3" t="s">
        <v>60</v>
      </c>
      <c r="B40" s="3" t="s">
        <v>4</v>
      </c>
      <c r="C40" s="2">
        <v>100</v>
      </c>
    </row>
    <row r="41" spans="1:4" x14ac:dyDescent="0.2">
      <c r="A41" s="3" t="s">
        <v>61</v>
      </c>
      <c r="B41" s="3" t="s">
        <v>3</v>
      </c>
      <c r="C41" s="2">
        <v>65</v>
      </c>
    </row>
    <row r="42" spans="1:4" x14ac:dyDescent="0.2">
      <c r="A42" s="3" t="s">
        <v>64</v>
      </c>
      <c r="B42" s="3" t="s">
        <v>2</v>
      </c>
      <c r="C42" s="2">
        <v>179</v>
      </c>
    </row>
    <row r="43" spans="1:4" customFormat="1" ht="15" x14ac:dyDescent="0.25">
      <c r="C43" s="9"/>
      <c r="D43" s="9"/>
    </row>
    <row r="44" spans="1:4" s="6" customFormat="1" ht="12.75" thickBot="1" x14ac:dyDescent="0.25">
      <c r="A44" s="8" t="s">
        <v>1</v>
      </c>
      <c r="B44" s="8" t="s">
        <v>0</v>
      </c>
      <c r="C44" s="7">
        <f>SUBTOTAL(9, C6:C43)</f>
        <v>100261.99000000003</v>
      </c>
      <c r="D44" s="7">
        <f>SUBTOTAL(9, D6:D43)</f>
        <v>100261.98999999999</v>
      </c>
    </row>
    <row r="45" spans="1:4" customFormat="1" ht="16.5" thickTop="1" thickBot="1" x14ac:dyDescent="0.3">
      <c r="A45" s="5"/>
      <c r="B45" s="5"/>
      <c r="C45" s="4"/>
      <c r="D45" s="4"/>
    </row>
  </sheetData>
  <mergeCells count="3">
    <mergeCell ref="A1:J1"/>
    <mergeCell ref="A2:J2"/>
    <mergeCell ref="A3:J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tabSelected="1" workbookViewId="0">
      <selection activeCell="A3" sqref="A3:J3"/>
    </sheetView>
  </sheetViews>
  <sheetFormatPr defaultRowHeight="12" x14ac:dyDescent="0.2"/>
  <cols>
    <col min="1" max="1" width="17.7109375" style="3" customWidth="1"/>
    <col min="2" max="2" width="22.7109375" style="3" customWidth="1"/>
    <col min="3" max="4" width="11.7109375" style="2" customWidth="1"/>
    <col min="5" max="16384" width="9.140625" style="1"/>
  </cols>
  <sheetData>
    <row r="1" spans="1:10" s="17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s="16" customFormat="1" ht="15" x14ac:dyDescent="0.25">
      <c r="A2" s="19" t="s">
        <v>28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16" customFormat="1" ht="1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</row>
    <row r="4" spans="1:10" s="13" customFormat="1" ht="11.25" x14ac:dyDescent="0.2">
      <c r="A4" s="15" t="s">
        <v>27</v>
      </c>
      <c r="B4" s="15"/>
      <c r="C4" s="14"/>
      <c r="D4" s="14"/>
    </row>
    <row r="5" spans="1:10" s="10" customFormat="1" x14ac:dyDescent="0.2">
      <c r="A5" s="12" t="s">
        <v>26</v>
      </c>
      <c r="B5" s="12" t="s">
        <v>25</v>
      </c>
      <c r="C5" s="11" t="s">
        <v>24</v>
      </c>
      <c r="D5" s="11" t="s">
        <v>23</v>
      </c>
    </row>
    <row r="6" spans="1:10" x14ac:dyDescent="0.2">
      <c r="A6" s="3" t="s">
        <v>22</v>
      </c>
      <c r="B6" s="3" t="s">
        <v>21</v>
      </c>
      <c r="C6" s="2">
        <v>47209.53</v>
      </c>
    </row>
    <row r="7" spans="1:10" x14ac:dyDescent="0.2">
      <c r="A7" s="3" t="s">
        <v>40</v>
      </c>
      <c r="B7" s="3" t="s">
        <v>20</v>
      </c>
      <c r="C7" s="2">
        <v>1123.5</v>
      </c>
    </row>
    <row r="8" spans="1:10" x14ac:dyDescent="0.2">
      <c r="A8" s="3" t="s">
        <v>41</v>
      </c>
      <c r="B8" s="3" t="s">
        <v>20</v>
      </c>
      <c r="C8" s="2">
        <v>563.45000000000005</v>
      </c>
    </row>
    <row r="9" spans="1:10" x14ac:dyDescent="0.2">
      <c r="A9" s="3" t="s">
        <v>42</v>
      </c>
      <c r="B9" s="3" t="s">
        <v>19</v>
      </c>
      <c r="C9" s="2">
        <v>1808</v>
      </c>
    </row>
    <row r="10" spans="1:10" x14ac:dyDescent="0.2">
      <c r="A10" s="3" t="s">
        <v>43</v>
      </c>
      <c r="B10" s="3" t="s">
        <v>19</v>
      </c>
      <c r="C10" s="2">
        <v>16309.99</v>
      </c>
    </row>
    <row r="11" spans="1:10" x14ac:dyDescent="0.2">
      <c r="A11" s="3" t="s">
        <v>18</v>
      </c>
      <c r="B11" s="3" t="s">
        <v>17</v>
      </c>
      <c r="D11" s="2">
        <v>17832.23</v>
      </c>
    </row>
    <row r="12" spans="1:10" x14ac:dyDescent="0.2">
      <c r="A12" s="3" t="s">
        <v>16</v>
      </c>
      <c r="B12" s="3" t="s">
        <v>15</v>
      </c>
      <c r="D12" s="2">
        <v>3373.38</v>
      </c>
    </row>
    <row r="13" spans="1:10" x14ac:dyDescent="0.2">
      <c r="A13" s="3" t="s">
        <v>34</v>
      </c>
      <c r="B13" s="3" t="s">
        <v>35</v>
      </c>
      <c r="C13" s="2">
        <v>205500</v>
      </c>
    </row>
    <row r="14" spans="1:10" x14ac:dyDescent="0.2">
      <c r="A14" s="3" t="s">
        <v>65</v>
      </c>
      <c r="B14" s="3" t="s">
        <v>14</v>
      </c>
      <c r="D14" s="2">
        <v>434435.99</v>
      </c>
    </row>
    <row r="15" spans="1:10" x14ac:dyDescent="0.2">
      <c r="A15" s="3" t="s">
        <v>75</v>
      </c>
      <c r="B15" s="3" t="s">
        <v>13</v>
      </c>
      <c r="D15" s="2">
        <v>45000</v>
      </c>
    </row>
    <row r="16" spans="1:10" x14ac:dyDescent="0.2">
      <c r="A16" s="3" t="s">
        <v>85</v>
      </c>
      <c r="B16" s="3" t="s">
        <v>13</v>
      </c>
      <c r="D16" s="2">
        <v>32325.81</v>
      </c>
    </row>
    <row r="17" spans="1:4" x14ac:dyDescent="0.2">
      <c r="A17" s="3" t="s">
        <v>81</v>
      </c>
      <c r="B17" s="3" t="s">
        <v>13</v>
      </c>
      <c r="D17" s="2">
        <v>1131.3499999999999</v>
      </c>
    </row>
    <row r="18" spans="1:4" x14ac:dyDescent="0.2">
      <c r="A18" s="3" t="s">
        <v>83</v>
      </c>
      <c r="B18" s="3" t="s">
        <v>13</v>
      </c>
      <c r="D18" s="2">
        <v>1199.55</v>
      </c>
    </row>
    <row r="19" spans="1:4" x14ac:dyDescent="0.2">
      <c r="A19" s="3" t="s">
        <v>44</v>
      </c>
      <c r="B19" s="3" t="s">
        <v>12</v>
      </c>
      <c r="C19" s="2">
        <v>975</v>
      </c>
    </row>
    <row r="20" spans="1:4" x14ac:dyDescent="0.2">
      <c r="A20" s="3" t="s">
        <v>45</v>
      </c>
      <c r="B20" s="3" t="s">
        <v>12</v>
      </c>
      <c r="C20" s="2">
        <v>4737.88</v>
      </c>
    </row>
    <row r="21" spans="1:4" x14ac:dyDescent="0.2">
      <c r="A21" s="3" t="s">
        <v>72</v>
      </c>
      <c r="B21" s="3" t="s">
        <v>12</v>
      </c>
      <c r="C21" s="2">
        <v>3000</v>
      </c>
    </row>
    <row r="22" spans="1:4" x14ac:dyDescent="0.2">
      <c r="A22" s="3" t="s">
        <v>46</v>
      </c>
      <c r="B22" s="3" t="s">
        <v>12</v>
      </c>
      <c r="C22" s="2">
        <v>187.5</v>
      </c>
    </row>
    <row r="23" spans="1:4" x14ac:dyDescent="0.2">
      <c r="A23" s="3" t="s">
        <v>11</v>
      </c>
      <c r="B23" s="3" t="s">
        <v>10</v>
      </c>
      <c r="C23" s="2">
        <v>945.77</v>
      </c>
    </row>
    <row r="24" spans="1:4" x14ac:dyDescent="0.2">
      <c r="A24" s="3" t="s">
        <v>66</v>
      </c>
      <c r="B24" s="3" t="s">
        <v>10</v>
      </c>
      <c r="C24" s="2">
        <v>54627.69</v>
      </c>
    </row>
    <row r="25" spans="1:4" x14ac:dyDescent="0.2">
      <c r="A25" s="3" t="s">
        <v>76</v>
      </c>
      <c r="B25" s="3" t="s">
        <v>10</v>
      </c>
      <c r="C25" s="2">
        <v>15103.86</v>
      </c>
    </row>
    <row r="26" spans="1:4" x14ac:dyDescent="0.2">
      <c r="A26" s="3" t="s">
        <v>47</v>
      </c>
      <c r="B26" s="3" t="s">
        <v>10</v>
      </c>
      <c r="C26" s="2">
        <v>32194.73</v>
      </c>
    </row>
    <row r="27" spans="1:4" x14ac:dyDescent="0.2">
      <c r="A27" s="3" t="s">
        <v>86</v>
      </c>
      <c r="B27" s="3" t="s">
        <v>10</v>
      </c>
      <c r="C27" s="2">
        <v>12262.23</v>
      </c>
    </row>
    <row r="28" spans="1:4" x14ac:dyDescent="0.2">
      <c r="A28" s="3" t="s">
        <v>82</v>
      </c>
      <c r="B28" s="3" t="s">
        <v>10</v>
      </c>
      <c r="C28" s="2">
        <v>758.44</v>
      </c>
    </row>
    <row r="29" spans="1:4" x14ac:dyDescent="0.2">
      <c r="A29" s="3" t="s">
        <v>84</v>
      </c>
      <c r="B29" s="3" t="s">
        <v>10</v>
      </c>
      <c r="C29" s="2">
        <v>1150.23</v>
      </c>
    </row>
    <row r="30" spans="1:4" x14ac:dyDescent="0.2">
      <c r="A30" s="3" t="s">
        <v>67</v>
      </c>
      <c r="B30" s="3" t="s">
        <v>10</v>
      </c>
      <c r="C30" s="2">
        <v>26996.400000000001</v>
      </c>
    </row>
    <row r="31" spans="1:4" x14ac:dyDescent="0.2">
      <c r="A31" s="3" t="s">
        <v>77</v>
      </c>
      <c r="B31" s="3" t="s">
        <v>10</v>
      </c>
      <c r="C31" s="2">
        <v>764.57</v>
      </c>
    </row>
    <row r="32" spans="1:4" x14ac:dyDescent="0.2">
      <c r="A32" s="3" t="s">
        <v>48</v>
      </c>
      <c r="B32" s="3" t="s">
        <v>10</v>
      </c>
      <c r="C32" s="2">
        <v>12814.26</v>
      </c>
    </row>
    <row r="33" spans="1:3" x14ac:dyDescent="0.2">
      <c r="A33" s="3" t="s">
        <v>87</v>
      </c>
      <c r="B33" s="3" t="s">
        <v>10</v>
      </c>
      <c r="C33" s="2">
        <v>26111.97</v>
      </c>
    </row>
    <row r="34" spans="1:3" x14ac:dyDescent="0.2">
      <c r="A34" s="3" t="s">
        <v>68</v>
      </c>
      <c r="B34" s="3" t="s">
        <v>10</v>
      </c>
      <c r="C34" s="2">
        <v>17293.509999999998</v>
      </c>
    </row>
    <row r="35" spans="1:3" x14ac:dyDescent="0.2">
      <c r="A35" s="3" t="s">
        <v>78</v>
      </c>
      <c r="B35" s="3" t="s">
        <v>10</v>
      </c>
      <c r="C35" s="2">
        <v>882.25</v>
      </c>
    </row>
    <row r="36" spans="1:3" x14ac:dyDescent="0.2">
      <c r="A36" s="3" t="s">
        <v>49</v>
      </c>
      <c r="B36" s="3" t="s">
        <v>10</v>
      </c>
      <c r="C36" s="2">
        <v>7118.81</v>
      </c>
    </row>
    <row r="37" spans="1:3" x14ac:dyDescent="0.2">
      <c r="A37" s="3" t="s">
        <v>88</v>
      </c>
      <c r="B37" s="3" t="s">
        <v>10</v>
      </c>
      <c r="C37" s="2">
        <v>15464.5</v>
      </c>
    </row>
    <row r="38" spans="1:3" x14ac:dyDescent="0.2">
      <c r="A38" s="3" t="s">
        <v>73</v>
      </c>
      <c r="B38" s="3" t="s">
        <v>10</v>
      </c>
      <c r="C38" s="2">
        <v>248.42</v>
      </c>
    </row>
    <row r="39" spans="1:3" x14ac:dyDescent="0.2">
      <c r="A39" s="3" t="s">
        <v>89</v>
      </c>
      <c r="B39" s="3" t="s">
        <v>10</v>
      </c>
      <c r="C39" s="2">
        <v>3797.44</v>
      </c>
    </row>
    <row r="40" spans="1:3" x14ac:dyDescent="0.2">
      <c r="A40" s="3" t="s">
        <v>69</v>
      </c>
      <c r="B40" s="3" t="s">
        <v>10</v>
      </c>
      <c r="C40" s="2">
        <v>2764.51</v>
      </c>
    </row>
    <row r="41" spans="1:3" x14ac:dyDescent="0.2">
      <c r="A41" s="3" t="s">
        <v>79</v>
      </c>
      <c r="B41" s="3" t="s">
        <v>10</v>
      </c>
      <c r="C41" s="2">
        <v>236.65</v>
      </c>
    </row>
    <row r="42" spans="1:3" x14ac:dyDescent="0.2">
      <c r="A42" s="3" t="s">
        <v>90</v>
      </c>
      <c r="B42" s="3" t="s">
        <v>10</v>
      </c>
      <c r="C42" s="2">
        <v>10.98</v>
      </c>
    </row>
    <row r="43" spans="1:3" x14ac:dyDescent="0.2">
      <c r="A43" s="3" t="s">
        <v>50</v>
      </c>
      <c r="B43" s="3" t="s">
        <v>29</v>
      </c>
      <c r="C43" s="2">
        <v>536.07000000000005</v>
      </c>
    </row>
    <row r="44" spans="1:3" x14ac:dyDescent="0.2">
      <c r="A44" s="3" t="s">
        <v>51</v>
      </c>
      <c r="B44" s="3" t="s">
        <v>30</v>
      </c>
      <c r="C44" s="2">
        <v>205</v>
      </c>
    </row>
    <row r="45" spans="1:3" x14ac:dyDescent="0.2">
      <c r="A45" s="3" t="s">
        <v>52</v>
      </c>
      <c r="B45" s="3" t="s">
        <v>36</v>
      </c>
      <c r="C45" s="2">
        <v>10</v>
      </c>
    </row>
    <row r="46" spans="1:3" x14ac:dyDescent="0.2">
      <c r="A46" s="3" t="s">
        <v>70</v>
      </c>
      <c r="B46" s="3" t="s">
        <v>9</v>
      </c>
      <c r="C46" s="2">
        <v>1493.44</v>
      </c>
    </row>
    <row r="47" spans="1:3" x14ac:dyDescent="0.2">
      <c r="A47" s="3" t="s">
        <v>74</v>
      </c>
      <c r="B47" s="3" t="s">
        <v>9</v>
      </c>
      <c r="C47" s="2">
        <v>107.7</v>
      </c>
    </row>
    <row r="48" spans="1:3" x14ac:dyDescent="0.2">
      <c r="A48" s="3" t="s">
        <v>53</v>
      </c>
      <c r="B48" s="3" t="s">
        <v>9</v>
      </c>
      <c r="C48" s="2">
        <v>520</v>
      </c>
    </row>
    <row r="49" spans="1:4" x14ac:dyDescent="0.2">
      <c r="A49" s="3" t="s">
        <v>55</v>
      </c>
      <c r="B49" s="3" t="s">
        <v>8</v>
      </c>
      <c r="C49" s="2">
        <v>2032.43</v>
      </c>
    </row>
    <row r="50" spans="1:4" x14ac:dyDescent="0.2">
      <c r="A50" s="3" t="s">
        <v>56</v>
      </c>
      <c r="B50" s="3" t="s">
        <v>8</v>
      </c>
      <c r="C50" s="2">
        <v>31.9</v>
      </c>
    </row>
    <row r="51" spans="1:4" x14ac:dyDescent="0.2">
      <c r="A51" s="3" t="s">
        <v>57</v>
      </c>
      <c r="B51" s="3" t="s">
        <v>7</v>
      </c>
      <c r="C51" s="2">
        <v>2200</v>
      </c>
    </row>
    <row r="52" spans="1:4" x14ac:dyDescent="0.2">
      <c r="A52" s="3" t="s">
        <v>59</v>
      </c>
      <c r="B52" s="3" t="s">
        <v>6</v>
      </c>
      <c r="C52" s="2">
        <v>5293</v>
      </c>
    </row>
    <row r="53" spans="1:4" x14ac:dyDescent="0.2">
      <c r="A53" s="3" t="s">
        <v>71</v>
      </c>
      <c r="B53" s="3" t="s">
        <v>5</v>
      </c>
      <c r="C53" s="2">
        <v>7200</v>
      </c>
    </row>
    <row r="54" spans="1:4" x14ac:dyDescent="0.2">
      <c r="A54" s="3" t="s">
        <v>60</v>
      </c>
      <c r="B54" s="3" t="s">
        <v>4</v>
      </c>
      <c r="C54" s="2">
        <v>2087.1999999999998</v>
      </c>
    </row>
    <row r="55" spans="1:4" x14ac:dyDescent="0.2">
      <c r="A55" s="3" t="s">
        <v>61</v>
      </c>
      <c r="B55" s="3" t="s">
        <v>3</v>
      </c>
      <c r="C55" s="2">
        <v>390</v>
      </c>
    </row>
    <row r="56" spans="1:4" x14ac:dyDescent="0.2">
      <c r="A56" s="3" t="s">
        <v>80</v>
      </c>
      <c r="B56" s="3" t="s">
        <v>31</v>
      </c>
      <c r="C56" s="2">
        <v>13.25</v>
      </c>
    </row>
    <row r="57" spans="1:4" x14ac:dyDescent="0.2">
      <c r="A57" s="3" t="s">
        <v>63</v>
      </c>
      <c r="B57" s="3" t="s">
        <v>31</v>
      </c>
      <c r="C57" s="2">
        <v>37.25</v>
      </c>
    </row>
    <row r="58" spans="1:4" x14ac:dyDescent="0.2">
      <c r="A58" s="3" t="s">
        <v>64</v>
      </c>
      <c r="B58" s="3" t="s">
        <v>2</v>
      </c>
      <c r="C58" s="2">
        <v>179</v>
      </c>
    </row>
    <row r="59" spans="1:4" customFormat="1" ht="15" x14ac:dyDescent="0.25">
      <c r="C59" s="9"/>
      <c r="D59" s="9"/>
    </row>
    <row r="60" spans="1:4" s="6" customFormat="1" ht="12.75" thickBot="1" x14ac:dyDescent="0.25">
      <c r="A60" s="8" t="s">
        <v>1</v>
      </c>
      <c r="B60" s="8" t="s">
        <v>0</v>
      </c>
      <c r="C60" s="7">
        <f>SUBTOTAL(9, C6:C59)</f>
        <v>535298.31000000006</v>
      </c>
      <c r="D60" s="7">
        <f>SUBTOTAL(9, D6:D59)</f>
        <v>535298.31000000006</v>
      </c>
    </row>
    <row r="61" spans="1:4" customFormat="1" ht="16.5" thickTop="1" thickBot="1" x14ac:dyDescent="0.3">
      <c r="A61" s="5"/>
      <c r="B61" s="5"/>
      <c r="C61" s="4"/>
      <c r="D61" s="4"/>
    </row>
  </sheetData>
  <mergeCells count="3">
    <mergeCell ref="A1:J1"/>
    <mergeCell ref="A2:J2"/>
    <mergeCell ref="A3:J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tabSelected="1" workbookViewId="0">
      <selection activeCell="A3" sqref="A3:J3"/>
    </sheetView>
  </sheetViews>
  <sheetFormatPr defaultRowHeight="12" x14ac:dyDescent="0.2"/>
  <cols>
    <col min="1" max="1" width="17.7109375" style="3" customWidth="1"/>
    <col min="2" max="2" width="22.7109375" style="3" customWidth="1"/>
    <col min="3" max="4" width="11.7109375" style="2" customWidth="1"/>
    <col min="5" max="16384" width="9.140625" style="1"/>
  </cols>
  <sheetData>
    <row r="1" spans="1:10" s="17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s="16" customFormat="1" ht="15" x14ac:dyDescent="0.25">
      <c r="A2" s="19" t="s">
        <v>28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16" customFormat="1" ht="1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</row>
    <row r="4" spans="1:10" s="13" customFormat="1" ht="11.25" x14ac:dyDescent="0.2">
      <c r="A4" s="15" t="s">
        <v>27</v>
      </c>
      <c r="B4" s="15"/>
      <c r="C4" s="14"/>
      <c r="D4" s="14"/>
    </row>
    <row r="5" spans="1:10" s="10" customFormat="1" x14ac:dyDescent="0.2">
      <c r="A5" s="12" t="s">
        <v>26</v>
      </c>
      <c r="B5" s="12" t="s">
        <v>25</v>
      </c>
      <c r="C5" s="11" t="s">
        <v>24</v>
      </c>
      <c r="D5" s="11" t="s">
        <v>23</v>
      </c>
    </row>
    <row r="6" spans="1:10" x14ac:dyDescent="0.2">
      <c r="A6" s="3" t="s">
        <v>22</v>
      </c>
      <c r="B6" s="3" t="s">
        <v>21</v>
      </c>
      <c r="C6" s="2">
        <v>78059.92</v>
      </c>
    </row>
    <row r="7" spans="1:10" x14ac:dyDescent="0.2">
      <c r="A7" s="3" t="s">
        <v>40</v>
      </c>
      <c r="B7" s="3" t="s">
        <v>20</v>
      </c>
      <c r="C7" s="2">
        <v>1123.5</v>
      </c>
    </row>
    <row r="8" spans="1:10" x14ac:dyDescent="0.2">
      <c r="A8" s="3" t="s">
        <v>41</v>
      </c>
      <c r="B8" s="3" t="s">
        <v>20</v>
      </c>
      <c r="C8" s="2">
        <v>563.45000000000005</v>
      </c>
    </row>
    <row r="9" spans="1:10" x14ac:dyDescent="0.2">
      <c r="A9" s="3" t="s">
        <v>42</v>
      </c>
      <c r="B9" s="3" t="s">
        <v>19</v>
      </c>
      <c r="C9" s="2">
        <v>1808</v>
      </c>
    </row>
    <row r="10" spans="1:10" x14ac:dyDescent="0.2">
      <c r="A10" s="3" t="s">
        <v>43</v>
      </c>
      <c r="B10" s="3" t="s">
        <v>19</v>
      </c>
      <c r="C10" s="2">
        <v>16309.99</v>
      </c>
    </row>
    <row r="11" spans="1:10" x14ac:dyDescent="0.2">
      <c r="A11" s="3" t="s">
        <v>18</v>
      </c>
      <c r="B11" s="3" t="s">
        <v>17</v>
      </c>
      <c r="D11" s="2">
        <v>17832.23</v>
      </c>
    </row>
    <row r="12" spans="1:10" x14ac:dyDescent="0.2">
      <c r="A12" s="3" t="s">
        <v>16</v>
      </c>
      <c r="B12" s="3" t="s">
        <v>15</v>
      </c>
      <c r="D12" s="2">
        <v>3373.38</v>
      </c>
    </row>
    <row r="13" spans="1:10" x14ac:dyDescent="0.2">
      <c r="A13" s="3" t="s">
        <v>34</v>
      </c>
      <c r="B13" s="3" t="s">
        <v>35</v>
      </c>
      <c r="C13" s="2">
        <v>207500</v>
      </c>
    </row>
    <row r="14" spans="1:10" x14ac:dyDescent="0.2">
      <c r="A14" s="3" t="s">
        <v>65</v>
      </c>
      <c r="B14" s="3" t="s">
        <v>14</v>
      </c>
      <c r="D14" s="2">
        <v>479065.42</v>
      </c>
    </row>
    <row r="15" spans="1:10" x14ac:dyDescent="0.2">
      <c r="A15" s="3" t="s">
        <v>75</v>
      </c>
      <c r="B15" s="3" t="s">
        <v>13</v>
      </c>
      <c r="D15" s="2">
        <v>50000</v>
      </c>
    </row>
    <row r="16" spans="1:10" x14ac:dyDescent="0.2">
      <c r="A16" s="3" t="s">
        <v>85</v>
      </c>
      <c r="B16" s="3" t="s">
        <v>13</v>
      </c>
      <c r="D16" s="2">
        <v>38536.199999999997</v>
      </c>
    </row>
    <row r="17" spans="1:4" x14ac:dyDescent="0.2">
      <c r="A17" s="3" t="s">
        <v>81</v>
      </c>
      <c r="B17" s="3" t="s">
        <v>13</v>
      </c>
      <c r="D17" s="2">
        <v>1308.45</v>
      </c>
    </row>
    <row r="18" spans="1:4" x14ac:dyDescent="0.2">
      <c r="A18" s="3" t="s">
        <v>83</v>
      </c>
      <c r="B18" s="3" t="s">
        <v>13</v>
      </c>
      <c r="D18" s="2">
        <v>1336.8</v>
      </c>
    </row>
    <row r="19" spans="1:4" x14ac:dyDescent="0.2">
      <c r="A19" s="3" t="s">
        <v>44</v>
      </c>
      <c r="B19" s="3" t="s">
        <v>12</v>
      </c>
      <c r="C19" s="2">
        <v>975</v>
      </c>
    </row>
    <row r="20" spans="1:4" x14ac:dyDescent="0.2">
      <c r="A20" s="3" t="s">
        <v>45</v>
      </c>
      <c r="B20" s="3" t="s">
        <v>12</v>
      </c>
      <c r="C20" s="2">
        <v>4962.88</v>
      </c>
    </row>
    <row r="21" spans="1:4" x14ac:dyDescent="0.2">
      <c r="A21" s="3" t="s">
        <v>72</v>
      </c>
      <c r="B21" s="3" t="s">
        <v>12</v>
      </c>
      <c r="C21" s="2">
        <v>3300</v>
      </c>
    </row>
    <row r="22" spans="1:4" x14ac:dyDescent="0.2">
      <c r="A22" s="3" t="s">
        <v>46</v>
      </c>
      <c r="B22" s="3" t="s">
        <v>12</v>
      </c>
      <c r="C22" s="2">
        <v>187.5</v>
      </c>
    </row>
    <row r="23" spans="1:4" x14ac:dyDescent="0.2">
      <c r="A23" s="3" t="s">
        <v>11</v>
      </c>
      <c r="B23" s="3" t="s">
        <v>10</v>
      </c>
      <c r="C23" s="2">
        <v>1053.4100000000001</v>
      </c>
    </row>
    <row r="24" spans="1:4" x14ac:dyDescent="0.2">
      <c r="A24" s="3" t="s">
        <v>66</v>
      </c>
      <c r="B24" s="3" t="s">
        <v>10</v>
      </c>
      <c r="C24" s="2">
        <v>59430.31</v>
      </c>
    </row>
    <row r="25" spans="1:4" x14ac:dyDescent="0.2">
      <c r="A25" s="3" t="s">
        <v>76</v>
      </c>
      <c r="B25" s="3" t="s">
        <v>10</v>
      </c>
      <c r="C25" s="2">
        <v>16417.099999999999</v>
      </c>
    </row>
    <row r="26" spans="1:4" x14ac:dyDescent="0.2">
      <c r="A26" s="3" t="s">
        <v>47</v>
      </c>
      <c r="B26" s="3" t="s">
        <v>10</v>
      </c>
      <c r="C26" s="2">
        <v>36135.57</v>
      </c>
    </row>
    <row r="27" spans="1:4" x14ac:dyDescent="0.2">
      <c r="A27" s="3" t="s">
        <v>86</v>
      </c>
      <c r="B27" s="3" t="s">
        <v>10</v>
      </c>
      <c r="C27" s="2">
        <v>13886.79</v>
      </c>
    </row>
    <row r="28" spans="1:4" x14ac:dyDescent="0.2">
      <c r="A28" s="3" t="s">
        <v>82</v>
      </c>
      <c r="B28" s="3" t="s">
        <v>10</v>
      </c>
      <c r="C28" s="2">
        <v>865.64</v>
      </c>
    </row>
    <row r="29" spans="1:4" x14ac:dyDescent="0.2">
      <c r="A29" s="3" t="s">
        <v>84</v>
      </c>
      <c r="B29" s="3" t="s">
        <v>10</v>
      </c>
      <c r="C29" s="2">
        <v>1265.07</v>
      </c>
    </row>
    <row r="30" spans="1:4" x14ac:dyDescent="0.2">
      <c r="A30" s="3" t="s">
        <v>67</v>
      </c>
      <c r="B30" s="3" t="s">
        <v>10</v>
      </c>
      <c r="C30" s="2">
        <v>28748.34</v>
      </c>
    </row>
    <row r="31" spans="1:4" x14ac:dyDescent="0.2">
      <c r="A31" s="3" t="s">
        <v>77</v>
      </c>
      <c r="B31" s="3" t="s">
        <v>10</v>
      </c>
      <c r="C31" s="2">
        <v>929.83</v>
      </c>
    </row>
    <row r="32" spans="1:4" x14ac:dyDescent="0.2">
      <c r="A32" s="3" t="s">
        <v>48</v>
      </c>
      <c r="B32" s="3" t="s">
        <v>10</v>
      </c>
      <c r="C32" s="2">
        <v>13164.7</v>
      </c>
    </row>
    <row r="33" spans="1:3" x14ac:dyDescent="0.2">
      <c r="A33" s="3" t="s">
        <v>87</v>
      </c>
      <c r="B33" s="3" t="s">
        <v>10</v>
      </c>
      <c r="C33" s="2">
        <v>27373.48</v>
      </c>
    </row>
    <row r="34" spans="1:3" x14ac:dyDescent="0.2">
      <c r="A34" s="3" t="s">
        <v>68</v>
      </c>
      <c r="B34" s="3" t="s">
        <v>10</v>
      </c>
      <c r="C34" s="2">
        <v>17972.650000000001</v>
      </c>
    </row>
    <row r="35" spans="1:3" x14ac:dyDescent="0.2">
      <c r="A35" s="3" t="s">
        <v>78</v>
      </c>
      <c r="B35" s="3" t="s">
        <v>10</v>
      </c>
      <c r="C35" s="2">
        <v>1034.57</v>
      </c>
    </row>
    <row r="36" spans="1:3" x14ac:dyDescent="0.2">
      <c r="A36" s="3" t="s">
        <v>49</v>
      </c>
      <c r="B36" s="3" t="s">
        <v>10</v>
      </c>
      <c r="C36" s="2">
        <v>7585.94</v>
      </c>
    </row>
    <row r="37" spans="1:3" x14ac:dyDescent="0.2">
      <c r="A37" s="3" t="s">
        <v>88</v>
      </c>
      <c r="B37" s="3" t="s">
        <v>10</v>
      </c>
      <c r="C37" s="2">
        <v>18359.669999999998</v>
      </c>
    </row>
    <row r="38" spans="1:3" x14ac:dyDescent="0.2">
      <c r="A38" s="3" t="s">
        <v>73</v>
      </c>
      <c r="B38" s="3" t="s">
        <v>10</v>
      </c>
      <c r="C38" s="2">
        <v>248.42</v>
      </c>
    </row>
    <row r="39" spans="1:3" x14ac:dyDescent="0.2">
      <c r="A39" s="3" t="s">
        <v>89</v>
      </c>
      <c r="B39" s="3" t="s">
        <v>10</v>
      </c>
      <c r="C39" s="2">
        <v>4283.0200000000004</v>
      </c>
    </row>
    <row r="40" spans="1:3" x14ac:dyDescent="0.2">
      <c r="A40" s="3" t="s">
        <v>69</v>
      </c>
      <c r="B40" s="3" t="s">
        <v>10</v>
      </c>
      <c r="C40" s="2">
        <v>2911.18</v>
      </c>
    </row>
    <row r="41" spans="1:3" x14ac:dyDescent="0.2">
      <c r="A41" s="3" t="s">
        <v>79</v>
      </c>
      <c r="B41" s="3" t="s">
        <v>10</v>
      </c>
      <c r="C41" s="2">
        <v>240.89</v>
      </c>
    </row>
    <row r="42" spans="1:3" x14ac:dyDescent="0.2">
      <c r="A42" s="3" t="s">
        <v>90</v>
      </c>
      <c r="B42" s="3" t="s">
        <v>10</v>
      </c>
      <c r="C42" s="2">
        <v>170.65</v>
      </c>
    </row>
    <row r="43" spans="1:3" x14ac:dyDescent="0.2">
      <c r="A43" s="3" t="s">
        <v>50</v>
      </c>
      <c r="B43" s="3" t="s">
        <v>29</v>
      </c>
      <c r="C43" s="2">
        <v>536.07000000000005</v>
      </c>
    </row>
    <row r="44" spans="1:3" x14ac:dyDescent="0.2">
      <c r="A44" s="3" t="s">
        <v>51</v>
      </c>
      <c r="B44" s="3" t="s">
        <v>30</v>
      </c>
      <c r="C44" s="2">
        <v>205</v>
      </c>
    </row>
    <row r="45" spans="1:3" x14ac:dyDescent="0.2">
      <c r="A45" s="3" t="s">
        <v>52</v>
      </c>
      <c r="B45" s="3" t="s">
        <v>36</v>
      </c>
      <c r="C45" s="2">
        <v>10</v>
      </c>
    </row>
    <row r="46" spans="1:3" x14ac:dyDescent="0.2">
      <c r="A46" s="3" t="s">
        <v>70</v>
      </c>
      <c r="B46" s="3" t="s">
        <v>9</v>
      </c>
      <c r="C46" s="2">
        <v>1745.98</v>
      </c>
    </row>
    <row r="47" spans="1:3" x14ac:dyDescent="0.2">
      <c r="A47" s="3" t="s">
        <v>74</v>
      </c>
      <c r="B47" s="3" t="s">
        <v>9</v>
      </c>
      <c r="C47" s="2">
        <v>107.7</v>
      </c>
    </row>
    <row r="48" spans="1:3" x14ac:dyDescent="0.2">
      <c r="A48" s="3" t="s">
        <v>53</v>
      </c>
      <c r="B48" s="3" t="s">
        <v>9</v>
      </c>
      <c r="C48" s="2">
        <v>520</v>
      </c>
    </row>
    <row r="49" spans="1:4" x14ac:dyDescent="0.2">
      <c r="A49" s="3" t="s">
        <v>55</v>
      </c>
      <c r="B49" s="3" t="s">
        <v>8</v>
      </c>
      <c r="C49" s="2">
        <v>2232.4299999999998</v>
      </c>
    </row>
    <row r="50" spans="1:4" x14ac:dyDescent="0.2">
      <c r="A50" s="3" t="s">
        <v>56</v>
      </c>
      <c r="B50" s="3" t="s">
        <v>8</v>
      </c>
      <c r="C50" s="2">
        <v>31.9</v>
      </c>
    </row>
    <row r="51" spans="1:4" x14ac:dyDescent="0.2">
      <c r="A51" s="3" t="s">
        <v>57</v>
      </c>
      <c r="B51" s="3" t="s">
        <v>7</v>
      </c>
      <c r="C51" s="2">
        <v>2420</v>
      </c>
    </row>
    <row r="52" spans="1:4" x14ac:dyDescent="0.2">
      <c r="A52" s="3" t="s">
        <v>58</v>
      </c>
      <c r="B52" s="3" t="s">
        <v>37</v>
      </c>
      <c r="C52" s="2">
        <v>96.43</v>
      </c>
    </row>
    <row r="53" spans="1:4" x14ac:dyDescent="0.2">
      <c r="A53" s="3" t="s">
        <v>59</v>
      </c>
      <c r="B53" s="3" t="s">
        <v>6</v>
      </c>
      <c r="C53" s="2">
        <v>5832</v>
      </c>
    </row>
    <row r="54" spans="1:4" x14ac:dyDescent="0.2">
      <c r="A54" s="3" t="s">
        <v>71</v>
      </c>
      <c r="B54" s="3" t="s">
        <v>5</v>
      </c>
      <c r="C54" s="2">
        <v>7920</v>
      </c>
    </row>
    <row r="55" spans="1:4" x14ac:dyDescent="0.2">
      <c r="A55" s="3" t="s">
        <v>60</v>
      </c>
      <c r="B55" s="3" t="s">
        <v>4</v>
      </c>
      <c r="C55" s="2">
        <v>2308</v>
      </c>
    </row>
    <row r="56" spans="1:4" x14ac:dyDescent="0.2">
      <c r="A56" s="3" t="s">
        <v>61</v>
      </c>
      <c r="B56" s="3" t="s">
        <v>3</v>
      </c>
      <c r="C56" s="2">
        <v>390</v>
      </c>
    </row>
    <row r="57" spans="1:4" x14ac:dyDescent="0.2">
      <c r="A57" s="3" t="s">
        <v>80</v>
      </c>
      <c r="B57" s="3" t="s">
        <v>31</v>
      </c>
      <c r="C57" s="2">
        <v>13.25</v>
      </c>
    </row>
    <row r="58" spans="1:4" x14ac:dyDescent="0.2">
      <c r="A58" s="3" t="s">
        <v>63</v>
      </c>
      <c r="B58" s="3" t="s">
        <v>31</v>
      </c>
      <c r="C58" s="2">
        <v>37.25</v>
      </c>
    </row>
    <row r="59" spans="1:4" x14ac:dyDescent="0.2">
      <c r="A59" s="3" t="s">
        <v>64</v>
      </c>
      <c r="B59" s="3" t="s">
        <v>2</v>
      </c>
      <c r="C59" s="2">
        <v>179</v>
      </c>
    </row>
    <row r="60" spans="1:4" customFormat="1" ht="15" x14ac:dyDescent="0.25">
      <c r="C60" s="9"/>
      <c r="D60" s="9"/>
    </row>
    <row r="61" spans="1:4" s="6" customFormat="1" ht="12.75" thickBot="1" x14ac:dyDescent="0.25">
      <c r="A61" s="8" t="s">
        <v>1</v>
      </c>
      <c r="B61" s="8" t="s">
        <v>0</v>
      </c>
      <c r="C61" s="7">
        <f>SUBTOTAL(9, C6:C60)</f>
        <v>591452.4800000001</v>
      </c>
      <c r="D61" s="7">
        <f>SUBTOTAL(9, D6:D60)</f>
        <v>591452.48</v>
      </c>
    </row>
    <row r="62" spans="1:4" customFormat="1" ht="16.5" thickTop="1" thickBot="1" x14ac:dyDescent="0.3">
      <c r="A62" s="5"/>
      <c r="B62" s="5"/>
      <c r="C62" s="4"/>
      <c r="D62" s="4"/>
    </row>
  </sheetData>
  <mergeCells count="3">
    <mergeCell ref="A1:J1"/>
    <mergeCell ref="A2:J2"/>
    <mergeCell ref="A3:J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tabSelected="1" workbookViewId="0">
      <selection activeCell="A3" sqref="A3:J3"/>
    </sheetView>
  </sheetViews>
  <sheetFormatPr defaultRowHeight="12" x14ac:dyDescent="0.2"/>
  <cols>
    <col min="1" max="1" width="17.7109375" style="3" customWidth="1"/>
    <col min="2" max="2" width="22.7109375" style="3" customWidth="1"/>
    <col min="3" max="4" width="11.7109375" style="2" customWidth="1"/>
    <col min="5" max="16384" width="9.140625" style="1"/>
  </cols>
  <sheetData>
    <row r="1" spans="1:10" s="17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s="16" customFormat="1" ht="15" x14ac:dyDescent="0.25">
      <c r="A2" s="19" t="s">
        <v>28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16" customFormat="1" ht="1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</row>
    <row r="4" spans="1:10" s="13" customFormat="1" ht="11.25" x14ac:dyDescent="0.2">
      <c r="A4" s="15" t="s">
        <v>27</v>
      </c>
      <c r="B4" s="15"/>
      <c r="C4" s="14"/>
      <c r="D4" s="14"/>
    </row>
    <row r="5" spans="1:10" s="10" customFormat="1" x14ac:dyDescent="0.2">
      <c r="A5" s="12" t="s">
        <v>26</v>
      </c>
      <c r="B5" s="12" t="s">
        <v>25</v>
      </c>
      <c r="C5" s="11" t="s">
        <v>24</v>
      </c>
      <c r="D5" s="11" t="s">
        <v>23</v>
      </c>
    </row>
    <row r="6" spans="1:10" x14ac:dyDescent="0.2">
      <c r="A6" s="3" t="s">
        <v>22</v>
      </c>
      <c r="B6" s="3" t="s">
        <v>21</v>
      </c>
      <c r="C6" s="2">
        <v>2767.66</v>
      </c>
    </row>
    <row r="7" spans="1:10" x14ac:dyDescent="0.2">
      <c r="A7" s="3" t="s">
        <v>40</v>
      </c>
      <c r="B7" s="3" t="s">
        <v>20</v>
      </c>
      <c r="C7" s="2">
        <v>1123.5</v>
      </c>
    </row>
    <row r="8" spans="1:10" x14ac:dyDescent="0.2">
      <c r="A8" s="3" t="s">
        <v>41</v>
      </c>
      <c r="B8" s="3" t="s">
        <v>20</v>
      </c>
      <c r="C8" s="2">
        <v>563.45000000000005</v>
      </c>
    </row>
    <row r="9" spans="1:10" x14ac:dyDescent="0.2">
      <c r="A9" s="3" t="s">
        <v>42</v>
      </c>
      <c r="B9" s="3" t="s">
        <v>19</v>
      </c>
      <c r="C9" s="2">
        <v>1808</v>
      </c>
    </row>
    <row r="10" spans="1:10" x14ac:dyDescent="0.2">
      <c r="A10" s="3" t="s">
        <v>43</v>
      </c>
      <c r="B10" s="3" t="s">
        <v>19</v>
      </c>
      <c r="C10" s="2">
        <v>16309.99</v>
      </c>
    </row>
    <row r="11" spans="1:10" x14ac:dyDescent="0.2">
      <c r="A11" s="3" t="s">
        <v>18</v>
      </c>
      <c r="B11" s="3" t="s">
        <v>17</v>
      </c>
      <c r="D11" s="2">
        <v>17832.439999999999</v>
      </c>
    </row>
    <row r="12" spans="1:10" x14ac:dyDescent="0.2">
      <c r="A12" s="3" t="s">
        <v>16</v>
      </c>
      <c r="B12" s="3" t="s">
        <v>15</v>
      </c>
      <c r="D12" s="2">
        <v>3373.38</v>
      </c>
    </row>
    <row r="13" spans="1:10" x14ac:dyDescent="0.2">
      <c r="A13" s="3" t="s">
        <v>34</v>
      </c>
      <c r="B13" s="3" t="s">
        <v>35</v>
      </c>
      <c r="C13" s="2">
        <v>310500</v>
      </c>
    </row>
    <row r="14" spans="1:10" x14ac:dyDescent="0.2">
      <c r="A14" s="3" t="s">
        <v>65</v>
      </c>
      <c r="B14" s="3" t="s">
        <v>14</v>
      </c>
      <c r="D14" s="2">
        <v>518825.86</v>
      </c>
    </row>
    <row r="15" spans="1:10" x14ac:dyDescent="0.2">
      <c r="A15" s="3" t="s">
        <v>75</v>
      </c>
      <c r="B15" s="3" t="s">
        <v>13</v>
      </c>
      <c r="D15" s="2">
        <v>55000</v>
      </c>
    </row>
    <row r="16" spans="1:10" x14ac:dyDescent="0.2">
      <c r="A16" s="3" t="s">
        <v>85</v>
      </c>
      <c r="B16" s="3" t="s">
        <v>13</v>
      </c>
      <c r="D16" s="2">
        <v>45687.199999999997</v>
      </c>
    </row>
    <row r="17" spans="1:4" x14ac:dyDescent="0.2">
      <c r="A17" s="3" t="s">
        <v>81</v>
      </c>
      <c r="B17" s="3" t="s">
        <v>13</v>
      </c>
      <c r="D17" s="2">
        <v>1432.75</v>
      </c>
    </row>
    <row r="18" spans="1:4" x14ac:dyDescent="0.2">
      <c r="A18" s="3" t="s">
        <v>83</v>
      </c>
      <c r="B18" s="3" t="s">
        <v>13</v>
      </c>
      <c r="D18" s="2">
        <v>1435.35</v>
      </c>
    </row>
    <row r="19" spans="1:4" x14ac:dyDescent="0.2">
      <c r="A19" s="3" t="s">
        <v>44</v>
      </c>
      <c r="B19" s="3" t="s">
        <v>12</v>
      </c>
      <c r="C19" s="2">
        <v>975</v>
      </c>
    </row>
    <row r="20" spans="1:4" x14ac:dyDescent="0.2">
      <c r="A20" s="3" t="s">
        <v>45</v>
      </c>
      <c r="B20" s="3" t="s">
        <v>12</v>
      </c>
      <c r="C20" s="2">
        <v>5241.05</v>
      </c>
    </row>
    <row r="21" spans="1:4" x14ac:dyDescent="0.2">
      <c r="A21" s="3" t="s">
        <v>72</v>
      </c>
      <c r="B21" s="3" t="s">
        <v>12</v>
      </c>
      <c r="C21" s="2">
        <v>3300</v>
      </c>
    </row>
    <row r="22" spans="1:4" x14ac:dyDescent="0.2">
      <c r="A22" s="3" t="s">
        <v>46</v>
      </c>
      <c r="B22" s="3" t="s">
        <v>12</v>
      </c>
      <c r="C22" s="2">
        <v>187.5</v>
      </c>
    </row>
    <row r="23" spans="1:4" x14ac:dyDescent="0.2">
      <c r="A23" s="3" t="s">
        <v>11</v>
      </c>
      <c r="B23" s="3" t="s">
        <v>10</v>
      </c>
      <c r="C23" s="2">
        <v>1128.47</v>
      </c>
    </row>
    <row r="24" spans="1:4" x14ac:dyDescent="0.2">
      <c r="A24" s="3" t="s">
        <v>66</v>
      </c>
      <c r="B24" s="3" t="s">
        <v>10</v>
      </c>
      <c r="C24" s="2">
        <v>64534.36</v>
      </c>
    </row>
    <row r="25" spans="1:4" x14ac:dyDescent="0.2">
      <c r="A25" s="3" t="s">
        <v>76</v>
      </c>
      <c r="B25" s="3" t="s">
        <v>10</v>
      </c>
      <c r="C25" s="2">
        <v>18148.05</v>
      </c>
    </row>
    <row r="26" spans="1:4" x14ac:dyDescent="0.2">
      <c r="A26" s="3" t="s">
        <v>47</v>
      </c>
      <c r="B26" s="3" t="s">
        <v>10</v>
      </c>
      <c r="C26" s="2">
        <v>39127.769999999997</v>
      </c>
    </row>
    <row r="27" spans="1:4" x14ac:dyDescent="0.2">
      <c r="A27" s="3" t="s">
        <v>86</v>
      </c>
      <c r="B27" s="3" t="s">
        <v>10</v>
      </c>
      <c r="C27" s="2">
        <v>15302.36</v>
      </c>
    </row>
    <row r="28" spans="1:4" x14ac:dyDescent="0.2">
      <c r="A28" s="3" t="s">
        <v>82</v>
      </c>
      <c r="B28" s="3" t="s">
        <v>10</v>
      </c>
      <c r="C28" s="2">
        <v>946.62</v>
      </c>
    </row>
    <row r="29" spans="1:4" x14ac:dyDescent="0.2">
      <c r="A29" s="3" t="s">
        <v>84</v>
      </c>
      <c r="B29" s="3" t="s">
        <v>10</v>
      </c>
      <c r="C29" s="2">
        <v>1343.64</v>
      </c>
    </row>
    <row r="30" spans="1:4" x14ac:dyDescent="0.2">
      <c r="A30" s="3" t="s">
        <v>67</v>
      </c>
      <c r="B30" s="3" t="s">
        <v>10</v>
      </c>
      <c r="C30" s="2">
        <v>31199.45</v>
      </c>
    </row>
    <row r="31" spans="1:4" x14ac:dyDescent="0.2">
      <c r="A31" s="3" t="s">
        <v>77</v>
      </c>
      <c r="B31" s="3" t="s">
        <v>10</v>
      </c>
      <c r="C31" s="2">
        <v>1007.51</v>
      </c>
    </row>
    <row r="32" spans="1:4" x14ac:dyDescent="0.2">
      <c r="A32" s="3" t="s">
        <v>48</v>
      </c>
      <c r="B32" s="3" t="s">
        <v>10</v>
      </c>
      <c r="C32" s="2">
        <v>13213.01</v>
      </c>
    </row>
    <row r="33" spans="1:3" x14ac:dyDescent="0.2">
      <c r="A33" s="3" t="s">
        <v>87</v>
      </c>
      <c r="B33" s="3" t="s">
        <v>10</v>
      </c>
      <c r="C33" s="2">
        <v>29378.22</v>
      </c>
    </row>
    <row r="34" spans="1:3" x14ac:dyDescent="0.2">
      <c r="A34" s="3" t="s">
        <v>68</v>
      </c>
      <c r="B34" s="3" t="s">
        <v>10</v>
      </c>
      <c r="C34" s="2">
        <v>19068.740000000002</v>
      </c>
    </row>
    <row r="35" spans="1:3" x14ac:dyDescent="0.2">
      <c r="A35" s="3" t="s">
        <v>78</v>
      </c>
      <c r="B35" s="3" t="s">
        <v>10</v>
      </c>
      <c r="C35" s="2">
        <v>1053.22</v>
      </c>
    </row>
    <row r="36" spans="1:3" x14ac:dyDescent="0.2">
      <c r="A36" s="3" t="s">
        <v>49</v>
      </c>
      <c r="B36" s="3" t="s">
        <v>10</v>
      </c>
      <c r="C36" s="2">
        <v>8822.0300000000007</v>
      </c>
    </row>
    <row r="37" spans="1:3" x14ac:dyDescent="0.2">
      <c r="A37" s="3" t="s">
        <v>88</v>
      </c>
      <c r="B37" s="3" t="s">
        <v>10</v>
      </c>
      <c r="C37" s="2">
        <v>21406.42</v>
      </c>
    </row>
    <row r="38" spans="1:3" x14ac:dyDescent="0.2">
      <c r="A38" s="3" t="s">
        <v>73</v>
      </c>
      <c r="B38" s="3" t="s">
        <v>10</v>
      </c>
      <c r="C38" s="2">
        <v>248.42</v>
      </c>
    </row>
    <row r="39" spans="1:3" x14ac:dyDescent="0.2">
      <c r="A39" s="3" t="s">
        <v>89</v>
      </c>
      <c r="B39" s="3" t="s">
        <v>10</v>
      </c>
      <c r="C39" s="2">
        <v>4499.63</v>
      </c>
    </row>
    <row r="40" spans="1:3" x14ac:dyDescent="0.2">
      <c r="A40" s="3" t="s">
        <v>69</v>
      </c>
      <c r="B40" s="3" t="s">
        <v>10</v>
      </c>
      <c r="C40" s="2">
        <v>2944.24</v>
      </c>
    </row>
    <row r="41" spans="1:3" x14ac:dyDescent="0.2">
      <c r="A41" s="3" t="s">
        <v>79</v>
      </c>
      <c r="B41" s="3" t="s">
        <v>10</v>
      </c>
      <c r="C41" s="2">
        <v>252.19</v>
      </c>
    </row>
    <row r="42" spans="1:3" x14ac:dyDescent="0.2">
      <c r="A42" s="3" t="s">
        <v>90</v>
      </c>
      <c r="B42" s="3" t="s">
        <v>10</v>
      </c>
      <c r="C42" s="2">
        <v>170.65</v>
      </c>
    </row>
    <row r="43" spans="1:3" x14ac:dyDescent="0.2">
      <c r="A43" s="3" t="s">
        <v>38</v>
      </c>
      <c r="B43" s="3" t="s">
        <v>39</v>
      </c>
      <c r="C43" s="2">
        <v>0.21</v>
      </c>
    </row>
    <row r="44" spans="1:3" x14ac:dyDescent="0.2">
      <c r="A44" s="3" t="s">
        <v>50</v>
      </c>
      <c r="B44" s="3" t="s">
        <v>29</v>
      </c>
      <c r="C44" s="2">
        <v>536.07000000000005</v>
      </c>
    </row>
    <row r="45" spans="1:3" x14ac:dyDescent="0.2">
      <c r="A45" s="3" t="s">
        <v>51</v>
      </c>
      <c r="B45" s="3" t="s">
        <v>30</v>
      </c>
      <c r="C45" s="2">
        <v>205</v>
      </c>
    </row>
    <row r="46" spans="1:3" x14ac:dyDescent="0.2">
      <c r="A46" s="3" t="s">
        <v>52</v>
      </c>
      <c r="B46" s="3" t="s">
        <v>36</v>
      </c>
      <c r="C46" s="2">
        <v>10</v>
      </c>
    </row>
    <row r="47" spans="1:3" x14ac:dyDescent="0.2">
      <c r="A47" s="3" t="s">
        <v>70</v>
      </c>
      <c r="B47" s="3" t="s">
        <v>9</v>
      </c>
      <c r="C47" s="2">
        <v>1869.98</v>
      </c>
    </row>
    <row r="48" spans="1:3" x14ac:dyDescent="0.2">
      <c r="A48" s="3" t="s">
        <v>74</v>
      </c>
      <c r="B48" s="3" t="s">
        <v>9</v>
      </c>
      <c r="C48" s="2">
        <v>422.44</v>
      </c>
    </row>
    <row r="49" spans="1:4" x14ac:dyDescent="0.2">
      <c r="A49" s="3" t="s">
        <v>53</v>
      </c>
      <c r="B49" s="3" t="s">
        <v>9</v>
      </c>
      <c r="C49" s="2">
        <v>520</v>
      </c>
    </row>
    <row r="50" spans="1:4" x14ac:dyDescent="0.2">
      <c r="A50" s="3" t="s">
        <v>54</v>
      </c>
      <c r="B50" s="3" t="s">
        <v>8</v>
      </c>
      <c r="C50" s="2">
        <v>15.64</v>
      </c>
    </row>
    <row r="51" spans="1:4" x14ac:dyDescent="0.2">
      <c r="A51" s="3" t="s">
        <v>55</v>
      </c>
      <c r="B51" s="3" t="s">
        <v>8</v>
      </c>
      <c r="C51" s="2">
        <v>2439.71</v>
      </c>
    </row>
    <row r="52" spans="1:4" x14ac:dyDescent="0.2">
      <c r="A52" s="3" t="s">
        <v>56</v>
      </c>
      <c r="B52" s="3" t="s">
        <v>8</v>
      </c>
      <c r="C52" s="2">
        <v>31.9</v>
      </c>
    </row>
    <row r="53" spans="1:4" x14ac:dyDescent="0.2">
      <c r="A53" s="3" t="s">
        <v>57</v>
      </c>
      <c r="B53" s="3" t="s">
        <v>7</v>
      </c>
      <c r="C53" s="2">
        <v>2640</v>
      </c>
    </row>
    <row r="54" spans="1:4" x14ac:dyDescent="0.2">
      <c r="A54" s="3" t="s">
        <v>58</v>
      </c>
      <c r="B54" s="3" t="s">
        <v>37</v>
      </c>
      <c r="C54" s="2">
        <v>96.43</v>
      </c>
    </row>
    <row r="55" spans="1:4" x14ac:dyDescent="0.2">
      <c r="A55" s="3" t="s">
        <v>59</v>
      </c>
      <c r="B55" s="3" t="s">
        <v>6</v>
      </c>
      <c r="C55" s="2">
        <v>6371</v>
      </c>
    </row>
    <row r="56" spans="1:4" x14ac:dyDescent="0.2">
      <c r="A56" s="3" t="s">
        <v>71</v>
      </c>
      <c r="B56" s="3" t="s">
        <v>5</v>
      </c>
      <c r="C56" s="2">
        <v>8640</v>
      </c>
    </row>
    <row r="57" spans="1:4" x14ac:dyDescent="0.2">
      <c r="A57" s="3" t="s">
        <v>60</v>
      </c>
      <c r="B57" s="3" t="s">
        <v>4</v>
      </c>
      <c r="C57" s="2">
        <v>2528.8000000000002</v>
      </c>
    </row>
    <row r="58" spans="1:4" x14ac:dyDescent="0.2">
      <c r="A58" s="3" t="s">
        <v>61</v>
      </c>
      <c r="B58" s="3" t="s">
        <v>3</v>
      </c>
      <c r="C58" s="2">
        <v>390</v>
      </c>
    </row>
    <row r="59" spans="1:4" x14ac:dyDescent="0.2">
      <c r="A59" s="3" t="s">
        <v>80</v>
      </c>
      <c r="B59" s="3" t="s">
        <v>31</v>
      </c>
      <c r="C59" s="2">
        <v>57.5</v>
      </c>
    </row>
    <row r="60" spans="1:4" x14ac:dyDescent="0.2">
      <c r="A60" s="3" t="s">
        <v>62</v>
      </c>
      <c r="B60" s="3" t="s">
        <v>31</v>
      </c>
      <c r="C60" s="2">
        <v>24.9</v>
      </c>
    </row>
    <row r="61" spans="1:4" x14ac:dyDescent="0.2">
      <c r="A61" s="3" t="s">
        <v>63</v>
      </c>
      <c r="B61" s="3" t="s">
        <v>31</v>
      </c>
      <c r="C61" s="2">
        <v>37.25</v>
      </c>
    </row>
    <row r="62" spans="1:4" x14ac:dyDescent="0.2">
      <c r="A62" s="3" t="s">
        <v>64</v>
      </c>
      <c r="B62" s="3" t="s">
        <v>2</v>
      </c>
      <c r="C62" s="2">
        <v>179</v>
      </c>
    </row>
    <row r="63" spans="1:4" customFormat="1" ht="15" x14ac:dyDescent="0.25">
      <c r="C63" s="9"/>
      <c r="D63" s="9"/>
    </row>
    <row r="64" spans="1:4" s="6" customFormat="1" ht="12.75" thickBot="1" x14ac:dyDescent="0.25">
      <c r="A64" s="8" t="s">
        <v>1</v>
      </c>
      <c r="B64" s="8" t="s">
        <v>0</v>
      </c>
      <c r="C64" s="7">
        <f>SUBTOTAL(9, C6:C63)</f>
        <v>643586.97999999986</v>
      </c>
      <c r="D64" s="7">
        <f>SUBTOTAL(9, D6:D63)</f>
        <v>643586.97999999986</v>
      </c>
    </row>
    <row r="65" spans="1:4" customFormat="1" ht="16.5" thickTop="1" thickBot="1" x14ac:dyDescent="0.3">
      <c r="A65" s="5"/>
      <c r="B65" s="5"/>
      <c r="C65" s="4"/>
      <c r="D65" s="4"/>
    </row>
  </sheetData>
  <mergeCells count="3">
    <mergeCell ref="A1:J1"/>
    <mergeCell ref="A2:J2"/>
    <mergeCell ref="A3:J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A3" sqref="A3:J3"/>
    </sheetView>
  </sheetViews>
  <sheetFormatPr defaultRowHeight="12" x14ac:dyDescent="0.2"/>
  <cols>
    <col min="1" max="1" width="17.7109375" style="3" customWidth="1"/>
    <col min="2" max="2" width="22.7109375" style="3" customWidth="1"/>
    <col min="3" max="4" width="11.7109375" style="2" customWidth="1"/>
    <col min="5" max="16384" width="9.140625" style="1"/>
  </cols>
  <sheetData>
    <row r="1" spans="1:10" s="17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s="16" customFormat="1" ht="15" x14ac:dyDescent="0.25">
      <c r="A2" s="19" t="s">
        <v>28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16" customFormat="1" ht="1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</row>
    <row r="4" spans="1:10" s="13" customFormat="1" ht="11.25" x14ac:dyDescent="0.2">
      <c r="A4" s="15" t="s">
        <v>27</v>
      </c>
      <c r="B4" s="15"/>
      <c r="C4" s="14"/>
      <c r="D4" s="14"/>
    </row>
    <row r="5" spans="1:10" s="10" customFormat="1" x14ac:dyDescent="0.2">
      <c r="A5" s="12" t="s">
        <v>26</v>
      </c>
      <c r="B5" s="12" t="s">
        <v>25</v>
      </c>
      <c r="C5" s="11" t="s">
        <v>24</v>
      </c>
      <c r="D5" s="11" t="s">
        <v>23</v>
      </c>
    </row>
    <row r="6" spans="1:10" x14ac:dyDescent="0.2">
      <c r="A6" s="3" t="s">
        <v>22</v>
      </c>
      <c r="B6" s="3" t="s">
        <v>21</v>
      </c>
      <c r="C6" s="2">
        <v>73079.350000000006</v>
      </c>
    </row>
    <row r="7" spans="1:10" x14ac:dyDescent="0.2">
      <c r="A7" s="3" t="s">
        <v>41</v>
      </c>
      <c r="B7" s="3" t="s">
        <v>20</v>
      </c>
      <c r="C7" s="2">
        <v>563.45000000000005</v>
      </c>
    </row>
    <row r="8" spans="1:10" x14ac:dyDescent="0.2">
      <c r="A8" s="3" t="s">
        <v>42</v>
      </c>
      <c r="B8" s="3" t="s">
        <v>19</v>
      </c>
      <c r="C8" s="2">
        <v>1808</v>
      </c>
    </row>
    <row r="9" spans="1:10" x14ac:dyDescent="0.2">
      <c r="A9" s="3" t="s">
        <v>43</v>
      </c>
      <c r="B9" s="3" t="s">
        <v>19</v>
      </c>
      <c r="C9" s="2">
        <v>16309.99</v>
      </c>
    </row>
    <row r="10" spans="1:10" x14ac:dyDescent="0.2">
      <c r="A10" s="3" t="s">
        <v>18</v>
      </c>
      <c r="B10" s="3" t="s">
        <v>17</v>
      </c>
      <c r="D10" s="2">
        <v>17832.23</v>
      </c>
    </row>
    <row r="11" spans="1:10" x14ac:dyDescent="0.2">
      <c r="A11" s="3" t="s">
        <v>16</v>
      </c>
      <c r="B11" s="3" t="s">
        <v>15</v>
      </c>
      <c r="D11" s="2">
        <v>3373.38</v>
      </c>
    </row>
    <row r="12" spans="1:10" x14ac:dyDescent="0.2">
      <c r="A12" s="3" t="s">
        <v>65</v>
      </c>
      <c r="B12" s="3" t="s">
        <v>14</v>
      </c>
      <c r="D12" s="2">
        <v>87964.01</v>
      </c>
    </row>
    <row r="13" spans="1:10" x14ac:dyDescent="0.2">
      <c r="A13" s="3" t="s">
        <v>75</v>
      </c>
      <c r="B13" s="3" t="s">
        <v>13</v>
      </c>
      <c r="D13" s="2">
        <v>40000</v>
      </c>
    </row>
    <row r="14" spans="1:10" x14ac:dyDescent="0.2">
      <c r="A14" s="3" t="s">
        <v>81</v>
      </c>
      <c r="B14" s="3" t="s">
        <v>13</v>
      </c>
      <c r="D14" s="2">
        <v>258.5</v>
      </c>
    </row>
    <row r="15" spans="1:10" x14ac:dyDescent="0.2">
      <c r="A15" s="3" t="s">
        <v>83</v>
      </c>
      <c r="B15" s="3" t="s">
        <v>13</v>
      </c>
      <c r="D15" s="2">
        <v>354.6</v>
      </c>
    </row>
    <row r="16" spans="1:10" x14ac:dyDescent="0.2">
      <c r="A16" s="3" t="s">
        <v>44</v>
      </c>
      <c r="B16" s="3" t="s">
        <v>12</v>
      </c>
      <c r="C16" s="2">
        <v>637.5</v>
      </c>
    </row>
    <row r="17" spans="1:3" x14ac:dyDescent="0.2">
      <c r="A17" s="3" t="s">
        <v>45</v>
      </c>
      <c r="B17" s="3" t="s">
        <v>12</v>
      </c>
      <c r="C17" s="2">
        <v>862.5</v>
      </c>
    </row>
    <row r="18" spans="1:3" x14ac:dyDescent="0.2">
      <c r="A18" s="3" t="s">
        <v>72</v>
      </c>
      <c r="B18" s="3" t="s">
        <v>12</v>
      </c>
      <c r="C18" s="2">
        <v>2212.5</v>
      </c>
    </row>
    <row r="19" spans="1:3" x14ac:dyDescent="0.2">
      <c r="A19" s="3" t="s">
        <v>11</v>
      </c>
      <c r="B19" s="3" t="s">
        <v>10</v>
      </c>
      <c r="C19" s="2">
        <v>273.83999999999997</v>
      </c>
    </row>
    <row r="20" spans="1:3" x14ac:dyDescent="0.2">
      <c r="A20" s="3" t="s">
        <v>66</v>
      </c>
      <c r="B20" s="3" t="s">
        <v>10</v>
      </c>
      <c r="C20" s="2">
        <v>10350.94</v>
      </c>
    </row>
    <row r="21" spans="1:3" x14ac:dyDescent="0.2">
      <c r="A21" s="3" t="s">
        <v>76</v>
      </c>
      <c r="B21" s="3" t="s">
        <v>10</v>
      </c>
      <c r="C21" s="2">
        <v>4685.1000000000004</v>
      </c>
    </row>
    <row r="22" spans="1:3" x14ac:dyDescent="0.2">
      <c r="A22" s="3" t="s">
        <v>47</v>
      </c>
      <c r="B22" s="3" t="s">
        <v>10</v>
      </c>
      <c r="C22" s="2">
        <v>7583.87</v>
      </c>
    </row>
    <row r="23" spans="1:3" x14ac:dyDescent="0.2">
      <c r="A23" s="3" t="s">
        <v>86</v>
      </c>
      <c r="B23" s="3" t="s">
        <v>10</v>
      </c>
      <c r="C23" s="2">
        <v>795.48</v>
      </c>
    </row>
    <row r="24" spans="1:3" x14ac:dyDescent="0.2">
      <c r="A24" s="3" t="s">
        <v>82</v>
      </c>
      <c r="B24" s="3" t="s">
        <v>10</v>
      </c>
      <c r="C24" s="2">
        <v>176.48</v>
      </c>
    </row>
    <row r="25" spans="1:3" x14ac:dyDescent="0.2">
      <c r="A25" s="3" t="s">
        <v>84</v>
      </c>
      <c r="B25" s="3" t="s">
        <v>10</v>
      </c>
      <c r="C25" s="2">
        <v>475.67</v>
      </c>
    </row>
    <row r="26" spans="1:3" x14ac:dyDescent="0.2">
      <c r="A26" s="3" t="s">
        <v>67</v>
      </c>
      <c r="B26" s="3" t="s">
        <v>10</v>
      </c>
      <c r="C26" s="2">
        <v>6650.07</v>
      </c>
    </row>
    <row r="27" spans="1:3" x14ac:dyDescent="0.2">
      <c r="A27" s="3" t="s">
        <v>77</v>
      </c>
      <c r="B27" s="3" t="s">
        <v>10</v>
      </c>
      <c r="C27" s="2">
        <v>126.11</v>
      </c>
    </row>
    <row r="28" spans="1:3" x14ac:dyDescent="0.2">
      <c r="A28" s="3" t="s">
        <v>48</v>
      </c>
      <c r="B28" s="3" t="s">
        <v>10</v>
      </c>
      <c r="C28" s="2">
        <v>441.98</v>
      </c>
    </row>
    <row r="29" spans="1:3" x14ac:dyDescent="0.2">
      <c r="A29" s="3" t="s">
        <v>87</v>
      </c>
      <c r="B29" s="3" t="s">
        <v>10</v>
      </c>
      <c r="C29" s="2">
        <v>8232.31</v>
      </c>
    </row>
    <row r="30" spans="1:3" x14ac:dyDescent="0.2">
      <c r="A30" s="3" t="s">
        <v>68</v>
      </c>
      <c r="B30" s="3" t="s">
        <v>10</v>
      </c>
      <c r="C30" s="2">
        <v>2891.64</v>
      </c>
    </row>
    <row r="31" spans="1:3" x14ac:dyDescent="0.2">
      <c r="A31" s="3" t="s">
        <v>78</v>
      </c>
      <c r="B31" s="3" t="s">
        <v>10</v>
      </c>
      <c r="C31" s="2">
        <v>26.79</v>
      </c>
    </row>
    <row r="32" spans="1:3" x14ac:dyDescent="0.2">
      <c r="A32" s="3" t="s">
        <v>49</v>
      </c>
      <c r="B32" s="3" t="s">
        <v>10</v>
      </c>
      <c r="C32" s="2">
        <v>1950.77</v>
      </c>
    </row>
    <row r="33" spans="1:4" x14ac:dyDescent="0.2">
      <c r="A33" s="3" t="s">
        <v>88</v>
      </c>
      <c r="B33" s="3" t="s">
        <v>10</v>
      </c>
      <c r="C33" s="2">
        <v>3818.2</v>
      </c>
    </row>
    <row r="34" spans="1:4" x14ac:dyDescent="0.2">
      <c r="A34" s="3" t="s">
        <v>69</v>
      </c>
      <c r="B34" s="3" t="s">
        <v>10</v>
      </c>
      <c r="C34" s="2">
        <v>860.93</v>
      </c>
    </row>
    <row r="35" spans="1:4" x14ac:dyDescent="0.2">
      <c r="A35" s="3" t="s">
        <v>79</v>
      </c>
      <c r="B35" s="3" t="s">
        <v>10</v>
      </c>
      <c r="C35" s="2">
        <v>62.95</v>
      </c>
    </row>
    <row r="36" spans="1:4" x14ac:dyDescent="0.2">
      <c r="A36" s="3" t="s">
        <v>50</v>
      </c>
      <c r="B36" s="3" t="s">
        <v>29</v>
      </c>
      <c r="C36" s="2">
        <v>536.07000000000005</v>
      </c>
    </row>
    <row r="37" spans="1:4" x14ac:dyDescent="0.2">
      <c r="A37" s="3" t="s">
        <v>51</v>
      </c>
      <c r="B37" s="3" t="s">
        <v>30</v>
      </c>
      <c r="C37" s="2">
        <v>150</v>
      </c>
    </row>
    <row r="38" spans="1:4" x14ac:dyDescent="0.2">
      <c r="A38" s="3" t="s">
        <v>70</v>
      </c>
      <c r="B38" s="3" t="s">
        <v>9</v>
      </c>
      <c r="C38" s="2">
        <v>186.18</v>
      </c>
    </row>
    <row r="39" spans="1:4" x14ac:dyDescent="0.2">
      <c r="A39" s="3" t="s">
        <v>53</v>
      </c>
      <c r="B39" s="3" t="s">
        <v>9</v>
      </c>
      <c r="C39" s="2">
        <v>130</v>
      </c>
    </row>
    <row r="40" spans="1:4" x14ac:dyDescent="0.2">
      <c r="A40" s="3" t="s">
        <v>55</v>
      </c>
      <c r="B40" s="3" t="s">
        <v>8</v>
      </c>
      <c r="C40" s="2">
        <v>400</v>
      </c>
    </row>
    <row r="41" spans="1:4" x14ac:dyDescent="0.2">
      <c r="A41" s="3" t="s">
        <v>57</v>
      </c>
      <c r="B41" s="3" t="s">
        <v>7</v>
      </c>
      <c r="C41" s="2">
        <v>440</v>
      </c>
    </row>
    <row r="42" spans="1:4" x14ac:dyDescent="0.2">
      <c r="A42" s="3" t="s">
        <v>59</v>
      </c>
      <c r="B42" s="3" t="s">
        <v>6</v>
      </c>
      <c r="C42" s="2">
        <v>981</v>
      </c>
    </row>
    <row r="43" spans="1:4" x14ac:dyDescent="0.2">
      <c r="A43" s="3" t="s">
        <v>71</v>
      </c>
      <c r="B43" s="3" t="s">
        <v>5</v>
      </c>
      <c r="C43" s="2">
        <v>1440</v>
      </c>
    </row>
    <row r="44" spans="1:4" x14ac:dyDescent="0.2">
      <c r="A44" s="3" t="s">
        <v>60</v>
      </c>
      <c r="B44" s="3" t="s">
        <v>4</v>
      </c>
      <c r="C44" s="2">
        <v>320.8</v>
      </c>
    </row>
    <row r="45" spans="1:4" x14ac:dyDescent="0.2">
      <c r="A45" s="3" t="s">
        <v>61</v>
      </c>
      <c r="B45" s="3" t="s">
        <v>3</v>
      </c>
      <c r="C45" s="2">
        <v>130</v>
      </c>
    </row>
    <row r="46" spans="1:4" x14ac:dyDescent="0.2">
      <c r="A46" s="3" t="s">
        <v>80</v>
      </c>
      <c r="B46" s="3" t="s">
        <v>31</v>
      </c>
      <c r="C46" s="2">
        <v>13.25</v>
      </c>
    </row>
    <row r="47" spans="1:4" x14ac:dyDescent="0.2">
      <c r="A47" s="3" t="s">
        <v>64</v>
      </c>
      <c r="B47" s="3" t="s">
        <v>2</v>
      </c>
      <c r="C47" s="2">
        <v>179</v>
      </c>
    </row>
    <row r="48" spans="1:4" customFormat="1" ht="15" x14ac:dyDescent="0.25">
      <c r="C48" s="9"/>
      <c r="D48" s="9"/>
    </row>
    <row r="49" spans="1:4" s="6" customFormat="1" ht="12.75" thickBot="1" x14ac:dyDescent="0.25">
      <c r="A49" s="8" t="s">
        <v>1</v>
      </c>
      <c r="B49" s="8" t="s">
        <v>0</v>
      </c>
      <c r="C49" s="7">
        <f>SUBTOTAL(9, C6:C48)</f>
        <v>149782.72</v>
      </c>
      <c r="D49" s="7">
        <f>SUBTOTAL(9, D6:D48)</f>
        <v>149782.72</v>
      </c>
    </row>
    <row r="50" spans="1:4" customFormat="1" ht="16.5" thickTop="1" thickBot="1" x14ac:dyDescent="0.3">
      <c r="A50" s="5"/>
      <c r="B50" s="5"/>
      <c r="C50" s="4"/>
      <c r="D50" s="4"/>
    </row>
  </sheetData>
  <mergeCells count="3">
    <mergeCell ref="A1:J1"/>
    <mergeCell ref="A2:J2"/>
    <mergeCell ref="A3:J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workbookViewId="0">
      <selection activeCell="A3" sqref="A3:J3"/>
    </sheetView>
  </sheetViews>
  <sheetFormatPr defaultRowHeight="12" x14ac:dyDescent="0.2"/>
  <cols>
    <col min="1" max="1" width="17.7109375" style="3" customWidth="1"/>
    <col min="2" max="2" width="22.7109375" style="3" customWidth="1"/>
    <col min="3" max="4" width="11.7109375" style="2" customWidth="1"/>
    <col min="5" max="16384" width="9.140625" style="1"/>
  </cols>
  <sheetData>
    <row r="1" spans="1:10" s="17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s="16" customFormat="1" ht="15" x14ac:dyDescent="0.25">
      <c r="A2" s="19" t="s">
        <v>28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16" customFormat="1" ht="1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</row>
    <row r="4" spans="1:10" s="13" customFormat="1" ht="11.25" x14ac:dyDescent="0.2">
      <c r="A4" s="15" t="s">
        <v>27</v>
      </c>
      <c r="B4" s="15"/>
      <c r="C4" s="14"/>
      <c r="D4" s="14"/>
    </row>
    <row r="5" spans="1:10" s="10" customFormat="1" x14ac:dyDescent="0.2">
      <c r="A5" s="12" t="s">
        <v>26</v>
      </c>
      <c r="B5" s="12" t="s">
        <v>25</v>
      </c>
      <c r="C5" s="11" t="s">
        <v>24</v>
      </c>
      <c r="D5" s="11" t="s">
        <v>23</v>
      </c>
    </row>
    <row r="6" spans="1:10" x14ac:dyDescent="0.2">
      <c r="A6" s="3" t="s">
        <v>22</v>
      </c>
      <c r="B6" s="3" t="s">
        <v>21</v>
      </c>
      <c r="C6" s="2">
        <v>25022.12</v>
      </c>
    </row>
    <row r="7" spans="1:10" x14ac:dyDescent="0.2">
      <c r="A7" s="3" t="s">
        <v>32</v>
      </c>
      <c r="B7" s="3" t="s">
        <v>33</v>
      </c>
      <c r="C7" s="2">
        <v>337.5</v>
      </c>
    </row>
    <row r="8" spans="1:10" x14ac:dyDescent="0.2">
      <c r="A8" s="3" t="s">
        <v>41</v>
      </c>
      <c r="B8" s="3" t="s">
        <v>20</v>
      </c>
      <c r="C8" s="2">
        <v>563.45000000000005</v>
      </c>
    </row>
    <row r="9" spans="1:10" x14ac:dyDescent="0.2">
      <c r="A9" s="3" t="s">
        <v>42</v>
      </c>
      <c r="B9" s="3" t="s">
        <v>19</v>
      </c>
      <c r="C9" s="2">
        <v>1808</v>
      </c>
    </row>
    <row r="10" spans="1:10" x14ac:dyDescent="0.2">
      <c r="A10" s="3" t="s">
        <v>43</v>
      </c>
      <c r="B10" s="3" t="s">
        <v>19</v>
      </c>
      <c r="C10" s="2">
        <v>16309.99</v>
      </c>
    </row>
    <row r="11" spans="1:10" x14ac:dyDescent="0.2">
      <c r="A11" s="3" t="s">
        <v>18</v>
      </c>
      <c r="B11" s="3" t="s">
        <v>17</v>
      </c>
      <c r="D11" s="2">
        <v>17832.23</v>
      </c>
    </row>
    <row r="12" spans="1:10" x14ac:dyDescent="0.2">
      <c r="A12" s="3" t="s">
        <v>16</v>
      </c>
      <c r="B12" s="3" t="s">
        <v>15</v>
      </c>
      <c r="D12" s="2">
        <v>3373.38</v>
      </c>
    </row>
    <row r="13" spans="1:10" x14ac:dyDescent="0.2">
      <c r="A13" s="3" t="s">
        <v>34</v>
      </c>
      <c r="B13" s="3" t="s">
        <v>35</v>
      </c>
      <c r="C13" s="2">
        <v>67500</v>
      </c>
    </row>
    <row r="14" spans="1:10" x14ac:dyDescent="0.2">
      <c r="A14" s="3" t="s">
        <v>65</v>
      </c>
      <c r="B14" s="3" t="s">
        <v>14</v>
      </c>
      <c r="D14" s="2">
        <v>133273.01</v>
      </c>
    </row>
    <row r="15" spans="1:10" x14ac:dyDescent="0.2">
      <c r="A15" s="3" t="s">
        <v>75</v>
      </c>
      <c r="B15" s="3" t="s">
        <v>13</v>
      </c>
      <c r="D15" s="2">
        <v>40000</v>
      </c>
    </row>
    <row r="16" spans="1:10" x14ac:dyDescent="0.2">
      <c r="A16" s="3" t="s">
        <v>81</v>
      </c>
      <c r="B16" s="3" t="s">
        <v>13</v>
      </c>
      <c r="D16" s="2">
        <v>358.6</v>
      </c>
    </row>
    <row r="17" spans="1:4" x14ac:dyDescent="0.2">
      <c r="A17" s="3" t="s">
        <v>83</v>
      </c>
      <c r="B17" s="3" t="s">
        <v>13</v>
      </c>
      <c r="D17" s="2">
        <v>468.3</v>
      </c>
    </row>
    <row r="18" spans="1:4" x14ac:dyDescent="0.2">
      <c r="A18" s="3" t="s">
        <v>44</v>
      </c>
      <c r="B18" s="3" t="s">
        <v>12</v>
      </c>
      <c r="C18" s="2">
        <v>637.5</v>
      </c>
    </row>
    <row r="19" spans="1:4" x14ac:dyDescent="0.2">
      <c r="A19" s="3" t="s">
        <v>45</v>
      </c>
      <c r="B19" s="3" t="s">
        <v>12</v>
      </c>
      <c r="C19" s="2">
        <v>1087.5</v>
      </c>
    </row>
    <row r="20" spans="1:4" x14ac:dyDescent="0.2">
      <c r="A20" s="3" t="s">
        <v>72</v>
      </c>
      <c r="B20" s="3" t="s">
        <v>12</v>
      </c>
      <c r="C20" s="2">
        <v>2400</v>
      </c>
    </row>
    <row r="21" spans="1:4" x14ac:dyDescent="0.2">
      <c r="A21" s="3" t="s">
        <v>11</v>
      </c>
      <c r="B21" s="3" t="s">
        <v>10</v>
      </c>
      <c r="C21" s="2">
        <v>407.46</v>
      </c>
    </row>
    <row r="22" spans="1:4" x14ac:dyDescent="0.2">
      <c r="A22" s="3" t="s">
        <v>66</v>
      </c>
      <c r="B22" s="3" t="s">
        <v>10</v>
      </c>
      <c r="C22" s="2">
        <v>16550.009999999998</v>
      </c>
    </row>
    <row r="23" spans="1:4" x14ac:dyDescent="0.2">
      <c r="A23" s="3" t="s">
        <v>76</v>
      </c>
      <c r="B23" s="3" t="s">
        <v>10</v>
      </c>
      <c r="C23" s="2">
        <v>6107.8</v>
      </c>
    </row>
    <row r="24" spans="1:4" x14ac:dyDescent="0.2">
      <c r="A24" s="3" t="s">
        <v>47</v>
      </c>
      <c r="B24" s="3" t="s">
        <v>10</v>
      </c>
      <c r="C24" s="2">
        <v>9959.11</v>
      </c>
    </row>
    <row r="25" spans="1:4" x14ac:dyDescent="0.2">
      <c r="A25" s="3" t="s">
        <v>86</v>
      </c>
      <c r="B25" s="3" t="s">
        <v>10</v>
      </c>
      <c r="C25" s="2">
        <v>1081.71</v>
      </c>
    </row>
    <row r="26" spans="1:4" x14ac:dyDescent="0.2">
      <c r="A26" s="3" t="s">
        <v>82</v>
      </c>
      <c r="B26" s="3" t="s">
        <v>10</v>
      </c>
      <c r="C26" s="2">
        <v>239.44</v>
      </c>
    </row>
    <row r="27" spans="1:4" x14ac:dyDescent="0.2">
      <c r="A27" s="3" t="s">
        <v>84</v>
      </c>
      <c r="B27" s="3" t="s">
        <v>10</v>
      </c>
      <c r="C27" s="2">
        <v>566.27</v>
      </c>
    </row>
    <row r="28" spans="1:4" x14ac:dyDescent="0.2">
      <c r="A28" s="3" t="s">
        <v>67</v>
      </c>
      <c r="B28" s="3" t="s">
        <v>10</v>
      </c>
      <c r="C28" s="2">
        <v>10362.86</v>
      </c>
    </row>
    <row r="29" spans="1:4" x14ac:dyDescent="0.2">
      <c r="A29" s="3" t="s">
        <v>77</v>
      </c>
      <c r="B29" s="3" t="s">
        <v>10</v>
      </c>
      <c r="C29" s="2">
        <v>166.83</v>
      </c>
    </row>
    <row r="30" spans="1:4" x14ac:dyDescent="0.2">
      <c r="A30" s="3" t="s">
        <v>48</v>
      </c>
      <c r="B30" s="3" t="s">
        <v>10</v>
      </c>
      <c r="C30" s="2">
        <v>775.48</v>
      </c>
    </row>
    <row r="31" spans="1:4" x14ac:dyDescent="0.2">
      <c r="A31" s="3" t="s">
        <v>87</v>
      </c>
      <c r="B31" s="3" t="s">
        <v>10</v>
      </c>
      <c r="C31" s="2">
        <v>12744.68</v>
      </c>
    </row>
    <row r="32" spans="1:4" x14ac:dyDescent="0.2">
      <c r="A32" s="3" t="s">
        <v>68</v>
      </c>
      <c r="B32" s="3" t="s">
        <v>10</v>
      </c>
      <c r="C32" s="2">
        <v>4643.24</v>
      </c>
    </row>
    <row r="33" spans="1:3" x14ac:dyDescent="0.2">
      <c r="A33" s="3" t="s">
        <v>78</v>
      </c>
      <c r="B33" s="3" t="s">
        <v>10</v>
      </c>
      <c r="C33" s="2">
        <v>49.29</v>
      </c>
    </row>
    <row r="34" spans="1:3" x14ac:dyDescent="0.2">
      <c r="A34" s="3" t="s">
        <v>49</v>
      </c>
      <c r="B34" s="3" t="s">
        <v>10</v>
      </c>
      <c r="C34" s="2">
        <v>2243.4299999999998</v>
      </c>
    </row>
    <row r="35" spans="1:3" x14ac:dyDescent="0.2">
      <c r="A35" s="3" t="s">
        <v>88</v>
      </c>
      <c r="B35" s="3" t="s">
        <v>10</v>
      </c>
      <c r="C35" s="2">
        <v>5326.3</v>
      </c>
    </row>
    <row r="36" spans="1:3" x14ac:dyDescent="0.2">
      <c r="A36" s="3" t="s">
        <v>69</v>
      </c>
      <c r="B36" s="3" t="s">
        <v>10</v>
      </c>
      <c r="C36" s="2">
        <v>1034.24</v>
      </c>
    </row>
    <row r="37" spans="1:3" x14ac:dyDescent="0.2">
      <c r="A37" s="3" t="s">
        <v>79</v>
      </c>
      <c r="B37" s="3" t="s">
        <v>10</v>
      </c>
      <c r="C37" s="2">
        <v>62.95</v>
      </c>
    </row>
    <row r="38" spans="1:3" x14ac:dyDescent="0.2">
      <c r="A38" s="3" t="s">
        <v>90</v>
      </c>
      <c r="B38" s="3" t="s">
        <v>10</v>
      </c>
      <c r="C38" s="2">
        <v>0.27</v>
      </c>
    </row>
    <row r="39" spans="1:3" x14ac:dyDescent="0.2">
      <c r="A39" s="3" t="s">
        <v>50</v>
      </c>
      <c r="B39" s="3" t="s">
        <v>29</v>
      </c>
      <c r="C39" s="2">
        <v>536.07000000000005</v>
      </c>
    </row>
    <row r="40" spans="1:3" x14ac:dyDescent="0.2">
      <c r="A40" s="3" t="s">
        <v>51</v>
      </c>
      <c r="B40" s="3" t="s">
        <v>30</v>
      </c>
      <c r="C40" s="2">
        <v>150</v>
      </c>
    </row>
    <row r="41" spans="1:3" x14ac:dyDescent="0.2">
      <c r="A41" s="3" t="s">
        <v>70</v>
      </c>
      <c r="B41" s="3" t="s">
        <v>9</v>
      </c>
      <c r="C41" s="2">
        <v>568.16999999999996</v>
      </c>
    </row>
    <row r="42" spans="1:3" x14ac:dyDescent="0.2">
      <c r="A42" s="3" t="s">
        <v>53</v>
      </c>
      <c r="B42" s="3" t="s">
        <v>9</v>
      </c>
      <c r="C42" s="2">
        <v>195</v>
      </c>
    </row>
    <row r="43" spans="1:3" x14ac:dyDescent="0.2">
      <c r="A43" s="3" t="s">
        <v>55</v>
      </c>
      <c r="B43" s="3" t="s">
        <v>8</v>
      </c>
      <c r="C43" s="2">
        <v>600</v>
      </c>
    </row>
    <row r="44" spans="1:3" x14ac:dyDescent="0.2">
      <c r="A44" s="3" t="s">
        <v>57</v>
      </c>
      <c r="B44" s="3" t="s">
        <v>7</v>
      </c>
      <c r="C44" s="2">
        <v>660</v>
      </c>
    </row>
    <row r="45" spans="1:3" x14ac:dyDescent="0.2">
      <c r="A45" s="3" t="s">
        <v>59</v>
      </c>
      <c r="B45" s="3" t="s">
        <v>6</v>
      </c>
      <c r="C45" s="2">
        <v>1520</v>
      </c>
    </row>
    <row r="46" spans="1:3" x14ac:dyDescent="0.2">
      <c r="A46" s="3" t="s">
        <v>71</v>
      </c>
      <c r="B46" s="3" t="s">
        <v>5</v>
      </c>
      <c r="C46" s="2">
        <v>2160</v>
      </c>
    </row>
    <row r="47" spans="1:3" x14ac:dyDescent="0.2">
      <c r="A47" s="3" t="s">
        <v>60</v>
      </c>
      <c r="B47" s="3" t="s">
        <v>4</v>
      </c>
      <c r="C47" s="2">
        <v>541.6</v>
      </c>
    </row>
    <row r="48" spans="1:3" x14ac:dyDescent="0.2">
      <c r="A48" s="3" t="s">
        <v>61</v>
      </c>
      <c r="B48" s="3" t="s">
        <v>3</v>
      </c>
      <c r="C48" s="2">
        <v>195</v>
      </c>
    </row>
    <row r="49" spans="1:4" x14ac:dyDescent="0.2">
      <c r="A49" s="3" t="s">
        <v>80</v>
      </c>
      <c r="B49" s="3" t="s">
        <v>31</v>
      </c>
      <c r="C49" s="2">
        <v>13.25</v>
      </c>
    </row>
    <row r="50" spans="1:4" x14ac:dyDescent="0.2">
      <c r="A50" s="3" t="s">
        <v>64</v>
      </c>
      <c r="B50" s="3" t="s">
        <v>2</v>
      </c>
      <c r="C50" s="2">
        <v>179</v>
      </c>
    </row>
    <row r="51" spans="1:4" customFormat="1" ht="15" x14ac:dyDescent="0.25">
      <c r="C51" s="9"/>
      <c r="D51" s="9"/>
    </row>
    <row r="52" spans="1:4" s="6" customFormat="1" ht="12.75" thickBot="1" x14ac:dyDescent="0.25">
      <c r="A52" s="8" t="s">
        <v>1</v>
      </c>
      <c r="B52" s="8" t="s">
        <v>0</v>
      </c>
      <c r="C52" s="7">
        <f>SUBTOTAL(9, C6:C51)</f>
        <v>195305.51999999996</v>
      </c>
      <c r="D52" s="7">
        <f>SUBTOTAL(9, D6:D51)</f>
        <v>195305.52</v>
      </c>
    </row>
    <row r="53" spans="1:4" customFormat="1" ht="16.5" thickTop="1" thickBot="1" x14ac:dyDescent="0.3">
      <c r="A53" s="5"/>
      <c r="B53" s="5"/>
      <c r="C53" s="4"/>
      <c r="D53" s="4"/>
    </row>
  </sheetData>
  <mergeCells count="3">
    <mergeCell ref="A1:J1"/>
    <mergeCell ref="A2:J2"/>
    <mergeCell ref="A3:J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tabSelected="1" workbookViewId="0">
      <selection activeCell="A3" sqref="A3:J3"/>
    </sheetView>
  </sheetViews>
  <sheetFormatPr defaultRowHeight="12" x14ac:dyDescent="0.2"/>
  <cols>
    <col min="1" max="1" width="17.7109375" style="3" customWidth="1"/>
    <col min="2" max="2" width="22.7109375" style="3" customWidth="1"/>
    <col min="3" max="4" width="11.7109375" style="2" customWidth="1"/>
    <col min="5" max="16384" width="9.140625" style="1"/>
  </cols>
  <sheetData>
    <row r="1" spans="1:10" s="17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s="16" customFormat="1" ht="15" x14ac:dyDescent="0.25">
      <c r="A2" s="19" t="s">
        <v>28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16" customFormat="1" ht="1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</row>
    <row r="4" spans="1:10" s="13" customFormat="1" ht="11.25" x14ac:dyDescent="0.2">
      <c r="A4" s="15" t="s">
        <v>27</v>
      </c>
      <c r="B4" s="15"/>
      <c r="C4" s="14"/>
      <c r="D4" s="14"/>
    </row>
    <row r="5" spans="1:10" s="10" customFormat="1" x14ac:dyDescent="0.2">
      <c r="A5" s="12" t="s">
        <v>26</v>
      </c>
      <c r="B5" s="12" t="s">
        <v>25</v>
      </c>
      <c r="C5" s="11" t="s">
        <v>24</v>
      </c>
      <c r="D5" s="11" t="s">
        <v>23</v>
      </c>
    </row>
    <row r="6" spans="1:10" x14ac:dyDescent="0.2">
      <c r="A6" s="3" t="s">
        <v>22</v>
      </c>
      <c r="B6" s="3" t="s">
        <v>21</v>
      </c>
      <c r="C6" s="2">
        <v>48954.05</v>
      </c>
    </row>
    <row r="7" spans="1:10" x14ac:dyDescent="0.2">
      <c r="A7" s="3" t="s">
        <v>41</v>
      </c>
      <c r="B7" s="3" t="s">
        <v>20</v>
      </c>
      <c r="C7" s="2">
        <v>563.45000000000005</v>
      </c>
    </row>
    <row r="8" spans="1:10" x14ac:dyDescent="0.2">
      <c r="A8" s="3" t="s">
        <v>42</v>
      </c>
      <c r="B8" s="3" t="s">
        <v>19</v>
      </c>
      <c r="C8" s="2">
        <v>1808</v>
      </c>
    </row>
    <row r="9" spans="1:10" x14ac:dyDescent="0.2">
      <c r="A9" s="3" t="s">
        <v>43</v>
      </c>
      <c r="B9" s="3" t="s">
        <v>19</v>
      </c>
      <c r="C9" s="2">
        <v>16309.99</v>
      </c>
    </row>
    <row r="10" spans="1:10" x14ac:dyDescent="0.2">
      <c r="A10" s="3" t="s">
        <v>18</v>
      </c>
      <c r="B10" s="3" t="s">
        <v>17</v>
      </c>
      <c r="D10" s="2">
        <v>17832.23</v>
      </c>
    </row>
    <row r="11" spans="1:10" x14ac:dyDescent="0.2">
      <c r="A11" s="3" t="s">
        <v>16</v>
      </c>
      <c r="B11" s="3" t="s">
        <v>15</v>
      </c>
      <c r="D11" s="2">
        <v>3373.38</v>
      </c>
    </row>
    <row r="12" spans="1:10" x14ac:dyDescent="0.2">
      <c r="A12" s="3" t="s">
        <v>34</v>
      </c>
      <c r="B12" s="3" t="s">
        <v>35</v>
      </c>
      <c r="C12" s="2">
        <v>67500</v>
      </c>
    </row>
    <row r="13" spans="1:10" x14ac:dyDescent="0.2">
      <c r="A13" s="3" t="s">
        <v>65</v>
      </c>
      <c r="B13" s="3" t="s">
        <v>14</v>
      </c>
      <c r="D13" s="2">
        <v>183183.47</v>
      </c>
    </row>
    <row r="14" spans="1:10" x14ac:dyDescent="0.2">
      <c r="A14" s="3" t="s">
        <v>75</v>
      </c>
      <c r="B14" s="3" t="s">
        <v>13</v>
      </c>
      <c r="D14" s="2">
        <v>40000</v>
      </c>
    </row>
    <row r="15" spans="1:10" x14ac:dyDescent="0.2">
      <c r="A15" s="3" t="s">
        <v>81</v>
      </c>
      <c r="B15" s="3" t="s">
        <v>13</v>
      </c>
      <c r="D15" s="2">
        <v>497.2</v>
      </c>
    </row>
    <row r="16" spans="1:10" x14ac:dyDescent="0.2">
      <c r="A16" s="3" t="s">
        <v>83</v>
      </c>
      <c r="B16" s="3" t="s">
        <v>13</v>
      </c>
      <c r="D16" s="2">
        <v>566.4</v>
      </c>
    </row>
    <row r="17" spans="1:3" x14ac:dyDescent="0.2">
      <c r="A17" s="3" t="s">
        <v>44</v>
      </c>
      <c r="B17" s="3" t="s">
        <v>12</v>
      </c>
      <c r="C17" s="2">
        <v>637.5</v>
      </c>
    </row>
    <row r="18" spans="1:3" x14ac:dyDescent="0.2">
      <c r="A18" s="3" t="s">
        <v>45</v>
      </c>
      <c r="B18" s="3" t="s">
        <v>12</v>
      </c>
      <c r="C18" s="2">
        <v>1692.5</v>
      </c>
    </row>
    <row r="19" spans="1:3" x14ac:dyDescent="0.2">
      <c r="A19" s="3" t="s">
        <v>72</v>
      </c>
      <c r="B19" s="3" t="s">
        <v>12</v>
      </c>
      <c r="C19" s="2">
        <v>2400</v>
      </c>
    </row>
    <row r="20" spans="1:3" x14ac:dyDescent="0.2">
      <c r="A20" s="3" t="s">
        <v>11</v>
      </c>
      <c r="B20" s="3" t="s">
        <v>10</v>
      </c>
      <c r="C20" s="2">
        <v>500.49</v>
      </c>
    </row>
    <row r="21" spans="1:3" x14ac:dyDescent="0.2">
      <c r="A21" s="3" t="s">
        <v>66</v>
      </c>
      <c r="B21" s="3" t="s">
        <v>10</v>
      </c>
      <c r="C21" s="2">
        <v>22493.32</v>
      </c>
    </row>
    <row r="22" spans="1:3" x14ac:dyDescent="0.2">
      <c r="A22" s="3" t="s">
        <v>76</v>
      </c>
      <c r="B22" s="3" t="s">
        <v>10</v>
      </c>
      <c r="C22" s="2">
        <v>7744.33</v>
      </c>
    </row>
    <row r="23" spans="1:3" x14ac:dyDescent="0.2">
      <c r="A23" s="3" t="s">
        <v>47</v>
      </c>
      <c r="B23" s="3" t="s">
        <v>10</v>
      </c>
      <c r="C23" s="2">
        <v>13436.16</v>
      </c>
    </row>
    <row r="24" spans="1:3" x14ac:dyDescent="0.2">
      <c r="A24" s="3" t="s">
        <v>86</v>
      </c>
      <c r="B24" s="3" t="s">
        <v>10</v>
      </c>
      <c r="C24" s="2">
        <v>1383.45</v>
      </c>
    </row>
    <row r="25" spans="1:3" x14ac:dyDescent="0.2">
      <c r="A25" s="3" t="s">
        <v>82</v>
      </c>
      <c r="B25" s="3" t="s">
        <v>10</v>
      </c>
      <c r="C25" s="2">
        <v>322.36</v>
      </c>
    </row>
    <row r="26" spans="1:3" x14ac:dyDescent="0.2">
      <c r="A26" s="3" t="s">
        <v>84</v>
      </c>
      <c r="B26" s="3" t="s">
        <v>10</v>
      </c>
      <c r="C26" s="2">
        <v>638.66999999999996</v>
      </c>
    </row>
    <row r="27" spans="1:3" x14ac:dyDescent="0.2">
      <c r="A27" s="3" t="s">
        <v>67</v>
      </c>
      <c r="B27" s="3" t="s">
        <v>10</v>
      </c>
      <c r="C27" s="2">
        <v>13771.91</v>
      </c>
    </row>
    <row r="28" spans="1:3" x14ac:dyDescent="0.2">
      <c r="A28" s="3" t="s">
        <v>77</v>
      </c>
      <c r="B28" s="3" t="s">
        <v>10</v>
      </c>
      <c r="C28" s="2">
        <v>171.68</v>
      </c>
    </row>
    <row r="29" spans="1:3" x14ac:dyDescent="0.2">
      <c r="A29" s="3" t="s">
        <v>48</v>
      </c>
      <c r="B29" s="3" t="s">
        <v>10</v>
      </c>
      <c r="C29" s="2">
        <v>1439.53</v>
      </c>
    </row>
    <row r="30" spans="1:3" x14ac:dyDescent="0.2">
      <c r="A30" s="3" t="s">
        <v>87</v>
      </c>
      <c r="B30" s="3" t="s">
        <v>10</v>
      </c>
      <c r="C30" s="2">
        <v>17167.55</v>
      </c>
    </row>
    <row r="31" spans="1:3" x14ac:dyDescent="0.2">
      <c r="A31" s="3" t="s">
        <v>68</v>
      </c>
      <c r="B31" s="3" t="s">
        <v>10</v>
      </c>
      <c r="C31" s="2">
        <v>5990.09</v>
      </c>
    </row>
    <row r="32" spans="1:3" x14ac:dyDescent="0.2">
      <c r="A32" s="3" t="s">
        <v>78</v>
      </c>
      <c r="B32" s="3" t="s">
        <v>10</v>
      </c>
      <c r="C32" s="2">
        <v>182.96</v>
      </c>
    </row>
    <row r="33" spans="1:3" x14ac:dyDescent="0.2">
      <c r="A33" s="3" t="s">
        <v>49</v>
      </c>
      <c r="B33" s="3" t="s">
        <v>10</v>
      </c>
      <c r="C33" s="2">
        <v>2323.79</v>
      </c>
    </row>
    <row r="34" spans="1:3" x14ac:dyDescent="0.2">
      <c r="A34" s="3" t="s">
        <v>88</v>
      </c>
      <c r="B34" s="3" t="s">
        <v>10</v>
      </c>
      <c r="C34" s="2">
        <v>7044.95</v>
      </c>
    </row>
    <row r="35" spans="1:3" x14ac:dyDescent="0.2">
      <c r="A35" s="3" t="s">
        <v>69</v>
      </c>
      <c r="B35" s="3" t="s">
        <v>10</v>
      </c>
      <c r="C35" s="2">
        <v>1421.04</v>
      </c>
    </row>
    <row r="36" spans="1:3" x14ac:dyDescent="0.2">
      <c r="A36" s="3" t="s">
        <v>79</v>
      </c>
      <c r="B36" s="3" t="s">
        <v>10</v>
      </c>
      <c r="C36" s="2">
        <v>62.95</v>
      </c>
    </row>
    <row r="37" spans="1:3" x14ac:dyDescent="0.2">
      <c r="A37" s="3" t="s">
        <v>90</v>
      </c>
      <c r="B37" s="3" t="s">
        <v>10</v>
      </c>
      <c r="C37" s="2">
        <v>0.27</v>
      </c>
    </row>
    <row r="38" spans="1:3" x14ac:dyDescent="0.2">
      <c r="A38" s="3" t="s">
        <v>50</v>
      </c>
      <c r="B38" s="3" t="s">
        <v>29</v>
      </c>
      <c r="C38" s="2">
        <v>536.07000000000005</v>
      </c>
    </row>
    <row r="39" spans="1:3" x14ac:dyDescent="0.2">
      <c r="A39" s="3" t="s">
        <v>51</v>
      </c>
      <c r="B39" s="3" t="s">
        <v>30</v>
      </c>
      <c r="C39" s="2">
        <v>150</v>
      </c>
    </row>
    <row r="40" spans="1:3" x14ac:dyDescent="0.2">
      <c r="A40" s="3" t="s">
        <v>52</v>
      </c>
      <c r="B40" s="3" t="s">
        <v>36</v>
      </c>
      <c r="C40" s="2">
        <v>10</v>
      </c>
    </row>
    <row r="41" spans="1:3" x14ac:dyDescent="0.2">
      <c r="A41" s="3" t="s">
        <v>70</v>
      </c>
      <c r="B41" s="3" t="s">
        <v>9</v>
      </c>
      <c r="C41" s="2">
        <v>647.71</v>
      </c>
    </row>
    <row r="42" spans="1:3" x14ac:dyDescent="0.2">
      <c r="A42" s="3" t="s">
        <v>74</v>
      </c>
      <c r="B42" s="3" t="s">
        <v>9</v>
      </c>
      <c r="C42" s="2">
        <v>22.36</v>
      </c>
    </row>
    <row r="43" spans="1:3" x14ac:dyDescent="0.2">
      <c r="A43" s="3" t="s">
        <v>53</v>
      </c>
      <c r="B43" s="3" t="s">
        <v>9</v>
      </c>
      <c r="C43" s="2">
        <v>260</v>
      </c>
    </row>
    <row r="44" spans="1:3" x14ac:dyDescent="0.2">
      <c r="A44" s="3" t="s">
        <v>55</v>
      </c>
      <c r="B44" s="3" t="s">
        <v>8</v>
      </c>
      <c r="C44" s="2">
        <v>800</v>
      </c>
    </row>
    <row r="45" spans="1:3" x14ac:dyDescent="0.2">
      <c r="A45" s="3" t="s">
        <v>56</v>
      </c>
      <c r="B45" s="3" t="s">
        <v>8</v>
      </c>
      <c r="C45" s="2">
        <v>31.9</v>
      </c>
    </row>
    <row r="46" spans="1:3" x14ac:dyDescent="0.2">
      <c r="A46" s="3" t="s">
        <v>57</v>
      </c>
      <c r="B46" s="3" t="s">
        <v>7</v>
      </c>
      <c r="C46" s="2">
        <v>880</v>
      </c>
    </row>
    <row r="47" spans="1:3" x14ac:dyDescent="0.2">
      <c r="A47" s="3" t="s">
        <v>59</v>
      </c>
      <c r="B47" s="3" t="s">
        <v>6</v>
      </c>
      <c r="C47" s="2">
        <v>2059</v>
      </c>
    </row>
    <row r="48" spans="1:3" x14ac:dyDescent="0.2">
      <c r="A48" s="3" t="s">
        <v>71</v>
      </c>
      <c r="B48" s="3" t="s">
        <v>5</v>
      </c>
      <c r="C48" s="2">
        <v>2880</v>
      </c>
    </row>
    <row r="49" spans="1:4" x14ac:dyDescent="0.2">
      <c r="A49" s="3" t="s">
        <v>60</v>
      </c>
      <c r="B49" s="3" t="s">
        <v>4</v>
      </c>
      <c r="C49" s="2">
        <v>762.4</v>
      </c>
    </row>
    <row r="50" spans="1:4" x14ac:dyDescent="0.2">
      <c r="A50" s="3" t="s">
        <v>61</v>
      </c>
      <c r="B50" s="3" t="s">
        <v>3</v>
      </c>
      <c r="C50" s="2">
        <v>260</v>
      </c>
    </row>
    <row r="51" spans="1:4" x14ac:dyDescent="0.2">
      <c r="A51" s="3" t="s">
        <v>80</v>
      </c>
      <c r="B51" s="3" t="s">
        <v>31</v>
      </c>
      <c r="C51" s="2">
        <v>13.25</v>
      </c>
    </row>
    <row r="52" spans="1:4" x14ac:dyDescent="0.2">
      <c r="A52" s="3" t="s">
        <v>64</v>
      </c>
      <c r="B52" s="3" t="s">
        <v>2</v>
      </c>
      <c r="C52" s="2">
        <v>179</v>
      </c>
    </row>
    <row r="53" spans="1:4" customFormat="1" ht="15" x14ac:dyDescent="0.25">
      <c r="C53" s="9"/>
      <c r="D53" s="9"/>
    </row>
    <row r="54" spans="1:4" s="6" customFormat="1" ht="12.75" thickBot="1" x14ac:dyDescent="0.25">
      <c r="A54" s="8" t="s">
        <v>1</v>
      </c>
      <c r="B54" s="8" t="s">
        <v>0</v>
      </c>
      <c r="C54" s="7">
        <f>SUBTOTAL(9, C6:C53)</f>
        <v>245452.67999999996</v>
      </c>
      <c r="D54" s="7">
        <f>SUBTOTAL(9, D6:D53)</f>
        <v>245452.68000000002</v>
      </c>
    </row>
    <row r="55" spans="1:4" customFormat="1" ht="16.5" thickTop="1" thickBot="1" x14ac:dyDescent="0.3">
      <c r="A55" s="5"/>
      <c r="B55" s="5"/>
      <c r="C55" s="4"/>
      <c r="D55" s="4"/>
    </row>
  </sheetData>
  <mergeCells count="3">
    <mergeCell ref="A1:J1"/>
    <mergeCell ref="A2:J2"/>
    <mergeCell ref="A3:J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tabSelected="1" workbookViewId="0">
      <selection activeCell="A3" sqref="A3:J3"/>
    </sheetView>
  </sheetViews>
  <sheetFormatPr defaultRowHeight="12" x14ac:dyDescent="0.2"/>
  <cols>
    <col min="1" max="1" width="17.7109375" style="3" customWidth="1"/>
    <col min="2" max="2" width="22.7109375" style="3" customWidth="1"/>
    <col min="3" max="4" width="11.7109375" style="2" customWidth="1"/>
    <col min="5" max="16384" width="9.140625" style="1"/>
  </cols>
  <sheetData>
    <row r="1" spans="1:10" s="17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s="16" customFormat="1" ht="15" x14ac:dyDescent="0.25">
      <c r="A2" s="19" t="s">
        <v>28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16" customFormat="1" ht="1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</row>
    <row r="4" spans="1:10" s="13" customFormat="1" ht="11.25" x14ac:dyDescent="0.2">
      <c r="A4" s="15" t="s">
        <v>27</v>
      </c>
      <c r="B4" s="15"/>
      <c r="C4" s="14"/>
      <c r="D4" s="14"/>
    </row>
    <row r="5" spans="1:10" s="10" customFormat="1" x14ac:dyDescent="0.2">
      <c r="A5" s="12" t="s">
        <v>26</v>
      </c>
      <c r="B5" s="12" t="s">
        <v>25</v>
      </c>
      <c r="C5" s="11" t="s">
        <v>24</v>
      </c>
      <c r="D5" s="11" t="s">
        <v>23</v>
      </c>
    </row>
    <row r="6" spans="1:10" x14ac:dyDescent="0.2">
      <c r="A6" s="3" t="s">
        <v>22</v>
      </c>
      <c r="B6" s="3" t="s">
        <v>21</v>
      </c>
      <c r="C6" s="2">
        <v>41515.01</v>
      </c>
    </row>
    <row r="7" spans="1:10" x14ac:dyDescent="0.2">
      <c r="A7" s="3" t="s">
        <v>40</v>
      </c>
      <c r="B7" s="3" t="s">
        <v>20</v>
      </c>
      <c r="C7" s="2">
        <v>1123.5</v>
      </c>
    </row>
    <row r="8" spans="1:10" x14ac:dyDescent="0.2">
      <c r="A8" s="3" t="s">
        <v>41</v>
      </c>
      <c r="B8" s="3" t="s">
        <v>20</v>
      </c>
      <c r="C8" s="2">
        <v>563.45000000000005</v>
      </c>
    </row>
    <row r="9" spans="1:10" x14ac:dyDescent="0.2">
      <c r="A9" s="3" t="s">
        <v>42</v>
      </c>
      <c r="B9" s="3" t="s">
        <v>19</v>
      </c>
      <c r="C9" s="2">
        <v>1808</v>
      </c>
    </row>
    <row r="10" spans="1:10" x14ac:dyDescent="0.2">
      <c r="A10" s="3" t="s">
        <v>43</v>
      </c>
      <c r="B10" s="3" t="s">
        <v>19</v>
      </c>
      <c r="C10" s="2">
        <v>16309.99</v>
      </c>
    </row>
    <row r="11" spans="1:10" x14ac:dyDescent="0.2">
      <c r="A11" s="3" t="s">
        <v>18</v>
      </c>
      <c r="B11" s="3" t="s">
        <v>17</v>
      </c>
      <c r="D11" s="2">
        <v>17832.23</v>
      </c>
    </row>
    <row r="12" spans="1:10" x14ac:dyDescent="0.2">
      <c r="A12" s="3" t="s">
        <v>16</v>
      </c>
      <c r="B12" s="3" t="s">
        <v>15</v>
      </c>
      <c r="D12" s="2">
        <v>3373.38</v>
      </c>
    </row>
    <row r="13" spans="1:10" x14ac:dyDescent="0.2">
      <c r="A13" s="3" t="s">
        <v>34</v>
      </c>
      <c r="B13" s="3" t="s">
        <v>35</v>
      </c>
      <c r="C13" s="2">
        <v>99500</v>
      </c>
    </row>
    <row r="14" spans="1:10" x14ac:dyDescent="0.2">
      <c r="A14" s="3" t="s">
        <v>65</v>
      </c>
      <c r="B14" s="3" t="s">
        <v>14</v>
      </c>
      <c r="D14" s="2">
        <v>233223.29</v>
      </c>
    </row>
    <row r="15" spans="1:10" x14ac:dyDescent="0.2">
      <c r="A15" s="3" t="s">
        <v>75</v>
      </c>
      <c r="B15" s="3" t="s">
        <v>13</v>
      </c>
      <c r="D15" s="2">
        <v>40000</v>
      </c>
    </row>
    <row r="16" spans="1:10" x14ac:dyDescent="0.2">
      <c r="A16" s="3" t="s">
        <v>85</v>
      </c>
      <c r="B16" s="3" t="s">
        <v>13</v>
      </c>
      <c r="D16" s="2">
        <v>561.88</v>
      </c>
    </row>
    <row r="17" spans="1:4" x14ac:dyDescent="0.2">
      <c r="A17" s="3" t="s">
        <v>81</v>
      </c>
      <c r="B17" s="3" t="s">
        <v>13</v>
      </c>
      <c r="D17" s="2">
        <v>612.15</v>
      </c>
    </row>
    <row r="18" spans="1:4" x14ac:dyDescent="0.2">
      <c r="A18" s="3" t="s">
        <v>83</v>
      </c>
      <c r="B18" s="3" t="s">
        <v>13</v>
      </c>
      <c r="D18" s="2">
        <v>673.05</v>
      </c>
    </row>
    <row r="19" spans="1:4" x14ac:dyDescent="0.2">
      <c r="A19" s="3" t="s">
        <v>44</v>
      </c>
      <c r="B19" s="3" t="s">
        <v>12</v>
      </c>
      <c r="C19" s="2">
        <v>637.5</v>
      </c>
    </row>
    <row r="20" spans="1:4" x14ac:dyDescent="0.2">
      <c r="A20" s="3" t="s">
        <v>45</v>
      </c>
      <c r="B20" s="3" t="s">
        <v>12</v>
      </c>
      <c r="C20" s="2">
        <v>2192.5</v>
      </c>
    </row>
    <row r="21" spans="1:4" x14ac:dyDescent="0.2">
      <c r="A21" s="3" t="s">
        <v>72</v>
      </c>
      <c r="B21" s="3" t="s">
        <v>12</v>
      </c>
      <c r="C21" s="2">
        <v>2550</v>
      </c>
    </row>
    <row r="22" spans="1:4" x14ac:dyDescent="0.2">
      <c r="A22" s="3" t="s">
        <v>11</v>
      </c>
      <c r="B22" s="3" t="s">
        <v>10</v>
      </c>
      <c r="C22" s="2">
        <v>555.5</v>
      </c>
    </row>
    <row r="23" spans="1:4" x14ac:dyDescent="0.2">
      <c r="A23" s="3" t="s">
        <v>66</v>
      </c>
      <c r="B23" s="3" t="s">
        <v>10</v>
      </c>
      <c r="C23" s="2">
        <v>28183.29</v>
      </c>
    </row>
    <row r="24" spans="1:4" x14ac:dyDescent="0.2">
      <c r="A24" s="3" t="s">
        <v>76</v>
      </c>
      <c r="B24" s="3" t="s">
        <v>10</v>
      </c>
      <c r="C24" s="2">
        <v>9005.5</v>
      </c>
    </row>
    <row r="25" spans="1:4" x14ac:dyDescent="0.2">
      <c r="A25" s="3" t="s">
        <v>47</v>
      </c>
      <c r="B25" s="3" t="s">
        <v>10</v>
      </c>
      <c r="C25" s="2">
        <v>16525.189999999999</v>
      </c>
    </row>
    <row r="26" spans="1:4" x14ac:dyDescent="0.2">
      <c r="A26" s="3" t="s">
        <v>86</v>
      </c>
      <c r="B26" s="3" t="s">
        <v>10</v>
      </c>
      <c r="C26" s="2">
        <v>2663.37</v>
      </c>
    </row>
    <row r="27" spans="1:4" x14ac:dyDescent="0.2">
      <c r="A27" s="3" t="s">
        <v>82</v>
      </c>
      <c r="B27" s="3" t="s">
        <v>10</v>
      </c>
      <c r="C27" s="2">
        <v>392.2</v>
      </c>
    </row>
    <row r="28" spans="1:4" x14ac:dyDescent="0.2">
      <c r="A28" s="3" t="s">
        <v>84</v>
      </c>
      <c r="B28" s="3" t="s">
        <v>10</v>
      </c>
      <c r="C28" s="2">
        <v>713.37</v>
      </c>
    </row>
    <row r="29" spans="1:4" x14ac:dyDescent="0.2">
      <c r="A29" s="3" t="s">
        <v>67</v>
      </c>
      <c r="B29" s="3" t="s">
        <v>10</v>
      </c>
      <c r="C29" s="2">
        <v>17097.57</v>
      </c>
    </row>
    <row r="30" spans="1:4" x14ac:dyDescent="0.2">
      <c r="A30" s="3" t="s">
        <v>77</v>
      </c>
      <c r="B30" s="3" t="s">
        <v>10</v>
      </c>
      <c r="C30" s="2">
        <v>221.1</v>
      </c>
    </row>
    <row r="31" spans="1:4" x14ac:dyDescent="0.2">
      <c r="A31" s="3" t="s">
        <v>48</v>
      </c>
      <c r="B31" s="3" t="s">
        <v>10</v>
      </c>
      <c r="C31" s="2">
        <v>1562.21</v>
      </c>
    </row>
    <row r="32" spans="1:4" x14ac:dyDescent="0.2">
      <c r="A32" s="3" t="s">
        <v>87</v>
      </c>
      <c r="B32" s="3" t="s">
        <v>10</v>
      </c>
      <c r="C32" s="2">
        <v>19981.8</v>
      </c>
    </row>
    <row r="33" spans="1:3" x14ac:dyDescent="0.2">
      <c r="A33" s="3" t="s">
        <v>68</v>
      </c>
      <c r="B33" s="3" t="s">
        <v>10</v>
      </c>
      <c r="C33" s="2">
        <v>7900.8</v>
      </c>
    </row>
    <row r="34" spans="1:3" x14ac:dyDescent="0.2">
      <c r="A34" s="3" t="s">
        <v>78</v>
      </c>
      <c r="B34" s="3" t="s">
        <v>10</v>
      </c>
      <c r="C34" s="2">
        <v>197.96</v>
      </c>
    </row>
    <row r="35" spans="1:3" x14ac:dyDescent="0.2">
      <c r="A35" s="3" t="s">
        <v>49</v>
      </c>
      <c r="B35" s="3" t="s">
        <v>10</v>
      </c>
      <c r="C35" s="2">
        <v>2875.06</v>
      </c>
    </row>
    <row r="36" spans="1:3" x14ac:dyDescent="0.2">
      <c r="A36" s="3" t="s">
        <v>88</v>
      </c>
      <c r="B36" s="3" t="s">
        <v>10</v>
      </c>
      <c r="C36" s="2">
        <v>8951.91</v>
      </c>
    </row>
    <row r="37" spans="1:3" x14ac:dyDescent="0.2">
      <c r="A37" s="3" t="s">
        <v>89</v>
      </c>
      <c r="B37" s="3" t="s">
        <v>10</v>
      </c>
      <c r="C37" s="2">
        <v>17.850000000000001</v>
      </c>
    </row>
    <row r="38" spans="1:3" x14ac:dyDescent="0.2">
      <c r="A38" s="3" t="s">
        <v>69</v>
      </c>
      <c r="B38" s="3" t="s">
        <v>10</v>
      </c>
      <c r="C38" s="2">
        <v>1515.87</v>
      </c>
    </row>
    <row r="39" spans="1:3" x14ac:dyDescent="0.2">
      <c r="A39" s="3" t="s">
        <v>79</v>
      </c>
      <c r="B39" s="3" t="s">
        <v>10</v>
      </c>
      <c r="C39" s="2">
        <v>100.72</v>
      </c>
    </row>
    <row r="40" spans="1:3" x14ac:dyDescent="0.2">
      <c r="A40" s="3" t="s">
        <v>90</v>
      </c>
      <c r="B40" s="3" t="s">
        <v>10</v>
      </c>
      <c r="C40" s="2">
        <v>0.27</v>
      </c>
    </row>
    <row r="41" spans="1:3" x14ac:dyDescent="0.2">
      <c r="A41" s="3" t="s">
        <v>50</v>
      </c>
      <c r="B41" s="3" t="s">
        <v>29</v>
      </c>
      <c r="C41" s="2">
        <v>536.07000000000005</v>
      </c>
    </row>
    <row r="42" spans="1:3" x14ac:dyDescent="0.2">
      <c r="A42" s="3" t="s">
        <v>51</v>
      </c>
      <c r="B42" s="3" t="s">
        <v>30</v>
      </c>
      <c r="C42" s="2">
        <v>150</v>
      </c>
    </row>
    <row r="43" spans="1:3" x14ac:dyDescent="0.2">
      <c r="A43" s="3" t="s">
        <v>52</v>
      </c>
      <c r="B43" s="3" t="s">
        <v>36</v>
      </c>
      <c r="C43" s="2">
        <v>10</v>
      </c>
    </row>
    <row r="44" spans="1:3" x14ac:dyDescent="0.2">
      <c r="A44" s="3" t="s">
        <v>70</v>
      </c>
      <c r="B44" s="3" t="s">
        <v>9</v>
      </c>
      <c r="C44" s="2">
        <v>740.71</v>
      </c>
    </row>
    <row r="45" spans="1:3" x14ac:dyDescent="0.2">
      <c r="A45" s="3" t="s">
        <v>74</v>
      </c>
      <c r="B45" s="3" t="s">
        <v>9</v>
      </c>
      <c r="C45" s="2">
        <v>22.36</v>
      </c>
    </row>
    <row r="46" spans="1:3" x14ac:dyDescent="0.2">
      <c r="A46" s="3" t="s">
        <v>53</v>
      </c>
      <c r="B46" s="3" t="s">
        <v>9</v>
      </c>
      <c r="C46" s="2">
        <v>325</v>
      </c>
    </row>
    <row r="47" spans="1:3" x14ac:dyDescent="0.2">
      <c r="A47" s="3" t="s">
        <v>55</v>
      </c>
      <c r="B47" s="3" t="s">
        <v>8</v>
      </c>
      <c r="C47" s="2">
        <v>1000</v>
      </c>
    </row>
    <row r="48" spans="1:3" x14ac:dyDescent="0.2">
      <c r="A48" s="3" t="s">
        <v>56</v>
      </c>
      <c r="B48" s="3" t="s">
        <v>8</v>
      </c>
      <c r="C48" s="2">
        <v>31.9</v>
      </c>
    </row>
    <row r="49" spans="1:4" x14ac:dyDescent="0.2">
      <c r="A49" s="3" t="s">
        <v>57</v>
      </c>
      <c r="B49" s="3" t="s">
        <v>7</v>
      </c>
      <c r="C49" s="2">
        <v>1100</v>
      </c>
    </row>
    <row r="50" spans="1:4" x14ac:dyDescent="0.2">
      <c r="A50" s="3" t="s">
        <v>59</v>
      </c>
      <c r="B50" s="3" t="s">
        <v>6</v>
      </c>
      <c r="C50" s="2">
        <v>2598</v>
      </c>
    </row>
    <row r="51" spans="1:4" x14ac:dyDescent="0.2">
      <c r="A51" s="3" t="s">
        <v>71</v>
      </c>
      <c r="B51" s="3" t="s">
        <v>5</v>
      </c>
      <c r="C51" s="2">
        <v>3600</v>
      </c>
    </row>
    <row r="52" spans="1:4" x14ac:dyDescent="0.2">
      <c r="A52" s="3" t="s">
        <v>60</v>
      </c>
      <c r="B52" s="3" t="s">
        <v>4</v>
      </c>
      <c r="C52" s="2">
        <v>983.2</v>
      </c>
    </row>
    <row r="53" spans="1:4" x14ac:dyDescent="0.2">
      <c r="A53" s="3" t="s">
        <v>61</v>
      </c>
      <c r="B53" s="3" t="s">
        <v>3</v>
      </c>
      <c r="C53" s="2">
        <v>325</v>
      </c>
    </row>
    <row r="54" spans="1:4" x14ac:dyDescent="0.2">
      <c r="A54" s="3" t="s">
        <v>80</v>
      </c>
      <c r="B54" s="3" t="s">
        <v>31</v>
      </c>
      <c r="C54" s="2">
        <v>13.25</v>
      </c>
    </row>
    <row r="55" spans="1:4" x14ac:dyDescent="0.2">
      <c r="A55" s="3" t="s">
        <v>64</v>
      </c>
      <c r="B55" s="3" t="s">
        <v>2</v>
      </c>
      <c r="C55" s="2">
        <v>179</v>
      </c>
    </row>
    <row r="56" spans="1:4" customFormat="1" ht="15" x14ac:dyDescent="0.25">
      <c r="C56" s="9"/>
      <c r="D56" s="9"/>
    </row>
    <row r="57" spans="1:4" s="6" customFormat="1" ht="12.75" thickBot="1" x14ac:dyDescent="0.25">
      <c r="A57" s="8" t="s">
        <v>1</v>
      </c>
      <c r="B57" s="8" t="s">
        <v>0</v>
      </c>
      <c r="C57" s="7">
        <f>SUBTOTAL(9, C6:C56)</f>
        <v>296275.98000000004</v>
      </c>
      <c r="D57" s="7">
        <f>SUBTOTAL(9, D6:D56)</f>
        <v>296275.98000000004</v>
      </c>
    </row>
    <row r="58" spans="1:4" customFormat="1" ht="16.5" thickTop="1" thickBot="1" x14ac:dyDescent="0.3">
      <c r="A58" s="5"/>
      <c r="B58" s="5"/>
      <c r="C58" s="4"/>
      <c r="D58" s="4"/>
    </row>
  </sheetData>
  <mergeCells count="3">
    <mergeCell ref="A1:J1"/>
    <mergeCell ref="A2:J2"/>
    <mergeCell ref="A3:J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tabSelected="1" workbookViewId="0">
      <selection activeCell="A3" sqref="A3:J3"/>
    </sheetView>
  </sheetViews>
  <sheetFormatPr defaultRowHeight="12" x14ac:dyDescent="0.2"/>
  <cols>
    <col min="1" max="1" width="17.7109375" style="3" customWidth="1"/>
    <col min="2" max="2" width="22.7109375" style="3" customWidth="1"/>
    <col min="3" max="4" width="11.7109375" style="2" customWidth="1"/>
    <col min="5" max="16384" width="9.140625" style="1"/>
  </cols>
  <sheetData>
    <row r="1" spans="1:10" s="17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s="16" customFormat="1" ht="15" x14ac:dyDescent="0.25">
      <c r="A2" s="19" t="s">
        <v>28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16" customFormat="1" ht="1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</row>
    <row r="4" spans="1:10" s="13" customFormat="1" ht="11.25" x14ac:dyDescent="0.2">
      <c r="A4" s="15" t="s">
        <v>27</v>
      </c>
      <c r="B4" s="15"/>
      <c r="C4" s="14"/>
      <c r="D4" s="14"/>
    </row>
    <row r="5" spans="1:10" s="10" customFormat="1" x14ac:dyDescent="0.2">
      <c r="A5" s="12" t="s">
        <v>26</v>
      </c>
      <c r="B5" s="12" t="s">
        <v>25</v>
      </c>
      <c r="C5" s="11" t="s">
        <v>24</v>
      </c>
      <c r="D5" s="11" t="s">
        <v>23</v>
      </c>
    </row>
    <row r="6" spans="1:10" x14ac:dyDescent="0.2">
      <c r="A6" s="3" t="s">
        <v>22</v>
      </c>
      <c r="B6" s="3" t="s">
        <v>21</v>
      </c>
      <c r="C6" s="2">
        <v>25109.99</v>
      </c>
    </row>
    <row r="7" spans="1:10" x14ac:dyDescent="0.2">
      <c r="A7" s="3" t="s">
        <v>40</v>
      </c>
      <c r="B7" s="3" t="s">
        <v>20</v>
      </c>
      <c r="C7" s="2">
        <v>1123.5</v>
      </c>
    </row>
    <row r="8" spans="1:10" x14ac:dyDescent="0.2">
      <c r="A8" s="3" t="s">
        <v>41</v>
      </c>
      <c r="B8" s="3" t="s">
        <v>20</v>
      </c>
      <c r="C8" s="2">
        <v>563.45000000000005</v>
      </c>
    </row>
    <row r="9" spans="1:10" x14ac:dyDescent="0.2">
      <c r="A9" s="3" t="s">
        <v>42</v>
      </c>
      <c r="B9" s="3" t="s">
        <v>19</v>
      </c>
      <c r="C9" s="2">
        <v>1808</v>
      </c>
    </row>
    <row r="10" spans="1:10" x14ac:dyDescent="0.2">
      <c r="A10" s="3" t="s">
        <v>43</v>
      </c>
      <c r="B10" s="3" t="s">
        <v>19</v>
      </c>
      <c r="C10" s="2">
        <v>16309.99</v>
      </c>
    </row>
    <row r="11" spans="1:10" x14ac:dyDescent="0.2">
      <c r="A11" s="3" t="s">
        <v>18</v>
      </c>
      <c r="B11" s="3" t="s">
        <v>17</v>
      </c>
      <c r="D11" s="2">
        <v>17832.23</v>
      </c>
    </row>
    <row r="12" spans="1:10" x14ac:dyDescent="0.2">
      <c r="A12" s="3" t="s">
        <v>16</v>
      </c>
      <c r="B12" s="3" t="s">
        <v>15</v>
      </c>
      <c r="D12" s="2">
        <v>3373.38</v>
      </c>
    </row>
    <row r="13" spans="1:10" x14ac:dyDescent="0.2">
      <c r="A13" s="3" t="s">
        <v>34</v>
      </c>
      <c r="B13" s="3" t="s">
        <v>35</v>
      </c>
      <c r="C13" s="2">
        <v>139500</v>
      </c>
    </row>
    <row r="14" spans="1:10" x14ac:dyDescent="0.2">
      <c r="A14" s="3" t="s">
        <v>65</v>
      </c>
      <c r="B14" s="3" t="s">
        <v>14</v>
      </c>
      <c r="D14" s="2">
        <v>276260.03000000003</v>
      </c>
    </row>
    <row r="15" spans="1:10" x14ac:dyDescent="0.2">
      <c r="A15" s="3" t="s">
        <v>75</v>
      </c>
      <c r="B15" s="3" t="s">
        <v>13</v>
      </c>
      <c r="D15" s="2">
        <v>40000</v>
      </c>
    </row>
    <row r="16" spans="1:10" x14ac:dyDescent="0.2">
      <c r="A16" s="3" t="s">
        <v>85</v>
      </c>
      <c r="B16" s="3" t="s">
        <v>13</v>
      </c>
      <c r="D16" s="2">
        <v>5769.55</v>
      </c>
    </row>
    <row r="17" spans="1:4" x14ac:dyDescent="0.2">
      <c r="A17" s="3" t="s">
        <v>81</v>
      </c>
      <c r="B17" s="3" t="s">
        <v>13</v>
      </c>
      <c r="D17" s="2">
        <v>707.3</v>
      </c>
    </row>
    <row r="18" spans="1:4" x14ac:dyDescent="0.2">
      <c r="A18" s="3" t="s">
        <v>83</v>
      </c>
      <c r="B18" s="3" t="s">
        <v>13</v>
      </c>
      <c r="D18" s="2">
        <v>759.9</v>
      </c>
    </row>
    <row r="19" spans="1:4" x14ac:dyDescent="0.2">
      <c r="A19" s="3" t="s">
        <v>44</v>
      </c>
      <c r="B19" s="3" t="s">
        <v>12</v>
      </c>
      <c r="C19" s="2">
        <v>637.5</v>
      </c>
    </row>
    <row r="20" spans="1:4" x14ac:dyDescent="0.2">
      <c r="A20" s="3" t="s">
        <v>45</v>
      </c>
      <c r="B20" s="3" t="s">
        <v>12</v>
      </c>
      <c r="C20" s="2">
        <v>2417.5</v>
      </c>
    </row>
    <row r="21" spans="1:4" x14ac:dyDescent="0.2">
      <c r="A21" s="3" t="s">
        <v>72</v>
      </c>
      <c r="B21" s="3" t="s">
        <v>12</v>
      </c>
      <c r="C21" s="2">
        <v>2550</v>
      </c>
    </row>
    <row r="22" spans="1:4" x14ac:dyDescent="0.2">
      <c r="A22" s="3" t="s">
        <v>11</v>
      </c>
      <c r="B22" s="3" t="s">
        <v>10</v>
      </c>
      <c r="C22" s="2">
        <v>633.70000000000005</v>
      </c>
    </row>
    <row r="23" spans="1:4" x14ac:dyDescent="0.2">
      <c r="A23" s="3" t="s">
        <v>66</v>
      </c>
      <c r="B23" s="3" t="s">
        <v>10</v>
      </c>
      <c r="C23" s="2">
        <v>33276.239999999998</v>
      </c>
    </row>
    <row r="24" spans="1:4" x14ac:dyDescent="0.2">
      <c r="A24" s="3" t="s">
        <v>76</v>
      </c>
      <c r="B24" s="3" t="s">
        <v>10</v>
      </c>
      <c r="C24" s="2">
        <v>10043.94</v>
      </c>
    </row>
    <row r="25" spans="1:4" x14ac:dyDescent="0.2">
      <c r="A25" s="3" t="s">
        <v>47</v>
      </c>
      <c r="B25" s="3" t="s">
        <v>10</v>
      </c>
      <c r="C25" s="2">
        <v>19363.009999999998</v>
      </c>
    </row>
    <row r="26" spans="1:4" x14ac:dyDescent="0.2">
      <c r="A26" s="3" t="s">
        <v>86</v>
      </c>
      <c r="B26" s="3" t="s">
        <v>10</v>
      </c>
      <c r="C26" s="2">
        <v>4674.18</v>
      </c>
    </row>
    <row r="27" spans="1:4" x14ac:dyDescent="0.2">
      <c r="A27" s="3" t="s">
        <v>82</v>
      </c>
      <c r="B27" s="3" t="s">
        <v>10</v>
      </c>
      <c r="C27" s="2">
        <v>459.88</v>
      </c>
    </row>
    <row r="28" spans="1:4" x14ac:dyDescent="0.2">
      <c r="A28" s="3" t="s">
        <v>84</v>
      </c>
      <c r="B28" s="3" t="s">
        <v>10</v>
      </c>
      <c r="C28" s="2">
        <v>782.81</v>
      </c>
    </row>
    <row r="29" spans="1:4" x14ac:dyDescent="0.2">
      <c r="A29" s="3" t="s">
        <v>67</v>
      </c>
      <c r="B29" s="3" t="s">
        <v>10</v>
      </c>
      <c r="C29" s="2">
        <v>20369.599999999999</v>
      </c>
    </row>
    <row r="30" spans="1:4" x14ac:dyDescent="0.2">
      <c r="A30" s="3" t="s">
        <v>77</v>
      </c>
      <c r="B30" s="3" t="s">
        <v>10</v>
      </c>
      <c r="C30" s="2">
        <v>245.98</v>
      </c>
    </row>
    <row r="31" spans="1:4" x14ac:dyDescent="0.2">
      <c r="A31" s="3" t="s">
        <v>48</v>
      </c>
      <c r="B31" s="3" t="s">
        <v>10</v>
      </c>
      <c r="C31" s="2">
        <v>1906.42</v>
      </c>
    </row>
    <row r="32" spans="1:4" x14ac:dyDescent="0.2">
      <c r="A32" s="3" t="s">
        <v>87</v>
      </c>
      <c r="B32" s="3" t="s">
        <v>10</v>
      </c>
      <c r="C32" s="2">
        <v>22730.880000000001</v>
      </c>
    </row>
    <row r="33" spans="1:3" x14ac:dyDescent="0.2">
      <c r="A33" s="3" t="s">
        <v>68</v>
      </c>
      <c r="B33" s="3" t="s">
        <v>10</v>
      </c>
      <c r="C33" s="2">
        <v>9397.3799999999992</v>
      </c>
    </row>
    <row r="34" spans="1:3" x14ac:dyDescent="0.2">
      <c r="A34" s="3" t="s">
        <v>78</v>
      </c>
      <c r="B34" s="3" t="s">
        <v>10</v>
      </c>
      <c r="C34" s="2">
        <v>477.08</v>
      </c>
    </row>
    <row r="35" spans="1:3" x14ac:dyDescent="0.2">
      <c r="A35" s="3" t="s">
        <v>49</v>
      </c>
      <c r="B35" s="3" t="s">
        <v>10</v>
      </c>
      <c r="C35" s="2">
        <v>3501.61</v>
      </c>
    </row>
    <row r="36" spans="1:3" x14ac:dyDescent="0.2">
      <c r="A36" s="3" t="s">
        <v>88</v>
      </c>
      <c r="B36" s="3" t="s">
        <v>10</v>
      </c>
      <c r="C36" s="2">
        <v>10259.65</v>
      </c>
    </row>
    <row r="37" spans="1:3" x14ac:dyDescent="0.2">
      <c r="A37" s="3" t="s">
        <v>73</v>
      </c>
      <c r="B37" s="3" t="s">
        <v>10</v>
      </c>
      <c r="C37" s="2">
        <v>140.88999999999999</v>
      </c>
    </row>
    <row r="38" spans="1:3" x14ac:dyDescent="0.2">
      <c r="A38" s="3" t="s">
        <v>89</v>
      </c>
      <c r="B38" s="3" t="s">
        <v>10</v>
      </c>
      <c r="C38" s="2">
        <v>817.06</v>
      </c>
    </row>
    <row r="39" spans="1:3" x14ac:dyDescent="0.2">
      <c r="A39" s="3" t="s">
        <v>69</v>
      </c>
      <c r="B39" s="3" t="s">
        <v>10</v>
      </c>
      <c r="C39" s="2">
        <v>1718.91</v>
      </c>
    </row>
    <row r="40" spans="1:3" x14ac:dyDescent="0.2">
      <c r="A40" s="3" t="s">
        <v>79</v>
      </c>
      <c r="B40" s="3" t="s">
        <v>10</v>
      </c>
      <c r="C40" s="2">
        <v>100.72</v>
      </c>
    </row>
    <row r="41" spans="1:3" x14ac:dyDescent="0.2">
      <c r="A41" s="3" t="s">
        <v>90</v>
      </c>
      <c r="B41" s="3" t="s">
        <v>10</v>
      </c>
      <c r="C41" s="2">
        <v>10.98</v>
      </c>
    </row>
    <row r="42" spans="1:3" x14ac:dyDescent="0.2">
      <c r="A42" s="3" t="s">
        <v>50</v>
      </c>
      <c r="B42" s="3" t="s">
        <v>29</v>
      </c>
      <c r="C42" s="2">
        <v>536.07000000000005</v>
      </c>
    </row>
    <row r="43" spans="1:3" x14ac:dyDescent="0.2">
      <c r="A43" s="3" t="s">
        <v>51</v>
      </c>
      <c r="B43" s="3" t="s">
        <v>30</v>
      </c>
      <c r="C43" s="2">
        <v>150</v>
      </c>
    </row>
    <row r="44" spans="1:3" x14ac:dyDescent="0.2">
      <c r="A44" s="3" t="s">
        <v>52</v>
      </c>
      <c r="B44" s="3" t="s">
        <v>36</v>
      </c>
      <c r="C44" s="2">
        <v>10</v>
      </c>
    </row>
    <row r="45" spans="1:3" x14ac:dyDescent="0.2">
      <c r="A45" s="3" t="s">
        <v>70</v>
      </c>
      <c r="B45" s="3" t="s">
        <v>9</v>
      </c>
      <c r="C45" s="2">
        <v>830.71</v>
      </c>
    </row>
    <row r="46" spans="1:3" x14ac:dyDescent="0.2">
      <c r="A46" s="3" t="s">
        <v>74</v>
      </c>
      <c r="B46" s="3" t="s">
        <v>9</v>
      </c>
      <c r="C46" s="2">
        <v>22.36</v>
      </c>
    </row>
    <row r="47" spans="1:3" x14ac:dyDescent="0.2">
      <c r="A47" s="3" t="s">
        <v>53</v>
      </c>
      <c r="B47" s="3" t="s">
        <v>9</v>
      </c>
      <c r="C47" s="2">
        <v>390</v>
      </c>
    </row>
    <row r="48" spans="1:3" x14ac:dyDescent="0.2">
      <c r="A48" s="3" t="s">
        <v>55</v>
      </c>
      <c r="B48" s="3" t="s">
        <v>8</v>
      </c>
      <c r="C48" s="2">
        <v>1200</v>
      </c>
    </row>
    <row r="49" spans="1:4" x14ac:dyDescent="0.2">
      <c r="A49" s="3" t="s">
        <v>56</v>
      </c>
      <c r="B49" s="3" t="s">
        <v>8</v>
      </c>
      <c r="C49" s="2">
        <v>31.9</v>
      </c>
    </row>
    <row r="50" spans="1:4" x14ac:dyDescent="0.2">
      <c r="A50" s="3" t="s">
        <v>57</v>
      </c>
      <c r="B50" s="3" t="s">
        <v>7</v>
      </c>
      <c r="C50" s="2">
        <v>1320</v>
      </c>
    </row>
    <row r="51" spans="1:4" x14ac:dyDescent="0.2">
      <c r="A51" s="3" t="s">
        <v>59</v>
      </c>
      <c r="B51" s="3" t="s">
        <v>6</v>
      </c>
      <c r="C51" s="2">
        <v>3137</v>
      </c>
    </row>
    <row r="52" spans="1:4" x14ac:dyDescent="0.2">
      <c r="A52" s="3" t="s">
        <v>71</v>
      </c>
      <c r="B52" s="3" t="s">
        <v>5</v>
      </c>
      <c r="C52" s="2">
        <v>4320</v>
      </c>
    </row>
    <row r="53" spans="1:4" x14ac:dyDescent="0.2">
      <c r="A53" s="3" t="s">
        <v>60</v>
      </c>
      <c r="B53" s="3" t="s">
        <v>4</v>
      </c>
      <c r="C53" s="2">
        <v>1204</v>
      </c>
    </row>
    <row r="54" spans="1:4" x14ac:dyDescent="0.2">
      <c r="A54" s="3" t="s">
        <v>61</v>
      </c>
      <c r="B54" s="3" t="s">
        <v>3</v>
      </c>
      <c r="C54" s="2">
        <v>390</v>
      </c>
    </row>
    <row r="55" spans="1:4" x14ac:dyDescent="0.2">
      <c r="A55" s="3" t="s">
        <v>80</v>
      </c>
      <c r="B55" s="3" t="s">
        <v>31</v>
      </c>
      <c r="C55" s="2">
        <v>13.25</v>
      </c>
    </row>
    <row r="56" spans="1:4" x14ac:dyDescent="0.2">
      <c r="A56" s="3" t="s">
        <v>63</v>
      </c>
      <c r="B56" s="3" t="s">
        <v>31</v>
      </c>
      <c r="C56" s="2">
        <v>37.25</v>
      </c>
    </row>
    <row r="57" spans="1:4" x14ac:dyDescent="0.2">
      <c r="A57" s="3" t="s">
        <v>64</v>
      </c>
      <c r="B57" s="3" t="s">
        <v>2</v>
      </c>
      <c r="C57" s="2">
        <v>179</v>
      </c>
    </row>
    <row r="58" spans="1:4" customFormat="1" ht="15" x14ac:dyDescent="0.25">
      <c r="C58" s="9"/>
      <c r="D58" s="9"/>
    </row>
    <row r="59" spans="1:4" s="6" customFormat="1" ht="12.75" thickBot="1" x14ac:dyDescent="0.25">
      <c r="A59" s="8" t="s">
        <v>1</v>
      </c>
      <c r="B59" s="8" t="s">
        <v>0</v>
      </c>
      <c r="C59" s="7">
        <f>SUBTOTAL(9, C6:C58)</f>
        <v>344702.38999999996</v>
      </c>
      <c r="D59" s="7">
        <f>SUBTOTAL(9, D6:D58)</f>
        <v>344702.39</v>
      </c>
    </row>
    <row r="60" spans="1:4" customFormat="1" ht="16.5" thickTop="1" thickBot="1" x14ac:dyDescent="0.3">
      <c r="A60" s="5"/>
      <c r="B60" s="5"/>
      <c r="C60" s="4"/>
      <c r="D60" s="4"/>
    </row>
  </sheetData>
  <mergeCells count="3">
    <mergeCell ref="A1:J1"/>
    <mergeCell ref="A2:J2"/>
    <mergeCell ref="A3:J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tabSelected="1" workbookViewId="0">
      <selection activeCell="A3" sqref="A3:J3"/>
    </sheetView>
  </sheetViews>
  <sheetFormatPr defaultRowHeight="12" x14ac:dyDescent="0.2"/>
  <cols>
    <col min="1" max="1" width="17.7109375" style="3" customWidth="1"/>
    <col min="2" max="2" width="22.7109375" style="3" customWidth="1"/>
    <col min="3" max="4" width="11.7109375" style="2" customWidth="1"/>
    <col min="5" max="16384" width="9.140625" style="1"/>
  </cols>
  <sheetData>
    <row r="1" spans="1:10" s="17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s="16" customFormat="1" ht="15" x14ac:dyDescent="0.25">
      <c r="A2" s="19" t="s">
        <v>28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16" customFormat="1" ht="1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</row>
    <row r="4" spans="1:10" s="13" customFormat="1" ht="11.25" x14ac:dyDescent="0.2">
      <c r="A4" s="15" t="s">
        <v>27</v>
      </c>
      <c r="B4" s="15"/>
      <c r="C4" s="14"/>
      <c r="D4" s="14"/>
    </row>
    <row r="5" spans="1:10" s="10" customFormat="1" x14ac:dyDescent="0.2">
      <c r="A5" s="12" t="s">
        <v>26</v>
      </c>
      <c r="B5" s="12" t="s">
        <v>25</v>
      </c>
      <c r="C5" s="11" t="s">
        <v>24</v>
      </c>
      <c r="D5" s="11" t="s">
        <v>23</v>
      </c>
    </row>
    <row r="6" spans="1:10" x14ac:dyDescent="0.2">
      <c r="A6" s="3" t="s">
        <v>22</v>
      </c>
      <c r="B6" s="3" t="s">
        <v>21</v>
      </c>
      <c r="C6" s="2">
        <v>36700.769999999997</v>
      </c>
    </row>
    <row r="7" spans="1:10" x14ac:dyDescent="0.2">
      <c r="A7" s="3" t="s">
        <v>32</v>
      </c>
      <c r="B7" s="3" t="s">
        <v>33</v>
      </c>
      <c r="C7" s="2">
        <v>150</v>
      </c>
    </row>
    <row r="8" spans="1:10" x14ac:dyDescent="0.2">
      <c r="A8" s="3" t="s">
        <v>40</v>
      </c>
      <c r="B8" s="3" t="s">
        <v>20</v>
      </c>
      <c r="C8" s="2">
        <v>1123.5</v>
      </c>
    </row>
    <row r="9" spans="1:10" x14ac:dyDescent="0.2">
      <c r="A9" s="3" t="s">
        <v>41</v>
      </c>
      <c r="B9" s="3" t="s">
        <v>20</v>
      </c>
      <c r="C9" s="2">
        <v>563.45000000000005</v>
      </c>
    </row>
    <row r="10" spans="1:10" x14ac:dyDescent="0.2">
      <c r="A10" s="3" t="s">
        <v>42</v>
      </c>
      <c r="B10" s="3" t="s">
        <v>19</v>
      </c>
      <c r="C10" s="2">
        <v>1808</v>
      </c>
    </row>
    <row r="11" spans="1:10" x14ac:dyDescent="0.2">
      <c r="A11" s="3" t="s">
        <v>43</v>
      </c>
      <c r="B11" s="3" t="s">
        <v>19</v>
      </c>
      <c r="C11" s="2">
        <v>16309.99</v>
      </c>
    </row>
    <row r="12" spans="1:10" x14ac:dyDescent="0.2">
      <c r="A12" s="3" t="s">
        <v>18</v>
      </c>
      <c r="B12" s="3" t="s">
        <v>17</v>
      </c>
      <c r="D12" s="2">
        <v>17832.23</v>
      </c>
    </row>
    <row r="13" spans="1:10" x14ac:dyDescent="0.2">
      <c r="A13" s="3" t="s">
        <v>16</v>
      </c>
      <c r="B13" s="3" t="s">
        <v>15</v>
      </c>
      <c r="D13" s="2">
        <v>3373.38</v>
      </c>
    </row>
    <row r="14" spans="1:10" x14ac:dyDescent="0.2">
      <c r="A14" s="3" t="s">
        <v>34</v>
      </c>
      <c r="B14" s="3" t="s">
        <v>35</v>
      </c>
      <c r="C14" s="2">
        <v>143500</v>
      </c>
    </row>
    <row r="15" spans="1:10" x14ac:dyDescent="0.2">
      <c r="A15" s="3" t="s">
        <v>65</v>
      </c>
      <c r="B15" s="3" t="s">
        <v>14</v>
      </c>
      <c r="D15" s="2">
        <v>320966.81</v>
      </c>
    </row>
    <row r="16" spans="1:10" x14ac:dyDescent="0.2">
      <c r="A16" s="3" t="s">
        <v>75</v>
      </c>
      <c r="B16" s="3" t="s">
        <v>13</v>
      </c>
      <c r="D16" s="2">
        <v>40000</v>
      </c>
    </row>
    <row r="17" spans="1:4" x14ac:dyDescent="0.2">
      <c r="A17" s="3" t="s">
        <v>85</v>
      </c>
      <c r="B17" s="3" t="s">
        <v>13</v>
      </c>
      <c r="D17" s="2">
        <v>11621.22</v>
      </c>
    </row>
    <row r="18" spans="1:4" x14ac:dyDescent="0.2">
      <c r="A18" s="3" t="s">
        <v>81</v>
      </c>
      <c r="B18" s="3" t="s">
        <v>13</v>
      </c>
      <c r="D18" s="2">
        <v>817.3</v>
      </c>
    </row>
    <row r="19" spans="1:4" x14ac:dyDescent="0.2">
      <c r="A19" s="3" t="s">
        <v>83</v>
      </c>
      <c r="B19" s="3" t="s">
        <v>13</v>
      </c>
      <c r="D19" s="2">
        <v>878.25</v>
      </c>
    </row>
    <row r="20" spans="1:4" x14ac:dyDescent="0.2">
      <c r="A20" s="3" t="s">
        <v>44</v>
      </c>
      <c r="B20" s="3" t="s">
        <v>12</v>
      </c>
      <c r="C20" s="2">
        <v>787.5</v>
      </c>
    </row>
    <row r="21" spans="1:4" x14ac:dyDescent="0.2">
      <c r="A21" s="3" t="s">
        <v>45</v>
      </c>
      <c r="B21" s="3" t="s">
        <v>12</v>
      </c>
      <c r="C21" s="2">
        <v>3955</v>
      </c>
    </row>
    <row r="22" spans="1:4" x14ac:dyDescent="0.2">
      <c r="A22" s="3" t="s">
        <v>72</v>
      </c>
      <c r="B22" s="3" t="s">
        <v>12</v>
      </c>
      <c r="C22" s="2">
        <v>3000</v>
      </c>
    </row>
    <row r="23" spans="1:4" x14ac:dyDescent="0.2">
      <c r="A23" s="3" t="s">
        <v>46</v>
      </c>
      <c r="B23" s="3" t="s">
        <v>12</v>
      </c>
      <c r="C23" s="2">
        <v>187.5</v>
      </c>
    </row>
    <row r="24" spans="1:4" x14ac:dyDescent="0.2">
      <c r="A24" s="3" t="s">
        <v>11</v>
      </c>
      <c r="B24" s="3" t="s">
        <v>10</v>
      </c>
      <c r="C24" s="2">
        <v>749.38</v>
      </c>
    </row>
    <row r="25" spans="1:4" x14ac:dyDescent="0.2">
      <c r="A25" s="3" t="s">
        <v>66</v>
      </c>
      <c r="B25" s="3" t="s">
        <v>10</v>
      </c>
      <c r="C25" s="2">
        <v>38688.47</v>
      </c>
    </row>
    <row r="26" spans="1:4" x14ac:dyDescent="0.2">
      <c r="A26" s="3" t="s">
        <v>76</v>
      </c>
      <c r="B26" s="3" t="s">
        <v>10</v>
      </c>
      <c r="C26" s="2">
        <v>11429.43</v>
      </c>
    </row>
    <row r="27" spans="1:4" x14ac:dyDescent="0.2">
      <c r="A27" s="3" t="s">
        <v>47</v>
      </c>
      <c r="B27" s="3" t="s">
        <v>10</v>
      </c>
      <c r="C27" s="2">
        <v>22221.42</v>
      </c>
    </row>
    <row r="28" spans="1:4" x14ac:dyDescent="0.2">
      <c r="A28" s="3" t="s">
        <v>86</v>
      </c>
      <c r="B28" s="3" t="s">
        <v>10</v>
      </c>
      <c r="C28" s="2">
        <v>6134.76</v>
      </c>
    </row>
    <row r="29" spans="1:4" x14ac:dyDescent="0.2">
      <c r="A29" s="3" t="s">
        <v>82</v>
      </c>
      <c r="B29" s="3" t="s">
        <v>10</v>
      </c>
      <c r="C29" s="2">
        <v>533.76</v>
      </c>
    </row>
    <row r="30" spans="1:4" x14ac:dyDescent="0.2">
      <c r="A30" s="3" t="s">
        <v>84</v>
      </c>
      <c r="B30" s="3" t="s">
        <v>10</v>
      </c>
      <c r="C30" s="2">
        <v>873.95</v>
      </c>
    </row>
    <row r="31" spans="1:4" x14ac:dyDescent="0.2">
      <c r="A31" s="3" t="s">
        <v>67</v>
      </c>
      <c r="B31" s="3" t="s">
        <v>10</v>
      </c>
      <c r="C31" s="2">
        <v>23836.080000000002</v>
      </c>
    </row>
    <row r="32" spans="1:4" x14ac:dyDescent="0.2">
      <c r="A32" s="3" t="s">
        <v>77</v>
      </c>
      <c r="B32" s="3" t="s">
        <v>10</v>
      </c>
      <c r="C32" s="2">
        <v>300.99</v>
      </c>
    </row>
    <row r="33" spans="1:3" x14ac:dyDescent="0.2">
      <c r="A33" s="3" t="s">
        <v>48</v>
      </c>
      <c r="B33" s="3" t="s">
        <v>10</v>
      </c>
      <c r="C33" s="2">
        <v>9375.77</v>
      </c>
    </row>
    <row r="34" spans="1:3" x14ac:dyDescent="0.2">
      <c r="A34" s="3" t="s">
        <v>87</v>
      </c>
      <c r="B34" s="3" t="s">
        <v>10</v>
      </c>
      <c r="C34" s="2">
        <v>25329.82</v>
      </c>
    </row>
    <row r="35" spans="1:3" x14ac:dyDescent="0.2">
      <c r="A35" s="3" t="s">
        <v>68</v>
      </c>
      <c r="B35" s="3" t="s">
        <v>10</v>
      </c>
      <c r="C35" s="2">
        <v>11653.1</v>
      </c>
    </row>
    <row r="36" spans="1:3" x14ac:dyDescent="0.2">
      <c r="A36" s="3" t="s">
        <v>78</v>
      </c>
      <c r="B36" s="3" t="s">
        <v>10</v>
      </c>
      <c r="C36" s="2">
        <v>488.87</v>
      </c>
    </row>
    <row r="37" spans="1:3" x14ac:dyDescent="0.2">
      <c r="A37" s="3" t="s">
        <v>49</v>
      </c>
      <c r="B37" s="3" t="s">
        <v>10</v>
      </c>
      <c r="C37" s="2">
        <v>5058.46</v>
      </c>
    </row>
    <row r="38" spans="1:3" x14ac:dyDescent="0.2">
      <c r="A38" s="3" t="s">
        <v>88</v>
      </c>
      <c r="B38" s="3" t="s">
        <v>10</v>
      </c>
      <c r="C38" s="2">
        <v>10480.370000000001</v>
      </c>
    </row>
    <row r="39" spans="1:3" x14ac:dyDescent="0.2">
      <c r="A39" s="3" t="s">
        <v>73</v>
      </c>
      <c r="B39" s="3" t="s">
        <v>10</v>
      </c>
      <c r="C39" s="2">
        <v>233.74</v>
      </c>
    </row>
    <row r="40" spans="1:3" x14ac:dyDescent="0.2">
      <c r="A40" s="3" t="s">
        <v>89</v>
      </c>
      <c r="B40" s="3" t="s">
        <v>10</v>
      </c>
      <c r="C40" s="2">
        <v>1783.1</v>
      </c>
    </row>
    <row r="41" spans="1:3" x14ac:dyDescent="0.2">
      <c r="A41" s="3" t="s">
        <v>69</v>
      </c>
      <c r="B41" s="3" t="s">
        <v>10</v>
      </c>
      <c r="C41" s="2">
        <v>2243.4</v>
      </c>
    </row>
    <row r="42" spans="1:3" x14ac:dyDescent="0.2">
      <c r="A42" s="3" t="s">
        <v>79</v>
      </c>
      <c r="B42" s="3" t="s">
        <v>10</v>
      </c>
      <c r="C42" s="2">
        <v>100.72</v>
      </c>
    </row>
    <row r="43" spans="1:3" x14ac:dyDescent="0.2">
      <c r="A43" s="3" t="s">
        <v>90</v>
      </c>
      <c r="B43" s="3" t="s">
        <v>10</v>
      </c>
      <c r="C43" s="2">
        <v>10.98</v>
      </c>
    </row>
    <row r="44" spans="1:3" x14ac:dyDescent="0.2">
      <c r="A44" s="3" t="s">
        <v>50</v>
      </c>
      <c r="B44" s="3" t="s">
        <v>29</v>
      </c>
      <c r="C44" s="2">
        <v>536.07000000000005</v>
      </c>
    </row>
    <row r="45" spans="1:3" x14ac:dyDescent="0.2">
      <c r="A45" s="3" t="s">
        <v>51</v>
      </c>
      <c r="B45" s="3" t="s">
        <v>30</v>
      </c>
      <c r="C45" s="2">
        <v>150</v>
      </c>
    </row>
    <row r="46" spans="1:3" x14ac:dyDescent="0.2">
      <c r="A46" s="3" t="s">
        <v>52</v>
      </c>
      <c r="B46" s="3" t="s">
        <v>36</v>
      </c>
      <c r="C46" s="2">
        <v>10</v>
      </c>
    </row>
    <row r="47" spans="1:3" x14ac:dyDescent="0.2">
      <c r="A47" s="3" t="s">
        <v>70</v>
      </c>
      <c r="B47" s="3" t="s">
        <v>9</v>
      </c>
      <c r="C47" s="2">
        <v>923.71</v>
      </c>
    </row>
    <row r="48" spans="1:3" x14ac:dyDescent="0.2">
      <c r="A48" s="3" t="s">
        <v>74</v>
      </c>
      <c r="B48" s="3" t="s">
        <v>9</v>
      </c>
      <c r="C48" s="2">
        <v>37.5</v>
      </c>
    </row>
    <row r="49" spans="1:4" x14ac:dyDescent="0.2">
      <c r="A49" s="3" t="s">
        <v>53</v>
      </c>
      <c r="B49" s="3" t="s">
        <v>9</v>
      </c>
      <c r="C49" s="2">
        <v>455</v>
      </c>
    </row>
    <row r="50" spans="1:4" x14ac:dyDescent="0.2">
      <c r="A50" s="3" t="s">
        <v>55</v>
      </c>
      <c r="B50" s="3" t="s">
        <v>8</v>
      </c>
      <c r="C50" s="2">
        <v>1432.43</v>
      </c>
    </row>
    <row r="51" spans="1:4" x14ac:dyDescent="0.2">
      <c r="A51" s="3" t="s">
        <v>56</v>
      </c>
      <c r="B51" s="3" t="s">
        <v>8</v>
      </c>
      <c r="C51" s="2">
        <v>31.9</v>
      </c>
    </row>
    <row r="52" spans="1:4" x14ac:dyDescent="0.2">
      <c r="A52" s="3" t="s">
        <v>57</v>
      </c>
      <c r="B52" s="3" t="s">
        <v>7</v>
      </c>
      <c r="C52" s="2">
        <v>1540</v>
      </c>
    </row>
    <row r="53" spans="1:4" x14ac:dyDescent="0.2">
      <c r="A53" s="3" t="s">
        <v>59</v>
      </c>
      <c r="B53" s="3" t="s">
        <v>6</v>
      </c>
      <c r="C53" s="2">
        <v>3676</v>
      </c>
    </row>
    <row r="54" spans="1:4" x14ac:dyDescent="0.2">
      <c r="A54" s="3" t="s">
        <v>71</v>
      </c>
      <c r="B54" s="3" t="s">
        <v>5</v>
      </c>
      <c r="C54" s="2">
        <v>5040</v>
      </c>
    </row>
    <row r="55" spans="1:4" x14ac:dyDescent="0.2">
      <c r="A55" s="3" t="s">
        <v>60</v>
      </c>
      <c r="B55" s="3" t="s">
        <v>4</v>
      </c>
      <c r="C55" s="2">
        <v>1424.8</v>
      </c>
    </row>
    <row r="56" spans="1:4" x14ac:dyDescent="0.2">
      <c r="A56" s="3" t="s">
        <v>61</v>
      </c>
      <c r="B56" s="3" t="s">
        <v>3</v>
      </c>
      <c r="C56" s="2">
        <v>390</v>
      </c>
    </row>
    <row r="57" spans="1:4" x14ac:dyDescent="0.2">
      <c r="A57" s="3" t="s">
        <v>80</v>
      </c>
      <c r="B57" s="3" t="s">
        <v>31</v>
      </c>
      <c r="C57" s="2">
        <v>13.25</v>
      </c>
    </row>
    <row r="58" spans="1:4" x14ac:dyDescent="0.2">
      <c r="A58" s="3" t="s">
        <v>63</v>
      </c>
      <c r="B58" s="3" t="s">
        <v>31</v>
      </c>
      <c r="C58" s="2">
        <v>37.25</v>
      </c>
    </row>
    <row r="59" spans="1:4" x14ac:dyDescent="0.2">
      <c r="A59" s="3" t="s">
        <v>64</v>
      </c>
      <c r="B59" s="3" t="s">
        <v>2</v>
      </c>
      <c r="C59" s="2">
        <v>179</v>
      </c>
    </row>
    <row r="60" spans="1:4" customFormat="1" ht="15" x14ac:dyDescent="0.25">
      <c r="C60" s="9"/>
      <c r="D60" s="9"/>
    </row>
    <row r="61" spans="1:4" s="6" customFormat="1" ht="12.75" thickBot="1" x14ac:dyDescent="0.25">
      <c r="A61" s="8" t="s">
        <v>1</v>
      </c>
      <c r="B61" s="8" t="s">
        <v>0</v>
      </c>
      <c r="C61" s="7">
        <f>SUBTOTAL(9, C6:C60)</f>
        <v>395489.19</v>
      </c>
      <c r="D61" s="7">
        <f>SUBTOTAL(9, D6:D60)</f>
        <v>395489.18999999994</v>
      </c>
    </row>
    <row r="62" spans="1:4" customFormat="1" ht="16.5" thickTop="1" thickBot="1" x14ac:dyDescent="0.3">
      <c r="A62" s="5"/>
      <c r="B62" s="5"/>
      <c r="C62" s="4"/>
      <c r="D62" s="4"/>
    </row>
  </sheetData>
  <mergeCells count="3">
    <mergeCell ref="A1:J1"/>
    <mergeCell ref="A2:J2"/>
    <mergeCell ref="A3:J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tabSelected="1" workbookViewId="0">
      <selection activeCell="A3" sqref="A3:J3"/>
    </sheetView>
  </sheetViews>
  <sheetFormatPr defaultRowHeight="12" x14ac:dyDescent="0.2"/>
  <cols>
    <col min="1" max="1" width="17.7109375" style="3" customWidth="1"/>
    <col min="2" max="2" width="22.7109375" style="3" customWidth="1"/>
    <col min="3" max="4" width="11.7109375" style="2" customWidth="1"/>
    <col min="5" max="16384" width="9.140625" style="1"/>
  </cols>
  <sheetData>
    <row r="1" spans="1:10" s="17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s="16" customFormat="1" ht="15" x14ac:dyDescent="0.25">
      <c r="A2" s="19" t="s">
        <v>28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16" customFormat="1" ht="1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</row>
    <row r="4" spans="1:10" s="13" customFormat="1" ht="11.25" x14ac:dyDescent="0.2">
      <c r="A4" s="15" t="s">
        <v>27</v>
      </c>
      <c r="B4" s="15"/>
      <c r="C4" s="14"/>
      <c r="D4" s="14"/>
    </row>
    <row r="5" spans="1:10" s="10" customFormat="1" x14ac:dyDescent="0.2">
      <c r="A5" s="12" t="s">
        <v>26</v>
      </c>
      <c r="B5" s="12" t="s">
        <v>25</v>
      </c>
      <c r="C5" s="11" t="s">
        <v>24</v>
      </c>
      <c r="D5" s="11" t="s">
        <v>23</v>
      </c>
    </row>
    <row r="6" spans="1:10" x14ac:dyDescent="0.2">
      <c r="A6" s="3" t="s">
        <v>22</v>
      </c>
      <c r="B6" s="3" t="s">
        <v>21</v>
      </c>
      <c r="C6" s="2">
        <v>61533.35</v>
      </c>
    </row>
    <row r="7" spans="1:10" x14ac:dyDescent="0.2">
      <c r="A7" s="3" t="s">
        <v>40</v>
      </c>
      <c r="B7" s="3" t="s">
        <v>20</v>
      </c>
      <c r="C7" s="2">
        <v>1123.5</v>
      </c>
    </row>
    <row r="8" spans="1:10" x14ac:dyDescent="0.2">
      <c r="A8" s="3" t="s">
        <v>41</v>
      </c>
      <c r="B8" s="3" t="s">
        <v>20</v>
      </c>
      <c r="C8" s="2">
        <v>563.45000000000005</v>
      </c>
    </row>
    <row r="9" spans="1:10" x14ac:dyDescent="0.2">
      <c r="A9" s="3" t="s">
        <v>42</v>
      </c>
      <c r="B9" s="3" t="s">
        <v>19</v>
      </c>
      <c r="C9" s="2">
        <v>1808</v>
      </c>
    </row>
    <row r="10" spans="1:10" x14ac:dyDescent="0.2">
      <c r="A10" s="3" t="s">
        <v>43</v>
      </c>
      <c r="B10" s="3" t="s">
        <v>19</v>
      </c>
      <c r="C10" s="2">
        <v>16309.99</v>
      </c>
    </row>
    <row r="11" spans="1:10" x14ac:dyDescent="0.2">
      <c r="A11" s="3" t="s">
        <v>18</v>
      </c>
      <c r="B11" s="3" t="s">
        <v>17</v>
      </c>
      <c r="D11" s="2">
        <v>17832.23</v>
      </c>
    </row>
    <row r="12" spans="1:10" x14ac:dyDescent="0.2">
      <c r="A12" s="3" t="s">
        <v>16</v>
      </c>
      <c r="B12" s="3" t="s">
        <v>15</v>
      </c>
      <c r="D12" s="2">
        <v>3373.38</v>
      </c>
    </row>
    <row r="13" spans="1:10" x14ac:dyDescent="0.2">
      <c r="A13" s="3" t="s">
        <v>34</v>
      </c>
      <c r="B13" s="3" t="s">
        <v>35</v>
      </c>
      <c r="C13" s="2">
        <v>143500</v>
      </c>
    </row>
    <row r="14" spans="1:10" x14ac:dyDescent="0.2">
      <c r="A14" s="3" t="s">
        <v>65</v>
      </c>
      <c r="B14" s="3" t="s">
        <v>14</v>
      </c>
      <c r="D14" s="2">
        <v>361798.86</v>
      </c>
    </row>
    <row r="15" spans="1:10" x14ac:dyDescent="0.2">
      <c r="A15" s="3" t="s">
        <v>75</v>
      </c>
      <c r="B15" s="3" t="s">
        <v>13</v>
      </c>
      <c r="D15" s="2">
        <v>40000</v>
      </c>
    </row>
    <row r="16" spans="1:10" x14ac:dyDescent="0.2">
      <c r="A16" s="3" t="s">
        <v>85</v>
      </c>
      <c r="B16" s="3" t="s">
        <v>13</v>
      </c>
      <c r="D16" s="2">
        <v>18925.990000000002</v>
      </c>
    </row>
    <row r="17" spans="1:4" x14ac:dyDescent="0.2">
      <c r="A17" s="3" t="s">
        <v>81</v>
      </c>
      <c r="B17" s="3" t="s">
        <v>13</v>
      </c>
      <c r="D17" s="2">
        <v>909.7</v>
      </c>
    </row>
    <row r="18" spans="1:4" x14ac:dyDescent="0.2">
      <c r="A18" s="3" t="s">
        <v>83</v>
      </c>
      <c r="B18" s="3" t="s">
        <v>13</v>
      </c>
      <c r="D18" s="2">
        <v>1058.7</v>
      </c>
    </row>
    <row r="19" spans="1:4" x14ac:dyDescent="0.2">
      <c r="A19" s="3" t="s">
        <v>44</v>
      </c>
      <c r="B19" s="3" t="s">
        <v>12</v>
      </c>
      <c r="C19" s="2">
        <v>975</v>
      </c>
    </row>
    <row r="20" spans="1:4" x14ac:dyDescent="0.2">
      <c r="A20" s="3" t="s">
        <v>45</v>
      </c>
      <c r="B20" s="3" t="s">
        <v>12</v>
      </c>
      <c r="C20" s="2">
        <v>4287.88</v>
      </c>
    </row>
    <row r="21" spans="1:4" x14ac:dyDescent="0.2">
      <c r="A21" s="3" t="s">
        <v>72</v>
      </c>
      <c r="B21" s="3" t="s">
        <v>12</v>
      </c>
      <c r="C21" s="2">
        <v>3000</v>
      </c>
    </row>
    <row r="22" spans="1:4" x14ac:dyDescent="0.2">
      <c r="A22" s="3" t="s">
        <v>46</v>
      </c>
      <c r="B22" s="3" t="s">
        <v>12</v>
      </c>
      <c r="C22" s="2">
        <v>187.5</v>
      </c>
    </row>
    <row r="23" spans="1:4" x14ac:dyDescent="0.2">
      <c r="A23" s="3" t="s">
        <v>11</v>
      </c>
      <c r="B23" s="3" t="s">
        <v>10</v>
      </c>
      <c r="C23" s="2">
        <v>837.64</v>
      </c>
    </row>
    <row r="24" spans="1:4" x14ac:dyDescent="0.2">
      <c r="A24" s="3" t="s">
        <v>66</v>
      </c>
      <c r="B24" s="3" t="s">
        <v>10</v>
      </c>
      <c r="C24" s="2">
        <v>44358.73</v>
      </c>
    </row>
    <row r="25" spans="1:4" x14ac:dyDescent="0.2">
      <c r="A25" s="3" t="s">
        <v>76</v>
      </c>
      <c r="B25" s="3" t="s">
        <v>10</v>
      </c>
      <c r="C25" s="2">
        <v>12619.16</v>
      </c>
    </row>
    <row r="26" spans="1:4" x14ac:dyDescent="0.2">
      <c r="A26" s="3" t="s">
        <v>47</v>
      </c>
      <c r="B26" s="3" t="s">
        <v>10</v>
      </c>
      <c r="C26" s="2">
        <v>25949.43</v>
      </c>
    </row>
    <row r="27" spans="1:4" x14ac:dyDescent="0.2">
      <c r="A27" s="3" t="s">
        <v>86</v>
      </c>
      <c r="B27" s="3" t="s">
        <v>10</v>
      </c>
      <c r="C27" s="2">
        <v>7965.88</v>
      </c>
    </row>
    <row r="28" spans="1:4" x14ac:dyDescent="0.2">
      <c r="A28" s="3" t="s">
        <v>82</v>
      </c>
      <c r="B28" s="3" t="s">
        <v>10</v>
      </c>
      <c r="C28" s="2">
        <v>605.76</v>
      </c>
    </row>
    <row r="29" spans="1:4" x14ac:dyDescent="0.2">
      <c r="A29" s="3" t="s">
        <v>84</v>
      </c>
      <c r="B29" s="3" t="s">
        <v>10</v>
      </c>
      <c r="C29" s="2">
        <v>1033.9100000000001</v>
      </c>
    </row>
    <row r="30" spans="1:4" x14ac:dyDescent="0.2">
      <c r="A30" s="3" t="s">
        <v>67</v>
      </c>
      <c r="B30" s="3" t="s">
        <v>10</v>
      </c>
      <c r="C30" s="2">
        <v>24731.99</v>
      </c>
    </row>
    <row r="31" spans="1:4" x14ac:dyDescent="0.2">
      <c r="A31" s="3" t="s">
        <v>77</v>
      </c>
      <c r="B31" s="3" t="s">
        <v>10</v>
      </c>
      <c r="C31" s="2">
        <v>327.84</v>
      </c>
    </row>
    <row r="32" spans="1:4" x14ac:dyDescent="0.2">
      <c r="A32" s="3" t="s">
        <v>48</v>
      </c>
      <c r="B32" s="3" t="s">
        <v>10</v>
      </c>
      <c r="C32" s="2">
        <v>11033.71</v>
      </c>
    </row>
    <row r="33" spans="1:3" x14ac:dyDescent="0.2">
      <c r="A33" s="3" t="s">
        <v>87</v>
      </c>
      <c r="B33" s="3" t="s">
        <v>10</v>
      </c>
      <c r="C33" s="2">
        <v>25530.959999999999</v>
      </c>
    </row>
    <row r="34" spans="1:3" x14ac:dyDescent="0.2">
      <c r="A34" s="3" t="s">
        <v>68</v>
      </c>
      <c r="B34" s="3" t="s">
        <v>10</v>
      </c>
      <c r="C34" s="2">
        <v>14114.2</v>
      </c>
    </row>
    <row r="35" spans="1:3" x14ac:dyDescent="0.2">
      <c r="A35" s="3" t="s">
        <v>78</v>
      </c>
      <c r="B35" s="3" t="s">
        <v>10</v>
      </c>
      <c r="C35" s="2">
        <v>603.89</v>
      </c>
    </row>
    <row r="36" spans="1:3" x14ac:dyDescent="0.2">
      <c r="A36" s="3" t="s">
        <v>49</v>
      </c>
      <c r="B36" s="3" t="s">
        <v>10</v>
      </c>
      <c r="C36" s="2">
        <v>6012.14</v>
      </c>
    </row>
    <row r="37" spans="1:3" x14ac:dyDescent="0.2">
      <c r="A37" s="3" t="s">
        <v>88</v>
      </c>
      <c r="B37" s="3" t="s">
        <v>10</v>
      </c>
      <c r="C37" s="2">
        <v>11640.36</v>
      </c>
    </row>
    <row r="38" spans="1:3" x14ac:dyDescent="0.2">
      <c r="A38" s="3" t="s">
        <v>73</v>
      </c>
      <c r="B38" s="3" t="s">
        <v>10</v>
      </c>
      <c r="C38" s="2">
        <v>233.74</v>
      </c>
    </row>
    <row r="39" spans="1:3" x14ac:dyDescent="0.2">
      <c r="A39" s="3" t="s">
        <v>89</v>
      </c>
      <c r="B39" s="3" t="s">
        <v>10</v>
      </c>
      <c r="C39" s="2">
        <v>2563.13</v>
      </c>
    </row>
    <row r="40" spans="1:3" x14ac:dyDescent="0.2">
      <c r="A40" s="3" t="s">
        <v>69</v>
      </c>
      <c r="B40" s="3" t="s">
        <v>10</v>
      </c>
      <c r="C40" s="2">
        <v>2334.11</v>
      </c>
    </row>
    <row r="41" spans="1:3" x14ac:dyDescent="0.2">
      <c r="A41" s="3" t="s">
        <v>79</v>
      </c>
      <c r="B41" s="3" t="s">
        <v>10</v>
      </c>
      <c r="C41" s="2">
        <v>100.72</v>
      </c>
    </row>
    <row r="42" spans="1:3" x14ac:dyDescent="0.2">
      <c r="A42" s="3" t="s">
        <v>90</v>
      </c>
      <c r="B42" s="3" t="s">
        <v>10</v>
      </c>
      <c r="C42" s="2">
        <v>10.98</v>
      </c>
    </row>
    <row r="43" spans="1:3" x14ac:dyDescent="0.2">
      <c r="A43" s="3" t="s">
        <v>50</v>
      </c>
      <c r="B43" s="3" t="s">
        <v>29</v>
      </c>
      <c r="C43" s="2">
        <v>536.07000000000005</v>
      </c>
    </row>
    <row r="44" spans="1:3" x14ac:dyDescent="0.2">
      <c r="A44" s="3" t="s">
        <v>51</v>
      </c>
      <c r="B44" s="3" t="s">
        <v>30</v>
      </c>
      <c r="C44" s="2">
        <v>150</v>
      </c>
    </row>
    <row r="45" spans="1:3" x14ac:dyDescent="0.2">
      <c r="A45" s="3" t="s">
        <v>52</v>
      </c>
      <c r="B45" s="3" t="s">
        <v>36</v>
      </c>
      <c r="C45" s="2">
        <v>10</v>
      </c>
    </row>
    <row r="46" spans="1:3" x14ac:dyDescent="0.2">
      <c r="A46" s="3" t="s">
        <v>70</v>
      </c>
      <c r="B46" s="3" t="s">
        <v>9</v>
      </c>
      <c r="C46" s="2">
        <v>1013.71</v>
      </c>
    </row>
    <row r="47" spans="1:3" x14ac:dyDescent="0.2">
      <c r="A47" s="3" t="s">
        <v>74</v>
      </c>
      <c r="B47" s="3" t="s">
        <v>9</v>
      </c>
      <c r="C47" s="2">
        <v>107.7</v>
      </c>
    </row>
    <row r="48" spans="1:3" x14ac:dyDescent="0.2">
      <c r="A48" s="3" t="s">
        <v>53</v>
      </c>
      <c r="B48" s="3" t="s">
        <v>9</v>
      </c>
      <c r="C48" s="2">
        <v>520</v>
      </c>
    </row>
    <row r="49" spans="1:4" x14ac:dyDescent="0.2">
      <c r="A49" s="3" t="s">
        <v>55</v>
      </c>
      <c r="B49" s="3" t="s">
        <v>8</v>
      </c>
      <c r="C49" s="2">
        <v>1632.43</v>
      </c>
    </row>
    <row r="50" spans="1:4" x14ac:dyDescent="0.2">
      <c r="A50" s="3" t="s">
        <v>56</v>
      </c>
      <c r="B50" s="3" t="s">
        <v>8</v>
      </c>
      <c r="C50" s="2">
        <v>31.9</v>
      </c>
    </row>
    <row r="51" spans="1:4" x14ac:dyDescent="0.2">
      <c r="A51" s="3" t="s">
        <v>57</v>
      </c>
      <c r="B51" s="3" t="s">
        <v>7</v>
      </c>
      <c r="C51" s="2">
        <v>1760</v>
      </c>
    </row>
    <row r="52" spans="1:4" x14ac:dyDescent="0.2">
      <c r="A52" s="3" t="s">
        <v>59</v>
      </c>
      <c r="B52" s="3" t="s">
        <v>6</v>
      </c>
      <c r="C52" s="2">
        <v>4215</v>
      </c>
    </row>
    <row r="53" spans="1:4" x14ac:dyDescent="0.2">
      <c r="A53" s="3" t="s">
        <v>71</v>
      </c>
      <c r="B53" s="3" t="s">
        <v>5</v>
      </c>
      <c r="C53" s="2">
        <v>5760</v>
      </c>
    </row>
    <row r="54" spans="1:4" x14ac:dyDescent="0.2">
      <c r="A54" s="3" t="s">
        <v>60</v>
      </c>
      <c r="B54" s="3" t="s">
        <v>4</v>
      </c>
      <c r="C54" s="2">
        <v>1645.6</v>
      </c>
    </row>
    <row r="55" spans="1:4" x14ac:dyDescent="0.2">
      <c r="A55" s="3" t="s">
        <v>61</v>
      </c>
      <c r="B55" s="3" t="s">
        <v>3</v>
      </c>
      <c r="C55" s="2">
        <v>390</v>
      </c>
    </row>
    <row r="56" spans="1:4" x14ac:dyDescent="0.2">
      <c r="A56" s="3" t="s">
        <v>80</v>
      </c>
      <c r="B56" s="3" t="s">
        <v>31</v>
      </c>
      <c r="C56" s="2">
        <v>13.25</v>
      </c>
    </row>
    <row r="57" spans="1:4" x14ac:dyDescent="0.2">
      <c r="A57" s="3" t="s">
        <v>63</v>
      </c>
      <c r="B57" s="3" t="s">
        <v>31</v>
      </c>
      <c r="C57" s="2">
        <v>37.25</v>
      </c>
    </row>
    <row r="58" spans="1:4" x14ac:dyDescent="0.2">
      <c r="A58" s="3" t="s">
        <v>64</v>
      </c>
      <c r="B58" s="3" t="s">
        <v>2</v>
      </c>
      <c r="C58" s="2">
        <v>179</v>
      </c>
    </row>
    <row r="59" spans="1:4" customFormat="1" ht="15" x14ac:dyDescent="0.25">
      <c r="C59" s="9"/>
      <c r="D59" s="9"/>
    </row>
    <row r="60" spans="1:4" s="6" customFormat="1" ht="12.75" thickBot="1" x14ac:dyDescent="0.25">
      <c r="A60" s="8" t="s">
        <v>1</v>
      </c>
      <c r="B60" s="8" t="s">
        <v>0</v>
      </c>
      <c r="C60" s="7">
        <f>SUBTOTAL(9, C6:C59)</f>
        <v>443898.86</v>
      </c>
      <c r="D60" s="7">
        <f>SUBTOTAL(9, D6:D59)</f>
        <v>443898.86</v>
      </c>
    </row>
    <row r="61" spans="1:4" customFormat="1" ht="16.5" thickTop="1" thickBot="1" x14ac:dyDescent="0.3">
      <c r="A61" s="5"/>
      <c r="B61" s="5"/>
      <c r="C61" s="4"/>
      <c r="D61" s="4"/>
    </row>
  </sheetData>
  <mergeCells count="3">
    <mergeCell ref="A1:J1"/>
    <mergeCell ref="A2:J2"/>
    <mergeCell ref="A3:J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tabSelected="1" workbookViewId="0">
      <selection activeCell="A3" sqref="A3:J3"/>
    </sheetView>
  </sheetViews>
  <sheetFormatPr defaultRowHeight="12" x14ac:dyDescent="0.2"/>
  <cols>
    <col min="1" max="1" width="17.7109375" style="3" customWidth="1"/>
    <col min="2" max="2" width="22.7109375" style="3" customWidth="1"/>
    <col min="3" max="4" width="11.7109375" style="2" customWidth="1"/>
    <col min="5" max="16384" width="9.140625" style="1"/>
  </cols>
  <sheetData>
    <row r="1" spans="1:10" s="17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s="16" customFormat="1" ht="15" x14ac:dyDescent="0.25">
      <c r="A2" s="19" t="s">
        <v>28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16" customFormat="1" ht="1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</row>
    <row r="4" spans="1:10" s="13" customFormat="1" ht="11.25" x14ac:dyDescent="0.2">
      <c r="A4" s="15" t="s">
        <v>27</v>
      </c>
      <c r="B4" s="15"/>
      <c r="C4" s="14"/>
      <c r="D4" s="14"/>
    </row>
    <row r="5" spans="1:10" s="10" customFormat="1" x14ac:dyDescent="0.2">
      <c r="A5" s="12" t="s">
        <v>26</v>
      </c>
      <c r="B5" s="12" t="s">
        <v>25</v>
      </c>
      <c r="C5" s="11" t="s">
        <v>24</v>
      </c>
      <c r="D5" s="11" t="s">
        <v>23</v>
      </c>
    </row>
    <row r="6" spans="1:10" x14ac:dyDescent="0.2">
      <c r="A6" s="3" t="s">
        <v>22</v>
      </c>
      <c r="B6" s="3" t="s">
        <v>21</v>
      </c>
      <c r="C6" s="2">
        <v>25465.88</v>
      </c>
    </row>
    <row r="7" spans="1:10" x14ac:dyDescent="0.2">
      <c r="A7" s="3" t="s">
        <v>40</v>
      </c>
      <c r="B7" s="3" t="s">
        <v>20</v>
      </c>
      <c r="C7" s="2">
        <v>1123.5</v>
      </c>
    </row>
    <row r="8" spans="1:10" x14ac:dyDescent="0.2">
      <c r="A8" s="3" t="s">
        <v>41</v>
      </c>
      <c r="B8" s="3" t="s">
        <v>20</v>
      </c>
      <c r="C8" s="2">
        <v>563.45000000000005</v>
      </c>
    </row>
    <row r="9" spans="1:10" x14ac:dyDescent="0.2">
      <c r="A9" s="3" t="s">
        <v>42</v>
      </c>
      <c r="B9" s="3" t="s">
        <v>19</v>
      </c>
      <c r="C9" s="2">
        <v>1808</v>
      </c>
    </row>
    <row r="10" spans="1:10" x14ac:dyDescent="0.2">
      <c r="A10" s="3" t="s">
        <v>43</v>
      </c>
      <c r="B10" s="3" t="s">
        <v>19</v>
      </c>
      <c r="C10" s="2">
        <v>16309.99</v>
      </c>
    </row>
    <row r="11" spans="1:10" x14ac:dyDescent="0.2">
      <c r="A11" s="3" t="s">
        <v>18</v>
      </c>
      <c r="B11" s="3" t="s">
        <v>17</v>
      </c>
      <c r="D11" s="2">
        <v>17832.23</v>
      </c>
    </row>
    <row r="12" spans="1:10" x14ac:dyDescent="0.2">
      <c r="A12" s="3" t="s">
        <v>16</v>
      </c>
      <c r="B12" s="3" t="s">
        <v>15</v>
      </c>
      <c r="D12" s="2">
        <v>3373.38</v>
      </c>
    </row>
    <row r="13" spans="1:10" x14ac:dyDescent="0.2">
      <c r="A13" s="3" t="s">
        <v>34</v>
      </c>
      <c r="B13" s="3" t="s">
        <v>35</v>
      </c>
      <c r="C13" s="2">
        <v>205500</v>
      </c>
    </row>
    <row r="14" spans="1:10" x14ac:dyDescent="0.2">
      <c r="A14" s="3" t="s">
        <v>65</v>
      </c>
      <c r="B14" s="3" t="s">
        <v>14</v>
      </c>
      <c r="D14" s="2">
        <v>402875.14</v>
      </c>
    </row>
    <row r="15" spans="1:10" x14ac:dyDescent="0.2">
      <c r="A15" s="3" t="s">
        <v>75</v>
      </c>
      <c r="B15" s="3" t="s">
        <v>13</v>
      </c>
      <c r="D15" s="2">
        <v>40000</v>
      </c>
    </row>
    <row r="16" spans="1:10" x14ac:dyDescent="0.2">
      <c r="A16" s="3" t="s">
        <v>85</v>
      </c>
      <c r="B16" s="3" t="s">
        <v>13</v>
      </c>
      <c r="D16" s="2">
        <v>25683.72</v>
      </c>
    </row>
    <row r="17" spans="1:4" x14ac:dyDescent="0.2">
      <c r="A17" s="3" t="s">
        <v>81</v>
      </c>
      <c r="B17" s="3" t="s">
        <v>13</v>
      </c>
      <c r="D17" s="2">
        <v>1024.6500000000001</v>
      </c>
    </row>
    <row r="18" spans="1:4" x14ac:dyDescent="0.2">
      <c r="A18" s="3" t="s">
        <v>83</v>
      </c>
      <c r="B18" s="3" t="s">
        <v>13</v>
      </c>
      <c r="D18" s="2">
        <v>1147.3499999999999</v>
      </c>
    </row>
    <row r="19" spans="1:4" x14ac:dyDescent="0.2">
      <c r="A19" s="3" t="s">
        <v>44</v>
      </c>
      <c r="B19" s="3" t="s">
        <v>12</v>
      </c>
      <c r="C19" s="2">
        <v>975</v>
      </c>
    </row>
    <row r="20" spans="1:4" x14ac:dyDescent="0.2">
      <c r="A20" s="3" t="s">
        <v>45</v>
      </c>
      <c r="B20" s="3" t="s">
        <v>12</v>
      </c>
      <c r="C20" s="2">
        <v>4512.88</v>
      </c>
    </row>
    <row r="21" spans="1:4" x14ac:dyDescent="0.2">
      <c r="A21" s="3" t="s">
        <v>72</v>
      </c>
      <c r="B21" s="3" t="s">
        <v>12</v>
      </c>
      <c r="C21" s="2">
        <v>3000</v>
      </c>
    </row>
    <row r="22" spans="1:4" x14ac:dyDescent="0.2">
      <c r="A22" s="3" t="s">
        <v>46</v>
      </c>
      <c r="B22" s="3" t="s">
        <v>12</v>
      </c>
      <c r="C22" s="2">
        <v>187.5</v>
      </c>
    </row>
    <row r="23" spans="1:4" x14ac:dyDescent="0.2">
      <c r="A23" s="3" t="s">
        <v>11</v>
      </c>
      <c r="B23" s="3" t="s">
        <v>10</v>
      </c>
      <c r="C23" s="2">
        <v>916.16</v>
      </c>
    </row>
    <row r="24" spans="1:4" x14ac:dyDescent="0.2">
      <c r="A24" s="3" t="s">
        <v>66</v>
      </c>
      <c r="B24" s="3" t="s">
        <v>10</v>
      </c>
      <c r="C24" s="2">
        <v>49909.65</v>
      </c>
    </row>
    <row r="25" spans="1:4" x14ac:dyDescent="0.2">
      <c r="A25" s="3" t="s">
        <v>76</v>
      </c>
      <c r="B25" s="3" t="s">
        <v>10</v>
      </c>
      <c r="C25" s="2">
        <v>13778.81</v>
      </c>
    </row>
    <row r="26" spans="1:4" x14ac:dyDescent="0.2">
      <c r="A26" s="3" t="s">
        <v>47</v>
      </c>
      <c r="B26" s="3" t="s">
        <v>10</v>
      </c>
      <c r="C26" s="2">
        <v>28066.83</v>
      </c>
    </row>
    <row r="27" spans="1:4" x14ac:dyDescent="0.2">
      <c r="A27" s="3" t="s">
        <v>86</v>
      </c>
      <c r="B27" s="3" t="s">
        <v>10</v>
      </c>
      <c r="C27" s="2">
        <v>10254.120000000001</v>
      </c>
    </row>
    <row r="28" spans="1:4" x14ac:dyDescent="0.2">
      <c r="A28" s="3" t="s">
        <v>82</v>
      </c>
      <c r="B28" s="3" t="s">
        <v>10</v>
      </c>
      <c r="C28" s="2">
        <v>682.14</v>
      </c>
    </row>
    <row r="29" spans="1:4" x14ac:dyDescent="0.2">
      <c r="A29" s="3" t="s">
        <v>84</v>
      </c>
      <c r="B29" s="3" t="s">
        <v>10</v>
      </c>
      <c r="C29" s="2">
        <v>1101.8599999999999</v>
      </c>
    </row>
    <row r="30" spans="1:4" x14ac:dyDescent="0.2">
      <c r="A30" s="3" t="s">
        <v>67</v>
      </c>
      <c r="B30" s="3" t="s">
        <v>10</v>
      </c>
      <c r="C30" s="2">
        <v>26634.240000000002</v>
      </c>
    </row>
    <row r="31" spans="1:4" x14ac:dyDescent="0.2">
      <c r="A31" s="3" t="s">
        <v>77</v>
      </c>
      <c r="B31" s="3" t="s">
        <v>10</v>
      </c>
      <c r="C31" s="2">
        <v>479.51</v>
      </c>
    </row>
    <row r="32" spans="1:4" x14ac:dyDescent="0.2">
      <c r="A32" s="3" t="s">
        <v>48</v>
      </c>
      <c r="B32" s="3" t="s">
        <v>10</v>
      </c>
      <c r="C32" s="2">
        <v>12082.47</v>
      </c>
    </row>
    <row r="33" spans="1:3" x14ac:dyDescent="0.2">
      <c r="A33" s="3" t="s">
        <v>87</v>
      </c>
      <c r="B33" s="3" t="s">
        <v>10</v>
      </c>
      <c r="C33" s="2">
        <v>26111.97</v>
      </c>
    </row>
    <row r="34" spans="1:3" x14ac:dyDescent="0.2">
      <c r="A34" s="3" t="s">
        <v>68</v>
      </c>
      <c r="B34" s="3" t="s">
        <v>10</v>
      </c>
      <c r="C34" s="2">
        <v>15795.67</v>
      </c>
    </row>
    <row r="35" spans="1:3" x14ac:dyDescent="0.2">
      <c r="A35" s="3" t="s">
        <v>78</v>
      </c>
      <c r="B35" s="3" t="s">
        <v>10</v>
      </c>
      <c r="C35" s="2">
        <v>604.16999999999996</v>
      </c>
    </row>
    <row r="36" spans="1:3" x14ac:dyDescent="0.2">
      <c r="A36" s="3" t="s">
        <v>49</v>
      </c>
      <c r="B36" s="3" t="s">
        <v>10</v>
      </c>
      <c r="C36" s="2">
        <v>6482.11</v>
      </c>
    </row>
    <row r="37" spans="1:3" x14ac:dyDescent="0.2">
      <c r="A37" s="3" t="s">
        <v>88</v>
      </c>
      <c r="B37" s="3" t="s">
        <v>10</v>
      </c>
      <c r="C37" s="2">
        <v>13264.18</v>
      </c>
    </row>
    <row r="38" spans="1:3" x14ac:dyDescent="0.2">
      <c r="A38" s="3" t="s">
        <v>73</v>
      </c>
      <c r="B38" s="3" t="s">
        <v>10</v>
      </c>
      <c r="C38" s="2">
        <v>233.74</v>
      </c>
    </row>
    <row r="39" spans="1:3" x14ac:dyDescent="0.2">
      <c r="A39" s="3" t="s">
        <v>89</v>
      </c>
      <c r="B39" s="3" t="s">
        <v>10</v>
      </c>
      <c r="C39" s="2">
        <v>3451.19</v>
      </c>
    </row>
    <row r="40" spans="1:3" x14ac:dyDescent="0.2">
      <c r="A40" s="3" t="s">
        <v>69</v>
      </c>
      <c r="B40" s="3" t="s">
        <v>10</v>
      </c>
      <c r="C40" s="2">
        <v>2521.19</v>
      </c>
    </row>
    <row r="41" spans="1:3" x14ac:dyDescent="0.2">
      <c r="A41" s="3" t="s">
        <v>79</v>
      </c>
      <c r="B41" s="3" t="s">
        <v>10</v>
      </c>
      <c r="C41" s="2">
        <v>114.57</v>
      </c>
    </row>
    <row r="42" spans="1:3" x14ac:dyDescent="0.2">
      <c r="A42" s="3" t="s">
        <v>90</v>
      </c>
      <c r="B42" s="3" t="s">
        <v>10</v>
      </c>
      <c r="C42" s="2">
        <v>10.98</v>
      </c>
    </row>
    <row r="43" spans="1:3" x14ac:dyDescent="0.2">
      <c r="A43" s="3" t="s">
        <v>50</v>
      </c>
      <c r="B43" s="3" t="s">
        <v>29</v>
      </c>
      <c r="C43" s="2">
        <v>536.07000000000005</v>
      </c>
    </row>
    <row r="44" spans="1:3" x14ac:dyDescent="0.2">
      <c r="A44" s="3" t="s">
        <v>51</v>
      </c>
      <c r="B44" s="3" t="s">
        <v>30</v>
      </c>
      <c r="C44" s="2">
        <v>150</v>
      </c>
    </row>
    <row r="45" spans="1:3" x14ac:dyDescent="0.2">
      <c r="A45" s="3" t="s">
        <v>52</v>
      </c>
      <c r="B45" s="3" t="s">
        <v>36</v>
      </c>
      <c r="C45" s="2">
        <v>10</v>
      </c>
    </row>
    <row r="46" spans="1:3" x14ac:dyDescent="0.2">
      <c r="A46" s="3" t="s">
        <v>70</v>
      </c>
      <c r="B46" s="3" t="s">
        <v>9</v>
      </c>
      <c r="C46" s="2">
        <v>1106.71</v>
      </c>
    </row>
    <row r="47" spans="1:3" x14ac:dyDescent="0.2">
      <c r="A47" s="3" t="s">
        <v>74</v>
      </c>
      <c r="B47" s="3" t="s">
        <v>9</v>
      </c>
      <c r="C47" s="2">
        <v>107.7</v>
      </c>
    </row>
    <row r="48" spans="1:3" x14ac:dyDescent="0.2">
      <c r="A48" s="3" t="s">
        <v>53</v>
      </c>
      <c r="B48" s="3" t="s">
        <v>9</v>
      </c>
      <c r="C48" s="2">
        <v>520</v>
      </c>
    </row>
    <row r="49" spans="1:4" x14ac:dyDescent="0.2">
      <c r="A49" s="3" t="s">
        <v>55</v>
      </c>
      <c r="B49" s="3" t="s">
        <v>8</v>
      </c>
      <c r="C49" s="2">
        <v>1832.43</v>
      </c>
    </row>
    <row r="50" spans="1:4" x14ac:dyDescent="0.2">
      <c r="A50" s="3" t="s">
        <v>56</v>
      </c>
      <c r="B50" s="3" t="s">
        <v>8</v>
      </c>
      <c r="C50" s="2">
        <v>31.9</v>
      </c>
    </row>
    <row r="51" spans="1:4" x14ac:dyDescent="0.2">
      <c r="A51" s="3" t="s">
        <v>57</v>
      </c>
      <c r="B51" s="3" t="s">
        <v>7</v>
      </c>
      <c r="C51" s="2">
        <v>1980</v>
      </c>
    </row>
    <row r="52" spans="1:4" x14ac:dyDescent="0.2">
      <c r="A52" s="3" t="s">
        <v>59</v>
      </c>
      <c r="B52" s="3" t="s">
        <v>6</v>
      </c>
      <c r="C52" s="2">
        <v>4754</v>
      </c>
    </row>
    <row r="53" spans="1:4" x14ac:dyDescent="0.2">
      <c r="A53" s="3" t="s">
        <v>71</v>
      </c>
      <c r="B53" s="3" t="s">
        <v>5</v>
      </c>
      <c r="C53" s="2">
        <v>6480</v>
      </c>
    </row>
    <row r="54" spans="1:4" x14ac:dyDescent="0.2">
      <c r="A54" s="3" t="s">
        <v>60</v>
      </c>
      <c r="B54" s="3" t="s">
        <v>4</v>
      </c>
      <c r="C54" s="2">
        <v>1866.4</v>
      </c>
    </row>
    <row r="55" spans="1:4" x14ac:dyDescent="0.2">
      <c r="A55" s="3" t="s">
        <v>61</v>
      </c>
      <c r="B55" s="3" t="s">
        <v>3</v>
      </c>
      <c r="C55" s="2">
        <v>390</v>
      </c>
    </row>
    <row r="56" spans="1:4" x14ac:dyDescent="0.2">
      <c r="A56" s="3" t="s">
        <v>80</v>
      </c>
      <c r="B56" s="3" t="s">
        <v>31</v>
      </c>
      <c r="C56" s="2">
        <v>13.25</v>
      </c>
    </row>
    <row r="57" spans="1:4" x14ac:dyDescent="0.2">
      <c r="A57" s="3" t="s">
        <v>63</v>
      </c>
      <c r="B57" s="3" t="s">
        <v>31</v>
      </c>
      <c r="C57" s="2">
        <v>37.25</v>
      </c>
    </row>
    <row r="58" spans="1:4" x14ac:dyDescent="0.2">
      <c r="A58" s="3" t="s">
        <v>64</v>
      </c>
      <c r="B58" s="3" t="s">
        <v>2</v>
      </c>
      <c r="C58" s="2">
        <v>179</v>
      </c>
    </row>
    <row r="59" spans="1:4" customFormat="1" ht="15" x14ac:dyDescent="0.25">
      <c r="C59" s="9"/>
      <c r="D59" s="9"/>
    </row>
    <row r="60" spans="1:4" s="6" customFormat="1" ht="12.75" thickBot="1" x14ac:dyDescent="0.25">
      <c r="A60" s="8" t="s">
        <v>1</v>
      </c>
      <c r="B60" s="8" t="s">
        <v>0</v>
      </c>
      <c r="C60" s="7">
        <f>SUBTOTAL(9, C6:C59)</f>
        <v>491936.47</v>
      </c>
      <c r="D60" s="7">
        <f>SUBTOTAL(9, D6:D59)</f>
        <v>491936.47</v>
      </c>
    </row>
    <row r="61" spans="1:4" customFormat="1" ht="16.5" thickTop="1" thickBot="1" x14ac:dyDescent="0.3">
      <c r="A61" s="5"/>
      <c r="B61" s="5"/>
      <c r="C61" s="4"/>
      <c r="D61" s="4"/>
    </row>
  </sheetData>
  <mergeCells count="3">
    <mergeCell ref="A1:J1"/>
    <mergeCell ref="A2:J2"/>
    <mergeCell ref="A3:J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12</vt:i4>
      </vt:variant>
    </vt:vector>
  </HeadingPairs>
  <TitlesOfParts>
    <vt:vector size="24" baseType="lpstr">
      <vt:lpstr>Jan TB</vt:lpstr>
      <vt:lpstr>Feb TB</vt:lpstr>
      <vt:lpstr>Mar TB</vt:lpstr>
      <vt:lpstr>Apr TB</vt:lpstr>
      <vt:lpstr>May TB</vt:lpstr>
      <vt:lpstr>Jun TB</vt:lpstr>
      <vt:lpstr>Jul TB</vt:lpstr>
      <vt:lpstr>Aug TB</vt:lpstr>
      <vt:lpstr>Sep TB</vt:lpstr>
      <vt:lpstr>Oct TB</vt:lpstr>
      <vt:lpstr>Nov TB</vt:lpstr>
      <vt:lpstr>Dec TB</vt:lpstr>
      <vt:lpstr>'Apr TB'!Print_Titles</vt:lpstr>
      <vt:lpstr>'Aug TB'!Print_Titles</vt:lpstr>
      <vt:lpstr>'Dec TB'!Print_Titles</vt:lpstr>
      <vt:lpstr>'Feb TB'!Print_Titles</vt:lpstr>
      <vt:lpstr>'Jan TB'!Print_Titles</vt:lpstr>
      <vt:lpstr>'Jul TB'!Print_Titles</vt:lpstr>
      <vt:lpstr>'Jun TB'!Print_Titles</vt:lpstr>
      <vt:lpstr>'Mar TB'!Print_Titles</vt:lpstr>
      <vt:lpstr>'May TB'!Print_Titles</vt:lpstr>
      <vt:lpstr>'Nov TB'!Print_Titles</vt:lpstr>
      <vt:lpstr>'Oct TB'!Print_Titles</vt:lpstr>
      <vt:lpstr>'Sep TB'!Print_Titles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Alicia Jansen</dc:creator>
  <cp:lastModifiedBy>MG</cp:lastModifiedBy>
  <dcterms:created xsi:type="dcterms:W3CDTF">2016-02-04T21:14:26Z</dcterms:created>
  <dcterms:modified xsi:type="dcterms:W3CDTF">2016-04-28T00:42:28Z</dcterms:modified>
</cp:coreProperties>
</file>