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Lesson 4 (FY16 TBs)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</sheets>
  <definedNames>
    <definedName name="_xlnm.Print_Titles" localSheetId="3">'Apr TB'!$5:$5</definedName>
    <definedName name="_xlnm.Print_Titles" localSheetId="1">'Feb TB'!$5:$5</definedName>
    <definedName name="_xlnm.Print_Titles" localSheetId="0">'Jan TB'!$5:$5</definedName>
    <definedName name="_xlnm.Print_Titles" localSheetId="2">'Mar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4" l="1"/>
  <c r="C52" i="4"/>
  <c r="D21" i="3"/>
  <c r="C21" i="3"/>
  <c r="D20" i="2"/>
  <c r="C20" i="2"/>
  <c r="D17" i="1" l="1"/>
  <c r="C17" i="1"/>
</calcChain>
</file>

<file path=xl/sharedStrings.xml><?xml version="1.0" encoding="utf-8"?>
<sst xmlns="http://schemas.openxmlformats.org/spreadsheetml/2006/main" count="196" uniqueCount="121">
  <si>
    <t>General Ledger Trial Balance</t>
  </si>
  <si>
    <t>As of Jan 31, 2015</t>
  </si>
  <si>
    <t>Account ID</t>
  </si>
  <si>
    <t>Debit Amt</t>
  </si>
  <si>
    <t>10200</t>
  </si>
  <si>
    <t>UMB Checking Account</t>
  </si>
  <si>
    <t>39003</t>
  </si>
  <si>
    <t>Common Stock</t>
  </si>
  <si>
    <t>39005</t>
  </si>
  <si>
    <t>Retained Earnings</t>
  </si>
  <si>
    <t>60100</t>
  </si>
  <si>
    <t>Advertising</t>
  </si>
  <si>
    <t>62500</t>
  </si>
  <si>
    <t>Bank Charges</t>
  </si>
  <si>
    <t>64216</t>
  </si>
  <si>
    <t>Contract Staff - Signing Bonus</t>
  </si>
  <si>
    <t>65001</t>
  </si>
  <si>
    <t>68002</t>
  </si>
  <si>
    <t>Insurance - Cyber Liability</t>
  </si>
  <si>
    <t>75600</t>
  </si>
  <si>
    <t/>
  </si>
  <si>
    <t>Total:</t>
  </si>
  <si>
    <t>As of Feb 28, 2015</t>
  </si>
  <si>
    <t>64214</t>
  </si>
  <si>
    <t>Contract Staff - MD Admin</t>
  </si>
  <si>
    <t>70000</t>
  </si>
  <si>
    <t>Legal Fees</t>
  </si>
  <si>
    <t>75200</t>
  </si>
  <si>
    <t>Printing</t>
  </si>
  <si>
    <t>As of Mar 31, 2015</t>
  </si>
  <si>
    <t>63800</t>
  </si>
  <si>
    <t>Consulting - Managed Care</t>
  </si>
  <si>
    <t>As of Apr 30, 2015</t>
  </si>
  <si>
    <t>Contract Staff - MD Admin - 84</t>
  </si>
  <si>
    <t>Contract Staff - Sign Bonus-84</t>
  </si>
  <si>
    <t>Patient Collections - 72nd</t>
  </si>
  <si>
    <t>Bank Charges - 72nd</t>
  </si>
  <si>
    <t>Consulting - Managed Care 72nd</t>
  </si>
  <si>
    <t>Insurance - Bus Owner - 72nd</t>
  </si>
  <si>
    <t>Insurance - Malpractice - 72nd</t>
  </si>
  <si>
    <t>Legal Fees - 72nd</t>
  </si>
  <si>
    <t>Printing - 72nd</t>
  </si>
  <si>
    <t>Bank Charges - WestEast Ranch</t>
  </si>
  <si>
    <t>60100-AA</t>
  </si>
  <si>
    <t>Advertising - AA</t>
  </si>
  <si>
    <t>62500-AA</t>
  </si>
  <si>
    <t>Bank Charges - AAada</t>
  </si>
  <si>
    <t>63800-AA</t>
  </si>
  <si>
    <t>Consulting - Managed Care AA</t>
  </si>
  <si>
    <t>64234-AA</t>
  </si>
  <si>
    <t>Contract Staff - MD Admin -AA</t>
  </si>
  <si>
    <t>68001-AA</t>
  </si>
  <si>
    <t>Insurance - Bus Owner - AA</t>
  </si>
  <si>
    <t>68002-AA</t>
  </si>
  <si>
    <t>Insurance - Cyber Liab - AA</t>
  </si>
  <si>
    <t>70000-AA</t>
  </si>
  <si>
    <t>Legal Fees - AAada</t>
  </si>
  <si>
    <t>75200-AA</t>
  </si>
  <si>
    <t>Printing - AAada</t>
  </si>
  <si>
    <t>75600-AA</t>
  </si>
  <si>
    <t>40000-72N</t>
  </si>
  <si>
    <t>62500-72N</t>
  </si>
  <si>
    <t>63800-72N</t>
  </si>
  <si>
    <t>64214-72N</t>
  </si>
  <si>
    <t>64216-72N</t>
  </si>
  <si>
    <t>65001-72N</t>
  </si>
  <si>
    <t>68001-72N</t>
  </si>
  <si>
    <t>68002-72N</t>
  </si>
  <si>
    <t>Insurance -Cyber Liability 72N</t>
  </si>
  <si>
    <t>68008-72N</t>
  </si>
  <si>
    <t>70000-72N</t>
  </si>
  <si>
    <t>75200-72N</t>
  </si>
  <si>
    <t>77100-72N</t>
  </si>
  <si>
    <t>77200-72N</t>
  </si>
  <si>
    <t>60100-BB</t>
  </si>
  <si>
    <t>Advertising - BB</t>
  </si>
  <si>
    <t>62500-BB</t>
  </si>
  <si>
    <t>Bank Charges - BBden</t>
  </si>
  <si>
    <t>63800-BB</t>
  </si>
  <si>
    <t>64244-BB</t>
  </si>
  <si>
    <t>Contract Staff - MD Admin -BB</t>
  </si>
  <si>
    <t>68001-BB</t>
  </si>
  <si>
    <t>Insurance - Bus Owners - BB</t>
  </si>
  <si>
    <t>68002-BB</t>
  </si>
  <si>
    <t>Insurance - Cyber Liab - BBD</t>
  </si>
  <si>
    <t>70000-BB</t>
  </si>
  <si>
    <t>Legal Fees - BB</t>
  </si>
  <si>
    <t>75200-BB</t>
  </si>
  <si>
    <t>Printing - BBden</t>
  </si>
  <si>
    <t>75600-BB</t>
  </si>
  <si>
    <t>Consulting - Managed Care - BB</t>
  </si>
  <si>
    <t>Account DesWestEastiption</t>
  </si>
  <si>
    <t>WestEastedit Amt</t>
  </si>
  <si>
    <t>Consulting - Managed Care - WestEast</t>
  </si>
  <si>
    <t>Contract Staff - MD Admin - WestEast</t>
  </si>
  <si>
    <t>Contract Staff - Sign Bonus WestEast</t>
  </si>
  <si>
    <t>WestEastedentialing Fees - 72N</t>
  </si>
  <si>
    <t>Insurance - Bus Owners - WestEast</t>
  </si>
  <si>
    <t>Printing - WestEast</t>
  </si>
  <si>
    <t>ReWestEastuiting - AA</t>
  </si>
  <si>
    <t>ReWestEastuiting - BB</t>
  </si>
  <si>
    <t>SWestEastubs - 72nd</t>
  </si>
  <si>
    <t>WestEastedentialing Fees</t>
  </si>
  <si>
    <t>WestEastedentialing Fees - WestEast</t>
  </si>
  <si>
    <t>ReWestEastuiting</t>
  </si>
  <si>
    <t>65001-WE</t>
  </si>
  <si>
    <t>60100-WE</t>
  </si>
  <si>
    <t>Advertising - WE</t>
  </si>
  <si>
    <t>62500-WE</t>
  </si>
  <si>
    <t>63800-WE</t>
  </si>
  <si>
    <t>64224-WE</t>
  </si>
  <si>
    <t>64226-WE</t>
  </si>
  <si>
    <t>68001-WE</t>
  </si>
  <si>
    <t>68002-WE</t>
  </si>
  <si>
    <t>Insurance - Cyber Liab -  WE</t>
  </si>
  <si>
    <t>70000-WE</t>
  </si>
  <si>
    <t>Legal Fees - WE</t>
  </si>
  <si>
    <t>75200-WE</t>
  </si>
  <si>
    <t>77100-WE</t>
  </si>
  <si>
    <t>SWestEastubs - WE</t>
  </si>
  <si>
    <t>SubsWestEastiptions &amp; BooGG - 72nd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</si>
</sst>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2</v>
      </c>
      <c r="B5" s="12" t="s">
        <v>91</v>
      </c>
      <c r="C5" s="13" t="s">
        <v>3</v>
      </c>
      <c r="D5" s="13" t="s">
        <v>92</v>
      </c>
    </row>
    <row r="6" spans="1:11" x14ac:dyDescent="0.2">
      <c r="A6" s="6" t="s">
        <v>4</v>
      </c>
      <c r="B6" s="6" t="s">
        <v>5</v>
      </c>
      <c r="C6" s="11">
        <v>44592.98</v>
      </c>
    </row>
    <row r="7" spans="1:11" x14ac:dyDescent="0.2">
      <c r="A7" s="6" t="s">
        <v>6</v>
      </c>
      <c r="B7" s="6" t="s">
        <v>7</v>
      </c>
      <c r="D7" s="11">
        <v>102000</v>
      </c>
    </row>
    <row r="8" spans="1:11" x14ac:dyDescent="0.2">
      <c r="A8" s="6" t="s">
        <v>8</v>
      </c>
      <c r="B8" s="6" t="s">
        <v>9</v>
      </c>
      <c r="C8" s="11">
        <v>38821.919999999998</v>
      </c>
    </row>
    <row r="9" spans="1:11" x14ac:dyDescent="0.2">
      <c r="A9" s="6" t="s">
        <v>10</v>
      </c>
      <c r="B9" s="6" t="s">
        <v>11</v>
      </c>
      <c r="C9" s="11">
        <v>690</v>
      </c>
    </row>
    <row r="10" spans="1:11" x14ac:dyDescent="0.2">
      <c r="A10" s="6" t="s">
        <v>12</v>
      </c>
      <c r="B10" s="6" t="s">
        <v>13</v>
      </c>
      <c r="C10" s="11">
        <v>56.58</v>
      </c>
    </row>
    <row r="11" spans="1:11" x14ac:dyDescent="0.2">
      <c r="A11" s="6" t="s">
        <v>14</v>
      </c>
      <c r="B11" s="6" t="s">
        <v>15</v>
      </c>
      <c r="C11" s="11">
        <v>607</v>
      </c>
    </row>
    <row r="12" spans="1:11" x14ac:dyDescent="0.2">
      <c r="A12" s="6" t="s">
        <v>16</v>
      </c>
      <c r="B12" s="6" t="s">
        <v>102</v>
      </c>
      <c r="C12" s="11">
        <v>2500</v>
      </c>
    </row>
    <row r="13" spans="1:11" x14ac:dyDescent="0.2">
      <c r="A13" s="6" t="s">
        <v>105</v>
      </c>
      <c r="B13" s="6" t="s">
        <v>103</v>
      </c>
      <c r="C13" s="11">
        <v>400</v>
      </c>
    </row>
    <row r="14" spans="1:11" x14ac:dyDescent="0.2">
      <c r="A14" s="6" t="s">
        <v>17</v>
      </c>
      <c r="B14" s="6" t="s">
        <v>18</v>
      </c>
      <c r="C14" s="11">
        <v>11931.52</v>
      </c>
    </row>
    <row r="15" spans="1:11" x14ac:dyDescent="0.2">
      <c r="A15" s="6" t="s">
        <v>19</v>
      </c>
      <c r="B15" s="6" t="s">
        <v>104</v>
      </c>
      <c r="C15" s="11">
        <v>2400</v>
      </c>
    </row>
    <row r="16" spans="1:11" customFormat="1" ht="15" x14ac:dyDescent="0.25">
      <c r="C16" s="15"/>
      <c r="D16" s="15"/>
    </row>
    <row r="17" spans="1:4" s="8" customFormat="1" ht="12.75" thickBot="1" x14ac:dyDescent="0.25">
      <c r="A17" s="7" t="s">
        <v>20</v>
      </c>
      <c r="B17" s="7" t="s">
        <v>21</v>
      </c>
      <c r="C17" s="10">
        <f>SUBTOTAL(9, C6:C16)</f>
        <v>102000</v>
      </c>
      <c r="D17" s="10">
        <f>SUBTOTAL(9, D6:D16)</f>
        <v>102000</v>
      </c>
    </row>
    <row r="18" spans="1:4" customFormat="1" ht="16.5" thickTop="1" thickBot="1" x14ac:dyDescent="0.3">
      <c r="A18" s="16"/>
      <c r="B18" s="16"/>
      <c r="C18" s="17"/>
      <c r="D18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2</v>
      </c>
      <c r="B5" s="12" t="s">
        <v>91</v>
      </c>
      <c r="C5" s="13" t="s">
        <v>3</v>
      </c>
      <c r="D5" s="13" t="s">
        <v>92</v>
      </c>
    </row>
    <row r="6" spans="1:11" x14ac:dyDescent="0.2">
      <c r="A6" s="6" t="s">
        <v>4</v>
      </c>
      <c r="B6" s="6" t="s">
        <v>5</v>
      </c>
      <c r="C6" s="11">
        <v>34500.31</v>
      </c>
    </row>
    <row r="7" spans="1:11" x14ac:dyDescent="0.2">
      <c r="A7" s="6" t="s">
        <v>6</v>
      </c>
      <c r="B7" s="6" t="s">
        <v>7</v>
      </c>
      <c r="D7" s="11">
        <v>102000</v>
      </c>
    </row>
    <row r="8" spans="1:11" x14ac:dyDescent="0.2">
      <c r="A8" s="6" t="s">
        <v>8</v>
      </c>
      <c r="B8" s="6" t="s">
        <v>9</v>
      </c>
      <c r="C8" s="11">
        <v>38821.919999999998</v>
      </c>
    </row>
    <row r="9" spans="1:11" x14ac:dyDescent="0.2">
      <c r="A9" s="6" t="s">
        <v>10</v>
      </c>
      <c r="B9" s="6" t="s">
        <v>11</v>
      </c>
      <c r="C9" s="11">
        <v>1380</v>
      </c>
    </row>
    <row r="10" spans="1:11" x14ac:dyDescent="0.2">
      <c r="A10" s="6" t="s">
        <v>12</v>
      </c>
      <c r="B10" s="6" t="s">
        <v>13</v>
      </c>
      <c r="C10" s="11">
        <v>159.38999999999999</v>
      </c>
    </row>
    <row r="11" spans="1:11" x14ac:dyDescent="0.2">
      <c r="A11" s="6" t="s">
        <v>23</v>
      </c>
      <c r="B11" s="6" t="s">
        <v>24</v>
      </c>
      <c r="C11" s="11">
        <v>4950</v>
      </c>
    </row>
    <row r="12" spans="1:11" x14ac:dyDescent="0.2">
      <c r="A12" s="6" t="s">
        <v>14</v>
      </c>
      <c r="B12" s="6" t="s">
        <v>15</v>
      </c>
      <c r="C12" s="11">
        <v>1338</v>
      </c>
    </row>
    <row r="13" spans="1:11" x14ac:dyDescent="0.2">
      <c r="A13" s="6" t="s">
        <v>16</v>
      </c>
      <c r="B13" s="6" t="s">
        <v>102</v>
      </c>
      <c r="C13" s="11">
        <v>2600</v>
      </c>
    </row>
    <row r="14" spans="1:11" x14ac:dyDescent="0.2">
      <c r="A14" s="6" t="s">
        <v>105</v>
      </c>
      <c r="B14" s="6" t="s">
        <v>103</v>
      </c>
      <c r="C14" s="11">
        <v>400</v>
      </c>
    </row>
    <row r="15" spans="1:11" x14ac:dyDescent="0.2">
      <c r="A15" s="6" t="s">
        <v>17</v>
      </c>
      <c r="B15" s="6" t="s">
        <v>18</v>
      </c>
      <c r="C15" s="11">
        <v>11931.52</v>
      </c>
    </row>
    <row r="16" spans="1:11" x14ac:dyDescent="0.2">
      <c r="A16" s="6" t="s">
        <v>25</v>
      </c>
      <c r="B16" s="6" t="s">
        <v>26</v>
      </c>
      <c r="C16" s="11">
        <v>517.5</v>
      </c>
    </row>
    <row r="17" spans="1:4" x14ac:dyDescent="0.2">
      <c r="A17" s="6" t="s">
        <v>27</v>
      </c>
      <c r="B17" s="6" t="s">
        <v>28</v>
      </c>
      <c r="C17" s="11">
        <v>601.36</v>
      </c>
    </row>
    <row r="18" spans="1:4" x14ac:dyDescent="0.2">
      <c r="A18" s="6" t="s">
        <v>19</v>
      </c>
      <c r="B18" s="6" t="s">
        <v>104</v>
      </c>
      <c r="C18" s="11">
        <v>4800</v>
      </c>
    </row>
    <row r="19" spans="1:4" customFormat="1" ht="15" x14ac:dyDescent="0.25">
      <c r="C19" s="15"/>
      <c r="D19" s="15"/>
    </row>
    <row r="20" spans="1:4" s="8" customFormat="1" ht="12.75" thickBot="1" x14ac:dyDescent="0.25">
      <c r="A20" s="7" t="s">
        <v>20</v>
      </c>
      <c r="B20" s="7" t="s">
        <v>21</v>
      </c>
      <c r="C20" s="10">
        <f>SUBTOTAL(9, C6:C19)</f>
        <v>102000</v>
      </c>
      <c r="D20" s="10">
        <f>SUBTOTAL(9, D6:D19)</f>
        <v>102000</v>
      </c>
    </row>
    <row r="21" spans="1:4" customFormat="1" ht="16.5" thickTop="1" thickBot="1" x14ac:dyDescent="0.3">
      <c r="A21" s="16"/>
      <c r="B21" s="16"/>
      <c r="C21" s="17"/>
      <c r="D21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 t="s">
        <v>29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2</v>
      </c>
      <c r="B5" s="12" t="s">
        <v>91</v>
      </c>
      <c r="C5" s="13" t="s">
        <v>3</v>
      </c>
      <c r="D5" s="13" t="s">
        <v>92</v>
      </c>
    </row>
    <row r="6" spans="1:11" x14ac:dyDescent="0.2">
      <c r="A6" s="6" t="s">
        <v>4</v>
      </c>
      <c r="B6" s="6" t="s">
        <v>5</v>
      </c>
      <c r="C6" s="11">
        <v>22286.79</v>
      </c>
    </row>
    <row r="7" spans="1:11" x14ac:dyDescent="0.2">
      <c r="A7" s="6" t="s">
        <v>6</v>
      </c>
      <c r="B7" s="6" t="s">
        <v>7</v>
      </c>
      <c r="D7" s="11">
        <v>102000</v>
      </c>
    </row>
    <row r="8" spans="1:11" x14ac:dyDescent="0.2">
      <c r="A8" s="6" t="s">
        <v>8</v>
      </c>
      <c r="B8" s="6" t="s">
        <v>9</v>
      </c>
      <c r="C8" s="11">
        <v>38821.919999999998</v>
      </c>
    </row>
    <row r="9" spans="1:11" x14ac:dyDescent="0.2">
      <c r="A9" s="6" t="s">
        <v>10</v>
      </c>
      <c r="B9" s="6" t="s">
        <v>11</v>
      </c>
      <c r="C9" s="11">
        <v>1380</v>
      </c>
    </row>
    <row r="10" spans="1:11" x14ac:dyDescent="0.2">
      <c r="A10" s="6" t="s">
        <v>12</v>
      </c>
      <c r="B10" s="6" t="s">
        <v>13</v>
      </c>
      <c r="C10" s="11">
        <v>269.41000000000003</v>
      </c>
    </row>
    <row r="11" spans="1:11" x14ac:dyDescent="0.2">
      <c r="A11" s="6" t="s">
        <v>30</v>
      </c>
      <c r="B11" s="6" t="s">
        <v>31</v>
      </c>
      <c r="C11" s="11">
        <v>1265</v>
      </c>
    </row>
    <row r="12" spans="1:11" x14ac:dyDescent="0.2">
      <c r="A12" s="6" t="s">
        <v>23</v>
      </c>
      <c r="B12" s="6" t="s">
        <v>24</v>
      </c>
      <c r="C12" s="11">
        <v>7125</v>
      </c>
    </row>
    <row r="13" spans="1:11" x14ac:dyDescent="0.2">
      <c r="A13" s="6" t="s">
        <v>14</v>
      </c>
      <c r="B13" s="6" t="s">
        <v>15</v>
      </c>
      <c r="C13" s="11">
        <v>1338</v>
      </c>
    </row>
    <row r="14" spans="1:11" x14ac:dyDescent="0.2">
      <c r="A14" s="6" t="s">
        <v>16</v>
      </c>
      <c r="B14" s="6" t="s">
        <v>102</v>
      </c>
      <c r="C14" s="11">
        <v>2600</v>
      </c>
    </row>
    <row r="15" spans="1:11" x14ac:dyDescent="0.2">
      <c r="A15" s="6" t="s">
        <v>105</v>
      </c>
      <c r="B15" s="6" t="s">
        <v>103</v>
      </c>
      <c r="C15" s="11">
        <v>400</v>
      </c>
    </row>
    <row r="16" spans="1:11" x14ac:dyDescent="0.2">
      <c r="A16" s="6" t="s">
        <v>17</v>
      </c>
      <c r="B16" s="6" t="s">
        <v>18</v>
      </c>
      <c r="C16" s="11">
        <v>11931.52</v>
      </c>
    </row>
    <row r="17" spans="1:4" x14ac:dyDescent="0.2">
      <c r="A17" s="6" t="s">
        <v>25</v>
      </c>
      <c r="B17" s="6" t="s">
        <v>26</v>
      </c>
      <c r="C17" s="11">
        <v>6781</v>
      </c>
    </row>
    <row r="18" spans="1:4" x14ac:dyDescent="0.2">
      <c r="A18" s="6" t="s">
        <v>27</v>
      </c>
      <c r="B18" s="6" t="s">
        <v>28</v>
      </c>
      <c r="C18" s="11">
        <v>601.36</v>
      </c>
    </row>
    <row r="19" spans="1:4" x14ac:dyDescent="0.2">
      <c r="A19" s="6" t="s">
        <v>19</v>
      </c>
      <c r="B19" s="6" t="s">
        <v>104</v>
      </c>
      <c r="C19" s="11">
        <v>7200</v>
      </c>
    </row>
    <row r="20" spans="1:4" customFormat="1" ht="15" x14ac:dyDescent="0.25">
      <c r="C20" s="15"/>
      <c r="D20" s="15"/>
    </row>
    <row r="21" spans="1:4" s="8" customFormat="1" ht="12.75" thickBot="1" x14ac:dyDescent="0.25">
      <c r="A21" s="7" t="s">
        <v>20</v>
      </c>
      <c r="B21" s="7" t="s">
        <v>21</v>
      </c>
      <c r="C21" s="10">
        <f>SUBTOTAL(9, C6:C20)</f>
        <v>102000</v>
      </c>
      <c r="D21" s="10">
        <f>SUBTOTAL(9, D6:D20)</f>
        <v>102000</v>
      </c>
    </row>
    <row r="22" spans="1:4" customFormat="1" ht="16.5" thickTop="1" thickBot="1" x14ac:dyDescent="0.3">
      <c r="A22" s="16"/>
      <c r="B22" s="16"/>
      <c r="C22" s="17"/>
      <c r="D22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 t="s">
        <v>32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2</v>
      </c>
      <c r="B5" s="12" t="s">
        <v>91</v>
      </c>
      <c r="C5" s="13" t="s">
        <v>3</v>
      </c>
      <c r="D5" s="13" t="s">
        <v>92</v>
      </c>
    </row>
    <row r="6" spans="1:11" x14ac:dyDescent="0.2">
      <c r="A6" s="6" t="s">
        <v>4</v>
      </c>
      <c r="B6" s="6" t="s">
        <v>5</v>
      </c>
      <c r="C6" s="11">
        <v>37154.629999999997</v>
      </c>
    </row>
    <row r="7" spans="1:11" x14ac:dyDescent="0.2">
      <c r="A7" s="6" t="s">
        <v>6</v>
      </c>
      <c r="B7" s="6" t="s">
        <v>7</v>
      </c>
      <c r="D7" s="11">
        <v>102000</v>
      </c>
    </row>
    <row r="8" spans="1:11" x14ac:dyDescent="0.2">
      <c r="A8" s="6" t="s">
        <v>8</v>
      </c>
      <c r="B8" s="6" t="s">
        <v>9</v>
      </c>
      <c r="C8" s="11">
        <v>38821.919999999998</v>
      </c>
    </row>
    <row r="9" spans="1:11" x14ac:dyDescent="0.2">
      <c r="A9" s="6" t="s">
        <v>60</v>
      </c>
      <c r="B9" s="6" t="s">
        <v>35</v>
      </c>
      <c r="D9" s="11">
        <v>28093.99</v>
      </c>
    </row>
    <row r="10" spans="1:11" x14ac:dyDescent="0.2">
      <c r="A10" s="6" t="s">
        <v>43</v>
      </c>
      <c r="B10" s="6" t="s">
        <v>44</v>
      </c>
      <c r="C10" s="11">
        <v>690</v>
      </c>
    </row>
    <row r="11" spans="1:11" x14ac:dyDescent="0.2">
      <c r="A11" s="6" t="s">
        <v>106</v>
      </c>
      <c r="B11" s="6" t="s">
        <v>107</v>
      </c>
      <c r="C11" s="11">
        <v>690</v>
      </c>
    </row>
    <row r="12" spans="1:11" x14ac:dyDescent="0.2">
      <c r="A12" s="6" t="s">
        <v>74</v>
      </c>
      <c r="B12" s="6" t="s">
        <v>75</v>
      </c>
      <c r="C12" s="11">
        <v>690</v>
      </c>
    </row>
    <row r="13" spans="1:11" x14ac:dyDescent="0.2">
      <c r="A13" s="6" t="s">
        <v>61</v>
      </c>
      <c r="B13" s="6" t="s">
        <v>36</v>
      </c>
      <c r="C13" s="11">
        <v>170.83</v>
      </c>
    </row>
    <row r="14" spans="1:11" x14ac:dyDescent="0.2">
      <c r="A14" s="6" t="s">
        <v>45</v>
      </c>
      <c r="B14" s="6" t="s">
        <v>46</v>
      </c>
      <c r="C14" s="11">
        <v>67.349999999999994</v>
      </c>
    </row>
    <row r="15" spans="1:11" x14ac:dyDescent="0.2">
      <c r="A15" s="6" t="s">
        <v>108</v>
      </c>
      <c r="B15" s="6" t="s">
        <v>42</v>
      </c>
      <c r="C15" s="11">
        <v>67.349999999999994</v>
      </c>
    </row>
    <row r="16" spans="1:11" x14ac:dyDescent="0.2">
      <c r="A16" s="6" t="s">
        <v>76</v>
      </c>
      <c r="B16" s="6" t="s">
        <v>77</v>
      </c>
      <c r="C16" s="11">
        <v>67.349999999999994</v>
      </c>
    </row>
    <row r="17" spans="1:3" x14ac:dyDescent="0.2">
      <c r="A17" s="6" t="s">
        <v>62</v>
      </c>
      <c r="B17" s="6" t="s">
        <v>37</v>
      </c>
      <c r="C17" s="11">
        <v>316.25</v>
      </c>
    </row>
    <row r="18" spans="1:3" x14ac:dyDescent="0.2">
      <c r="A18" s="6" t="s">
        <v>47</v>
      </c>
      <c r="B18" s="6" t="s">
        <v>48</v>
      </c>
      <c r="C18" s="11">
        <v>316.25</v>
      </c>
    </row>
    <row r="19" spans="1:3" x14ac:dyDescent="0.2">
      <c r="A19" s="6" t="s">
        <v>109</v>
      </c>
      <c r="B19" s="6" t="s">
        <v>93</v>
      </c>
      <c r="C19" s="11">
        <v>316.25</v>
      </c>
    </row>
    <row r="20" spans="1:3" x14ac:dyDescent="0.2">
      <c r="A20" s="6" t="s">
        <v>78</v>
      </c>
      <c r="B20" s="6" t="s">
        <v>90</v>
      </c>
      <c r="C20" s="11">
        <v>316.25</v>
      </c>
    </row>
    <row r="21" spans="1:3" x14ac:dyDescent="0.2">
      <c r="A21" s="6" t="s">
        <v>63</v>
      </c>
      <c r="B21" s="6" t="s">
        <v>33</v>
      </c>
      <c r="C21" s="11">
        <v>2418.75</v>
      </c>
    </row>
    <row r="22" spans="1:3" x14ac:dyDescent="0.2">
      <c r="A22" s="6" t="s">
        <v>64</v>
      </c>
      <c r="B22" s="6" t="s">
        <v>34</v>
      </c>
      <c r="C22" s="11">
        <v>669</v>
      </c>
    </row>
    <row r="23" spans="1:3" x14ac:dyDescent="0.2">
      <c r="A23" s="6" t="s">
        <v>110</v>
      </c>
      <c r="B23" s="6" t="s">
        <v>94</v>
      </c>
      <c r="C23" s="11">
        <v>2418.75</v>
      </c>
    </row>
    <row r="24" spans="1:3" x14ac:dyDescent="0.2">
      <c r="A24" s="6" t="s">
        <v>111</v>
      </c>
      <c r="B24" s="6" t="s">
        <v>95</v>
      </c>
      <c r="C24" s="11">
        <v>669</v>
      </c>
    </row>
    <row r="25" spans="1:3" x14ac:dyDescent="0.2">
      <c r="A25" s="6" t="s">
        <v>49</v>
      </c>
      <c r="B25" s="6" t="s">
        <v>50</v>
      </c>
      <c r="C25" s="11">
        <v>2418.75</v>
      </c>
    </row>
    <row r="26" spans="1:3" x14ac:dyDescent="0.2">
      <c r="A26" s="6" t="s">
        <v>79</v>
      </c>
      <c r="B26" s="6" t="s">
        <v>80</v>
      </c>
      <c r="C26" s="11">
        <v>2418.75</v>
      </c>
    </row>
    <row r="27" spans="1:3" x14ac:dyDescent="0.2">
      <c r="A27" s="6" t="s">
        <v>65</v>
      </c>
      <c r="B27" s="6" t="s">
        <v>96</v>
      </c>
      <c r="C27" s="11">
        <v>400</v>
      </c>
    </row>
    <row r="28" spans="1:3" x14ac:dyDescent="0.2">
      <c r="A28" s="6" t="s">
        <v>105</v>
      </c>
      <c r="B28" s="6" t="s">
        <v>103</v>
      </c>
      <c r="C28" s="11">
        <v>2600</v>
      </c>
    </row>
    <row r="29" spans="1:3" x14ac:dyDescent="0.2">
      <c r="A29" s="6" t="s">
        <v>66</v>
      </c>
      <c r="B29" s="6" t="s">
        <v>38</v>
      </c>
      <c r="C29" s="11">
        <v>181.82</v>
      </c>
    </row>
    <row r="30" spans="1:3" x14ac:dyDescent="0.2">
      <c r="A30" s="6" t="s">
        <v>51</v>
      </c>
      <c r="B30" s="6" t="s">
        <v>52</v>
      </c>
      <c r="C30" s="11">
        <v>90.91</v>
      </c>
    </row>
    <row r="31" spans="1:3" x14ac:dyDescent="0.2">
      <c r="A31" s="6" t="s">
        <v>112</v>
      </c>
      <c r="B31" s="6" t="s">
        <v>97</v>
      </c>
      <c r="C31" s="11">
        <v>136.36000000000001</v>
      </c>
    </row>
    <row r="32" spans="1:3" x14ac:dyDescent="0.2">
      <c r="A32" s="6" t="s">
        <v>81</v>
      </c>
      <c r="B32" s="6" t="s">
        <v>82</v>
      </c>
      <c r="C32" s="11">
        <v>90.91</v>
      </c>
    </row>
    <row r="33" spans="1:3" x14ac:dyDescent="0.2">
      <c r="A33" s="6" t="s">
        <v>67</v>
      </c>
      <c r="B33" s="6" t="s">
        <v>68</v>
      </c>
      <c r="C33" s="11">
        <v>4233.76</v>
      </c>
    </row>
    <row r="34" spans="1:3" x14ac:dyDescent="0.2">
      <c r="A34" s="6" t="s">
        <v>53</v>
      </c>
      <c r="B34" s="6" t="s">
        <v>54</v>
      </c>
      <c r="C34" s="11">
        <v>1924.44</v>
      </c>
    </row>
    <row r="35" spans="1:3" x14ac:dyDescent="0.2">
      <c r="A35" s="6" t="s">
        <v>113</v>
      </c>
      <c r="B35" s="6" t="s">
        <v>114</v>
      </c>
      <c r="C35" s="11">
        <v>3848.88</v>
      </c>
    </row>
    <row r="36" spans="1:3" x14ac:dyDescent="0.2">
      <c r="A36" s="6" t="s">
        <v>83</v>
      </c>
      <c r="B36" s="6" t="s">
        <v>84</v>
      </c>
      <c r="C36" s="11">
        <v>1924.44</v>
      </c>
    </row>
    <row r="37" spans="1:3" x14ac:dyDescent="0.2">
      <c r="A37" s="6" t="s">
        <v>69</v>
      </c>
      <c r="B37" s="6" t="s">
        <v>39</v>
      </c>
      <c r="C37" s="11">
        <v>6173</v>
      </c>
    </row>
    <row r="38" spans="1:3" x14ac:dyDescent="0.2">
      <c r="A38" s="6" t="s">
        <v>70</v>
      </c>
      <c r="B38" s="6" t="s">
        <v>40</v>
      </c>
      <c r="C38" s="11">
        <v>1725.72</v>
      </c>
    </row>
    <row r="39" spans="1:3" x14ac:dyDescent="0.2">
      <c r="A39" s="6" t="s">
        <v>55</v>
      </c>
      <c r="B39" s="6" t="s">
        <v>56</v>
      </c>
      <c r="C39" s="11">
        <v>1725.69</v>
      </c>
    </row>
    <row r="40" spans="1:3" x14ac:dyDescent="0.2">
      <c r="A40" s="6" t="s">
        <v>115</v>
      </c>
      <c r="B40" s="6" t="s">
        <v>116</v>
      </c>
      <c r="C40" s="11">
        <v>1725.72</v>
      </c>
    </row>
    <row r="41" spans="1:3" x14ac:dyDescent="0.2">
      <c r="A41" s="6" t="s">
        <v>85</v>
      </c>
      <c r="B41" s="6" t="s">
        <v>86</v>
      </c>
      <c r="C41" s="11">
        <v>1725.69</v>
      </c>
    </row>
    <row r="42" spans="1:3" x14ac:dyDescent="0.2">
      <c r="A42" s="6" t="s">
        <v>71</v>
      </c>
      <c r="B42" s="6" t="s">
        <v>41</v>
      </c>
      <c r="C42" s="11">
        <v>150.34</v>
      </c>
    </row>
    <row r="43" spans="1:3" x14ac:dyDescent="0.2">
      <c r="A43" s="6" t="s">
        <v>57</v>
      </c>
      <c r="B43" s="6" t="s">
        <v>58</v>
      </c>
      <c r="C43" s="11">
        <v>150.34</v>
      </c>
    </row>
    <row r="44" spans="1:3" x14ac:dyDescent="0.2">
      <c r="A44" s="6" t="s">
        <v>117</v>
      </c>
      <c r="B44" s="6" t="s">
        <v>98</v>
      </c>
      <c r="C44" s="11">
        <v>150.34</v>
      </c>
    </row>
    <row r="45" spans="1:3" x14ac:dyDescent="0.2">
      <c r="A45" s="6" t="s">
        <v>87</v>
      </c>
      <c r="B45" s="6" t="s">
        <v>88</v>
      </c>
      <c r="C45" s="11">
        <v>150.34</v>
      </c>
    </row>
    <row r="46" spans="1:3" x14ac:dyDescent="0.2">
      <c r="A46" s="6" t="s">
        <v>59</v>
      </c>
      <c r="B46" s="6" t="s">
        <v>99</v>
      </c>
      <c r="C46" s="11">
        <v>4800</v>
      </c>
    </row>
    <row r="47" spans="1:3" x14ac:dyDescent="0.2">
      <c r="A47" s="6" t="s">
        <v>89</v>
      </c>
      <c r="B47" s="6" t="s">
        <v>100</v>
      </c>
      <c r="C47" s="11">
        <v>4800</v>
      </c>
    </row>
    <row r="48" spans="1:3" x14ac:dyDescent="0.2">
      <c r="A48" s="6" t="s">
        <v>72</v>
      </c>
      <c r="B48" s="6" t="s">
        <v>101</v>
      </c>
      <c r="C48" s="11">
        <v>38.06</v>
      </c>
    </row>
    <row r="49" spans="1:4" x14ac:dyDescent="0.2">
      <c r="A49" s="6" t="s">
        <v>118</v>
      </c>
      <c r="B49" s="6" t="s">
        <v>119</v>
      </c>
      <c r="C49" s="11">
        <v>38.049999999999997</v>
      </c>
    </row>
    <row r="50" spans="1:4" x14ac:dyDescent="0.2">
      <c r="A50" s="6" t="s">
        <v>73</v>
      </c>
      <c r="B50" s="6" t="s">
        <v>120</v>
      </c>
      <c r="C50" s="11">
        <v>611.75</v>
      </c>
    </row>
    <row r="51" spans="1:4" customFormat="1" ht="15" x14ac:dyDescent="0.25">
      <c r="C51" s="15"/>
      <c r="D51" s="15"/>
    </row>
    <row r="52" spans="1:4" s="8" customFormat="1" ht="12.75" thickBot="1" x14ac:dyDescent="0.25">
      <c r="A52" s="7" t="s">
        <v>20</v>
      </c>
      <c r="B52" s="7" t="s">
        <v>21</v>
      </c>
      <c r="C52" s="10">
        <f>SUBTOTAL(9, C6:C51)</f>
        <v>130093.99000000002</v>
      </c>
      <c r="D52" s="10">
        <f>SUBTOTAL(9, D6:D51)</f>
        <v>130093.99</v>
      </c>
    </row>
    <row r="53" spans="1:4" customFormat="1" ht="16.5" thickTop="1" thickBot="1" x14ac:dyDescent="0.3">
      <c r="A53" s="16"/>
      <c r="B53" s="16"/>
      <c r="C53" s="17"/>
      <c r="D53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Jan TB</vt:lpstr>
      <vt:lpstr>Feb TB</vt:lpstr>
      <vt:lpstr>Mar TB</vt:lpstr>
      <vt:lpstr>Apr TB</vt:lpstr>
      <vt:lpstr>'Apr TB'!Print_Titles</vt:lpstr>
      <vt:lpstr>'Feb TB'!Print_Titles</vt:lpstr>
      <vt:lpstr>'Jan TB'!Print_Titles</vt:lpstr>
      <vt:lpstr>'Mar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2016-02-04T21:48:01Z</dcterms:created>
  <dcterms:modified xsi:type="dcterms:W3CDTF">2016-04-28T14:04:06Z</dcterms:modified>
</cp:coreProperties>
</file>